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TUALIZA_PASTA_d\A Nova pasta\Enchente 2011_votacao2012\"/>
    </mc:Choice>
  </mc:AlternateContent>
  <bookViews>
    <workbookView xWindow="0" yWindow="0" windowWidth="20490" windowHeight="762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E22" i="1" s="1"/>
  <c r="F22" i="1" s="1"/>
  <c r="D21" i="1"/>
  <c r="E21" i="1" s="1"/>
  <c r="F21" i="1" s="1"/>
  <c r="D20" i="1"/>
  <c r="E20" i="1" s="1"/>
  <c r="F20" i="1" s="1"/>
  <c r="D19" i="1"/>
  <c r="E19" i="1" s="1"/>
  <c r="F19" i="1" s="1"/>
  <c r="D18" i="1"/>
  <c r="E18" i="1" s="1"/>
  <c r="F18" i="1" s="1"/>
  <c r="D17" i="1"/>
  <c r="E17" i="1" s="1"/>
  <c r="F17" i="1" s="1"/>
  <c r="D16" i="1"/>
  <c r="E16" i="1" s="1"/>
  <c r="F16" i="1" s="1"/>
  <c r="D15" i="1"/>
  <c r="E15" i="1" s="1"/>
  <c r="F15" i="1" s="1"/>
  <c r="D14" i="1"/>
  <c r="E14" i="1" s="1"/>
  <c r="F14" i="1" s="1"/>
  <c r="D13" i="1"/>
  <c r="E13" i="1" s="1"/>
  <c r="F13" i="1" s="1"/>
  <c r="D12" i="1"/>
  <c r="E12" i="1" s="1"/>
  <c r="F12" i="1" s="1"/>
  <c r="D11" i="1"/>
  <c r="E11" i="1" s="1"/>
  <c r="F11" i="1" s="1"/>
  <c r="D10" i="1"/>
  <c r="E10" i="1" s="1"/>
  <c r="F10" i="1" s="1"/>
  <c r="D9" i="1"/>
  <c r="E9" i="1" s="1"/>
  <c r="F9" i="1" s="1"/>
  <c r="D8" i="1"/>
  <c r="E8" i="1" s="1"/>
  <c r="F8" i="1" s="1"/>
  <c r="D7" i="1"/>
  <c r="E7" i="1" s="1"/>
  <c r="F7" i="1" s="1"/>
  <c r="D6" i="1"/>
  <c r="E6" i="1" s="1"/>
  <c r="F6" i="1" s="1"/>
  <c r="D5" i="1"/>
  <c r="E5" i="1" s="1"/>
  <c r="F5" i="1" s="1"/>
  <c r="D4" i="1"/>
  <c r="E4" i="1" s="1"/>
  <c r="F4" i="1" s="1"/>
  <c r="D3" i="1"/>
  <c r="E3" i="1" s="1"/>
  <c r="F3" i="1" s="1"/>
  <c r="D2" i="1"/>
  <c r="E2" i="1" s="1"/>
  <c r="F2" i="1" s="1"/>
</calcChain>
</file>

<file path=xl/sharedStrings.xml><?xml version="1.0" encoding="utf-8"?>
<sst xmlns="http://schemas.openxmlformats.org/spreadsheetml/2006/main" count="28" uniqueCount="28">
  <si>
    <t>Bairro</t>
  </si>
  <si>
    <t>teixeira</t>
  </si>
  <si>
    <t>Gariba</t>
  </si>
  <si>
    <t>J.Teixeira2012</t>
  </si>
  <si>
    <t>ALBERTINA</t>
  </si>
  <si>
    <t>BARRA DA ITOUPAVA</t>
  </si>
  <si>
    <t>BARRA DO TROMBUDO</t>
  </si>
  <si>
    <t>BARRA TABOÃO</t>
  </si>
  <si>
    <t>BARRAGEM</t>
  </si>
  <si>
    <t>BELA ALIANÇA</t>
  </si>
  <si>
    <t>BOA VISTA</t>
  </si>
  <si>
    <t>BUDAG</t>
  </si>
  <si>
    <t>CANTA GALO</t>
  </si>
  <si>
    <t>CENTRO</t>
  </si>
  <si>
    <t>FUNDO CANOAS</t>
  </si>
  <si>
    <t>JARDIM ALEXANDRO</t>
  </si>
  <si>
    <t>LARANJEIRAS</t>
  </si>
  <si>
    <t>NAVEGANTES</t>
  </si>
  <si>
    <t>PROGRESSO</t>
  </si>
  <si>
    <t>SANTA RITA</t>
  </si>
  <si>
    <t>SANTANA</t>
  </si>
  <si>
    <t>SUMARE</t>
  </si>
  <si>
    <t>TABOÃO</t>
  </si>
  <si>
    <t>VALADA ITOUPAVA</t>
  </si>
  <si>
    <t>VALADA SÃO PAULO</t>
  </si>
  <si>
    <t>enchente</t>
  </si>
  <si>
    <t>eleitorado_2012</t>
  </si>
  <si>
    <t>Gariba2012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</si>
</sst>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0"/>
      <name val="Arial"/>
    </font>
    <font>
      <sz val="10"/>
      <color indexed="8"/>
      <name val="Sans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1" applyFont="1" applyAlignment="1">
      <alignment horizontal="left" vertical="top" wrapText="1"/>
    </xf>
    <xf numFmtId="3" fontId="2" fillId="0" borderId="0" xfId="1" applyNumberFormat="1" applyFont="1" applyAlignment="1">
      <alignment horizontal="right" vertical="top" wrapText="1"/>
    </xf>
    <xf numFmtId="3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G8" sqref="G8"/>
    </sheetView>
  </sheetViews>
  <sheetFormatPr defaultRowHeight="15"/>
  <cols>
    <col min="1" max="1" width="17.5703125" customWidth="1"/>
    <col min="6" max="6" width="10.42578125" bestFit="1" customWidth="1"/>
  </cols>
  <sheetData>
    <row r="1" spans="1:7">
      <c r="A1" t="s">
        <v>0</v>
      </c>
      <c r="B1" t="s">
        <v>1</v>
      </c>
      <c r="C1" t="s">
        <v>2</v>
      </c>
      <c r="D1" t="s">
        <v>26</v>
      </c>
      <c r="E1" t="s">
        <v>3</v>
      </c>
      <c r="F1" t="s">
        <v>27</v>
      </c>
      <c r="G1" t="s">
        <v>25</v>
      </c>
    </row>
    <row r="2" spans="1:7">
      <c r="A2" s="1" t="s">
        <v>4</v>
      </c>
      <c r="B2" s="2">
        <v>246</v>
      </c>
      <c r="C2" s="2">
        <v>314</v>
      </c>
      <c r="D2" s="3">
        <f>SUM(B2:C2)</f>
        <v>560</v>
      </c>
      <c r="E2" s="4">
        <f>SUM(B2*100)/D2</f>
        <v>43.928571428571431</v>
      </c>
      <c r="F2" s="4">
        <f>100-E2</f>
        <v>56.071428571428569</v>
      </c>
      <c r="G2">
        <v>1</v>
      </c>
    </row>
    <row r="3" spans="1:7" ht="25.5">
      <c r="A3" s="1" t="s">
        <v>5</v>
      </c>
      <c r="B3" s="2">
        <v>300</v>
      </c>
      <c r="C3" s="2">
        <v>264</v>
      </c>
      <c r="D3" s="3">
        <f t="shared" ref="D3:D22" si="0">SUM(B3:C3)</f>
        <v>564</v>
      </c>
      <c r="E3" s="4">
        <f t="shared" ref="E3:E22" si="1">SUM(B3*100)/D3</f>
        <v>53.191489361702125</v>
      </c>
      <c r="F3" s="4">
        <f t="shared" ref="F3:F22" si="2">100-E3</f>
        <v>46.808510638297875</v>
      </c>
      <c r="G3">
        <v>1</v>
      </c>
    </row>
    <row r="4" spans="1:7" ht="25.5">
      <c r="A4" s="1" t="s">
        <v>6</v>
      </c>
      <c r="B4" s="2">
        <v>753</v>
      </c>
      <c r="C4" s="2">
        <v>1030</v>
      </c>
      <c r="D4" s="3">
        <f t="shared" si="0"/>
        <v>1783</v>
      </c>
      <c r="E4" s="4">
        <f t="shared" si="1"/>
        <v>42.232192933258553</v>
      </c>
      <c r="F4" s="4">
        <f t="shared" si="2"/>
        <v>57.767807066741447</v>
      </c>
      <c r="G4">
        <v>1</v>
      </c>
    </row>
    <row r="5" spans="1:7">
      <c r="A5" s="1" t="s">
        <v>7</v>
      </c>
      <c r="B5" s="2">
        <v>767</v>
      </c>
      <c r="C5" s="2">
        <v>1073</v>
      </c>
      <c r="D5" s="3">
        <f t="shared" si="0"/>
        <v>1840</v>
      </c>
      <c r="E5" s="4">
        <f t="shared" si="1"/>
        <v>41.684782608695649</v>
      </c>
      <c r="F5" s="4">
        <f t="shared" si="2"/>
        <v>58.315217391304351</v>
      </c>
      <c r="G5">
        <v>1</v>
      </c>
    </row>
    <row r="6" spans="1:7">
      <c r="A6" s="1" t="s">
        <v>8</v>
      </c>
      <c r="B6" s="2">
        <v>658</v>
      </c>
      <c r="C6" s="2">
        <v>1119</v>
      </c>
      <c r="D6" s="3">
        <f t="shared" si="0"/>
        <v>1777</v>
      </c>
      <c r="E6" s="4">
        <f t="shared" si="1"/>
        <v>37.028700056274623</v>
      </c>
      <c r="F6" s="4">
        <f t="shared" si="2"/>
        <v>62.971299943725377</v>
      </c>
      <c r="G6">
        <v>1</v>
      </c>
    </row>
    <row r="7" spans="1:7">
      <c r="A7" s="1" t="s">
        <v>9</v>
      </c>
      <c r="B7" s="2">
        <v>1080</v>
      </c>
      <c r="C7" s="2">
        <v>1140</v>
      </c>
      <c r="D7" s="3">
        <f t="shared" si="0"/>
        <v>2220</v>
      </c>
      <c r="E7" s="4">
        <f t="shared" si="1"/>
        <v>48.648648648648646</v>
      </c>
      <c r="F7" s="4">
        <f t="shared" si="2"/>
        <v>51.351351351351354</v>
      </c>
      <c r="G7">
        <v>1</v>
      </c>
    </row>
    <row r="8" spans="1:7">
      <c r="A8" s="1" t="s">
        <v>10</v>
      </c>
      <c r="B8" s="2">
        <v>994</v>
      </c>
      <c r="C8" s="2">
        <v>1524</v>
      </c>
      <c r="D8" s="3">
        <f t="shared" si="0"/>
        <v>2518</v>
      </c>
      <c r="E8" s="4">
        <f t="shared" si="1"/>
        <v>39.475774424146145</v>
      </c>
      <c r="F8" s="4">
        <f t="shared" si="2"/>
        <v>60.524225575853855</v>
      </c>
      <c r="G8">
        <v>0</v>
      </c>
    </row>
    <row r="9" spans="1:7">
      <c r="A9" s="1" t="s">
        <v>11</v>
      </c>
      <c r="B9" s="2">
        <v>807</v>
      </c>
      <c r="C9" s="2">
        <v>1096</v>
      </c>
      <c r="D9" s="3">
        <f t="shared" si="0"/>
        <v>1903</v>
      </c>
      <c r="E9" s="4">
        <f t="shared" si="1"/>
        <v>42.406726221755122</v>
      </c>
      <c r="F9" s="4">
        <f t="shared" si="2"/>
        <v>57.593273778244878</v>
      </c>
      <c r="G9">
        <v>1</v>
      </c>
    </row>
    <row r="10" spans="1:7">
      <c r="A10" s="1" t="s">
        <v>12</v>
      </c>
      <c r="B10" s="2">
        <v>1408</v>
      </c>
      <c r="C10" s="2">
        <v>1559</v>
      </c>
      <c r="D10" s="3">
        <f t="shared" si="0"/>
        <v>2967</v>
      </c>
      <c r="E10" s="4">
        <f t="shared" si="1"/>
        <v>47.455342096393665</v>
      </c>
      <c r="F10" s="4">
        <f t="shared" si="2"/>
        <v>52.544657903606335</v>
      </c>
      <c r="G10">
        <v>1</v>
      </c>
    </row>
    <row r="11" spans="1:7">
      <c r="A11" s="1" t="s">
        <v>13</v>
      </c>
      <c r="B11" s="2">
        <v>3259</v>
      </c>
      <c r="C11" s="2">
        <v>3195</v>
      </c>
      <c r="D11" s="3">
        <f t="shared" si="0"/>
        <v>6454</v>
      </c>
      <c r="E11" s="4">
        <f t="shared" si="1"/>
        <v>50.495816547877283</v>
      </c>
      <c r="F11" s="4">
        <f t="shared" si="2"/>
        <v>49.504183452122717</v>
      </c>
      <c r="G11">
        <v>1</v>
      </c>
    </row>
    <row r="12" spans="1:7">
      <c r="A12" s="1" t="s">
        <v>14</v>
      </c>
      <c r="B12" s="2">
        <v>966</v>
      </c>
      <c r="C12" s="2">
        <v>828</v>
      </c>
      <c r="D12" s="3">
        <f t="shared" si="0"/>
        <v>1794</v>
      </c>
      <c r="E12" s="4">
        <f t="shared" si="1"/>
        <v>53.846153846153847</v>
      </c>
      <c r="F12" s="4">
        <f t="shared" si="2"/>
        <v>46.153846153846153</v>
      </c>
      <c r="G12">
        <v>1</v>
      </c>
    </row>
    <row r="13" spans="1:7" ht="25.5">
      <c r="A13" s="1" t="s">
        <v>15</v>
      </c>
      <c r="B13" s="2">
        <v>173</v>
      </c>
      <c r="C13" s="2">
        <v>281</v>
      </c>
      <c r="D13" s="3">
        <f t="shared" si="0"/>
        <v>454</v>
      </c>
      <c r="E13" s="4">
        <f t="shared" si="1"/>
        <v>38.105726872246699</v>
      </c>
      <c r="F13" s="4">
        <f t="shared" si="2"/>
        <v>61.894273127753301</v>
      </c>
      <c r="G13">
        <v>1</v>
      </c>
    </row>
    <row r="14" spans="1:7">
      <c r="A14" s="1" t="s">
        <v>16</v>
      </c>
      <c r="B14" s="2">
        <v>1365</v>
      </c>
      <c r="C14" s="2">
        <v>1786</v>
      </c>
      <c r="D14" s="3">
        <f t="shared" si="0"/>
        <v>3151</v>
      </c>
      <c r="E14" s="4">
        <f t="shared" si="1"/>
        <v>43.319581085369727</v>
      </c>
      <c r="F14" s="4">
        <f t="shared" si="2"/>
        <v>56.680418914630273</v>
      </c>
      <c r="G14">
        <v>1</v>
      </c>
    </row>
    <row r="15" spans="1:7">
      <c r="A15" s="1" t="s">
        <v>17</v>
      </c>
      <c r="B15" s="2">
        <v>125</v>
      </c>
      <c r="C15" s="2">
        <v>138</v>
      </c>
      <c r="D15" s="3">
        <f t="shared" si="0"/>
        <v>263</v>
      </c>
      <c r="E15" s="4">
        <f t="shared" si="1"/>
        <v>47.528517110266158</v>
      </c>
      <c r="F15" s="4">
        <f t="shared" si="2"/>
        <v>52.471482889733842</v>
      </c>
      <c r="G15">
        <v>1</v>
      </c>
    </row>
    <row r="16" spans="1:7">
      <c r="A16" s="1" t="s">
        <v>18</v>
      </c>
      <c r="B16" s="2">
        <v>1183</v>
      </c>
      <c r="C16" s="2">
        <v>1131</v>
      </c>
      <c r="D16" s="3">
        <f t="shared" si="0"/>
        <v>2314</v>
      </c>
      <c r="E16" s="4">
        <f t="shared" si="1"/>
        <v>51.123595505617978</v>
      </c>
      <c r="F16" s="4">
        <f t="shared" si="2"/>
        <v>48.876404494382022</v>
      </c>
      <c r="G16">
        <v>1</v>
      </c>
    </row>
    <row r="17" spans="1:7">
      <c r="A17" s="1" t="s">
        <v>19</v>
      </c>
      <c r="B17" s="2">
        <v>476</v>
      </c>
      <c r="C17" s="2">
        <v>536</v>
      </c>
      <c r="D17" s="3">
        <f t="shared" si="0"/>
        <v>1012</v>
      </c>
      <c r="E17" s="4">
        <f t="shared" si="1"/>
        <v>47.035573122529641</v>
      </c>
      <c r="F17" s="4">
        <f t="shared" si="2"/>
        <v>52.964426877470359</v>
      </c>
      <c r="G17">
        <v>1</v>
      </c>
    </row>
    <row r="18" spans="1:7">
      <c r="A18" s="1" t="s">
        <v>20</v>
      </c>
      <c r="B18" s="2">
        <v>1039</v>
      </c>
      <c r="C18" s="2">
        <v>1455</v>
      </c>
      <c r="D18" s="3">
        <f t="shared" si="0"/>
        <v>2494</v>
      </c>
      <c r="E18" s="4">
        <f t="shared" si="1"/>
        <v>41.659983961507621</v>
      </c>
      <c r="F18" s="4">
        <f t="shared" si="2"/>
        <v>58.340016038492379</v>
      </c>
      <c r="G18">
        <v>1</v>
      </c>
    </row>
    <row r="19" spans="1:7">
      <c r="A19" s="1" t="s">
        <v>21</v>
      </c>
      <c r="B19" s="2">
        <v>970</v>
      </c>
      <c r="C19" s="2">
        <v>1102</v>
      </c>
      <c r="D19" s="3">
        <f t="shared" si="0"/>
        <v>2072</v>
      </c>
      <c r="E19" s="4">
        <f t="shared" si="1"/>
        <v>46.814671814671811</v>
      </c>
      <c r="F19" s="4">
        <f t="shared" si="2"/>
        <v>53.185328185328189</v>
      </c>
      <c r="G19">
        <v>0</v>
      </c>
    </row>
    <row r="20" spans="1:7">
      <c r="A20" s="1" t="s">
        <v>22</v>
      </c>
      <c r="B20" s="2">
        <v>275</v>
      </c>
      <c r="C20" s="2">
        <v>353</v>
      </c>
      <c r="D20" s="3">
        <f t="shared" si="0"/>
        <v>628</v>
      </c>
      <c r="E20" s="4">
        <f t="shared" si="1"/>
        <v>43.789808917197455</v>
      </c>
      <c r="F20" s="4">
        <f t="shared" si="2"/>
        <v>56.210191082802545</v>
      </c>
      <c r="G20">
        <v>1</v>
      </c>
    </row>
    <row r="21" spans="1:7" ht="25.5">
      <c r="A21" s="1" t="s">
        <v>23</v>
      </c>
      <c r="B21" s="2">
        <v>255</v>
      </c>
      <c r="C21" s="2">
        <v>155</v>
      </c>
      <c r="D21" s="3">
        <f t="shared" si="0"/>
        <v>410</v>
      </c>
      <c r="E21" s="4">
        <f t="shared" si="1"/>
        <v>62.195121951219512</v>
      </c>
      <c r="F21" s="4">
        <f t="shared" si="2"/>
        <v>37.804878048780488</v>
      </c>
      <c r="G21">
        <v>1</v>
      </c>
    </row>
    <row r="22" spans="1:7" ht="25.5">
      <c r="A22" s="1" t="s">
        <v>24</v>
      </c>
      <c r="B22" s="2">
        <v>439</v>
      </c>
      <c r="C22" s="2">
        <v>446</v>
      </c>
      <c r="D22" s="3">
        <f t="shared" si="0"/>
        <v>885</v>
      </c>
      <c r="E22" s="4">
        <f t="shared" si="1"/>
        <v>49.604519774011301</v>
      </c>
      <c r="F22" s="4">
        <f t="shared" si="2"/>
        <v>50.395480225988699</v>
      </c>
      <c r="G22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unbehaun gregorio</dc:creator>
  <cp:lastModifiedBy>unbehaun gregorio</cp:lastModifiedBy>
  <dcterms:created xsi:type="dcterms:W3CDTF">2022-05-06T20:57:58Z</dcterms:created>
  <dcterms:modified xsi:type="dcterms:W3CDTF">2022-06-10T02:39:10Z</dcterms:modified>
</cp:coreProperties>
</file>