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jailson e de Liz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<sst xmlns="http://schemas.openxmlformats.org/spreadsheetml/2006/main" count="23" uniqueCount="23">
  <si>
    <t>BARRA DO TROMBUDO</t>
  </si>
  <si>
    <t>BARRAGEM</t>
  </si>
  <si>
    <t>BELA ALIANCA</t>
  </si>
  <si>
    <t>BOA VISTA</t>
  </si>
  <si>
    <t>BUDAG</t>
  </si>
  <si>
    <t>CANTA GALO</t>
  </si>
  <si>
    <t>CENTRO</t>
  </si>
  <si>
    <t>FUNDO CANOAS</t>
  </si>
  <si>
    <t>LARANJEIRAS</t>
  </si>
  <si>
    <t>PROGRESSO</t>
  </si>
  <si>
    <t>SANTA RITA</t>
  </si>
  <si>
    <t>SANTANA</t>
  </si>
  <si>
    <t>SUMARE</t>
  </si>
  <si>
    <t>TABOAO</t>
  </si>
  <si>
    <t>VALADA SAO PAULO</t>
  </si>
  <si>
    <t>BAIRRO</t>
  </si>
  <si>
    <t>Jailson_2004votos</t>
  </si>
  <si>
    <t>total2004</t>
  </si>
  <si>
    <t>Hobus2004votos</t>
  </si>
  <si>
    <t>Jailson2004</t>
  </si>
  <si>
    <t>RENDA</t>
  </si>
  <si>
    <t>DeLiz2020</t>
  </si>
  <si>
    <t>J.deLiz2016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</si>
</sst>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 wrapText="1"/>
    </xf>
    <xf numFmtId="2" fontId="0" fillId="0" borderId="0" xfId="0" applyNumberFormat="1"/>
    <xf numFmtId="3" fontId="2" fillId="0" borderId="0" xfId="1" applyNumberFormat="1" applyFont="1" applyAlignment="1">
      <alignment horizontal="right" vertical="top" wrapText="1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L12" sqref="L12"/>
    </sheetView>
  </sheetViews>
  <sheetFormatPr defaultRowHeight="15"/>
  <cols>
    <col min="1" max="1" width="45" customWidth="1"/>
  </cols>
  <sheetData>
    <row r="1" spans="1:8" ht="25.5">
      <c r="A1" t="s">
        <v>15</v>
      </c>
      <c r="B1" t="s">
        <v>20</v>
      </c>
      <c r="C1" s="3" t="s">
        <v>16</v>
      </c>
      <c r="D1" t="s">
        <v>18</v>
      </c>
      <c r="E1" t="s">
        <v>17</v>
      </c>
      <c r="F1" t="s">
        <v>19</v>
      </c>
      <c r="G1" t="s">
        <v>21</v>
      </c>
      <c r="H1" t="s">
        <v>22</v>
      </c>
    </row>
    <row r="2" spans="1:8">
      <c r="A2" s="1" t="s">
        <v>0</v>
      </c>
      <c r="B2">
        <v>2024.38</v>
      </c>
      <c r="C2" s="3">
        <v>1052</v>
      </c>
      <c r="D2" s="3">
        <v>569</v>
      </c>
      <c r="E2" s="4">
        <f t="shared" ref="E2:E9" si="0">SUM(C2+D2)</f>
        <v>1621</v>
      </c>
      <c r="F2" s="2">
        <f t="shared" ref="F2:F9" si="1">(C2*100)/E2</f>
        <v>64.898210980876001</v>
      </c>
      <c r="G2">
        <v>17.170000000000002</v>
      </c>
      <c r="H2">
        <v>11.86</v>
      </c>
    </row>
    <row r="3" spans="1:8">
      <c r="A3" s="1" t="s">
        <v>1</v>
      </c>
      <c r="B3">
        <v>2177.17</v>
      </c>
      <c r="C3" s="3">
        <v>878</v>
      </c>
      <c r="D3" s="3">
        <v>644</v>
      </c>
      <c r="E3" s="4">
        <f t="shared" si="0"/>
        <v>1522</v>
      </c>
      <c r="F3" s="2">
        <f t="shared" si="1"/>
        <v>57.687253613666229</v>
      </c>
      <c r="G3">
        <v>21.78</v>
      </c>
      <c r="H3">
        <v>15.15</v>
      </c>
    </row>
    <row r="4" spans="1:8">
      <c r="A4" s="1" t="s">
        <v>2</v>
      </c>
      <c r="B4">
        <v>2313.2199999999998</v>
      </c>
      <c r="C4" s="3">
        <v>800</v>
      </c>
      <c r="D4" s="3">
        <v>981</v>
      </c>
      <c r="E4" s="4">
        <f t="shared" si="0"/>
        <v>1781</v>
      </c>
      <c r="F4" s="2">
        <f t="shared" si="1"/>
        <v>44.918585064570465</v>
      </c>
      <c r="G4">
        <v>15.59</v>
      </c>
      <c r="H4">
        <v>12.58</v>
      </c>
    </row>
    <row r="5" spans="1:8">
      <c r="A5" s="1" t="s">
        <v>3</v>
      </c>
      <c r="B5">
        <v>2346.46</v>
      </c>
      <c r="C5" s="3">
        <v>1345</v>
      </c>
      <c r="D5" s="3">
        <v>1068</v>
      </c>
      <c r="E5" s="4">
        <f t="shared" si="0"/>
        <v>2413</v>
      </c>
      <c r="F5" s="2">
        <f t="shared" si="1"/>
        <v>55.739743058433483</v>
      </c>
      <c r="G5">
        <v>22.78</v>
      </c>
      <c r="H5">
        <v>14.66</v>
      </c>
    </row>
    <row r="6" spans="1:8">
      <c r="A6" s="1" t="s">
        <v>4</v>
      </c>
      <c r="B6">
        <v>2809.06</v>
      </c>
      <c r="C6" s="3">
        <v>897</v>
      </c>
      <c r="D6" s="3">
        <v>807</v>
      </c>
      <c r="E6" s="4">
        <f t="shared" si="0"/>
        <v>1704</v>
      </c>
      <c r="F6" s="2">
        <f t="shared" si="1"/>
        <v>52.640845070422536</v>
      </c>
      <c r="G6">
        <v>17.78</v>
      </c>
      <c r="H6">
        <v>14.17</v>
      </c>
    </row>
    <row r="7" spans="1:8">
      <c r="A7" s="1" t="s">
        <v>5</v>
      </c>
      <c r="B7">
        <v>2929.2</v>
      </c>
      <c r="C7" s="3">
        <v>1358</v>
      </c>
      <c r="D7" s="3">
        <v>1399</v>
      </c>
      <c r="E7" s="4">
        <f t="shared" si="0"/>
        <v>2757</v>
      </c>
      <c r="F7" s="2">
        <f t="shared" si="1"/>
        <v>49.256438157417485</v>
      </c>
      <c r="G7">
        <v>18.97</v>
      </c>
      <c r="H7">
        <v>12.79</v>
      </c>
    </row>
    <row r="8" spans="1:8">
      <c r="A8" s="1" t="s">
        <v>6</v>
      </c>
      <c r="B8">
        <v>4244.76</v>
      </c>
      <c r="C8" s="3">
        <v>2372</v>
      </c>
      <c r="D8" s="3">
        <v>3345</v>
      </c>
      <c r="E8" s="4">
        <f t="shared" si="0"/>
        <v>5717</v>
      </c>
      <c r="F8" s="2">
        <f t="shared" si="1"/>
        <v>41.490292111247157</v>
      </c>
      <c r="G8">
        <v>14.94</v>
      </c>
      <c r="H8">
        <v>10.82</v>
      </c>
    </row>
    <row r="9" spans="1:8">
      <c r="A9" s="1" t="s">
        <v>7</v>
      </c>
      <c r="B9">
        <v>2759.02</v>
      </c>
      <c r="C9" s="3">
        <v>676</v>
      </c>
      <c r="D9" s="3">
        <v>772</v>
      </c>
      <c r="E9" s="4">
        <f t="shared" si="0"/>
        <v>1448</v>
      </c>
      <c r="F9" s="2">
        <f t="shared" si="1"/>
        <v>46.685082872928177</v>
      </c>
      <c r="G9">
        <v>17.420000000000002</v>
      </c>
      <c r="H9">
        <v>12.44</v>
      </c>
    </row>
    <row r="10" spans="1:8">
      <c r="A10" s="1" t="s">
        <v>8</v>
      </c>
      <c r="B10">
        <v>2142.4299999999998</v>
      </c>
      <c r="C10" s="3">
        <v>1503</v>
      </c>
      <c r="D10" s="3">
        <v>1265</v>
      </c>
      <c r="E10" s="4">
        <f>SUM(C10+D10)</f>
        <v>2768</v>
      </c>
      <c r="F10" s="2">
        <f>(C10*100)/E10</f>
        <v>54.299132947976879</v>
      </c>
      <c r="G10">
        <v>16.739999999999998</v>
      </c>
      <c r="H10">
        <v>10.89</v>
      </c>
    </row>
    <row r="11" spans="1:8" ht="14.25" customHeight="1">
      <c r="A11" s="1" t="s">
        <v>9</v>
      </c>
      <c r="B11">
        <v>2594.4699999999998</v>
      </c>
      <c r="C11" s="3">
        <v>1076</v>
      </c>
      <c r="D11" s="3">
        <v>1247</v>
      </c>
      <c r="E11" s="4">
        <f>SUM(C11+D11)</f>
        <v>2323</v>
      </c>
      <c r="F11" s="2">
        <f>(C11*100)/E11</f>
        <v>46.319414550150668</v>
      </c>
      <c r="G11">
        <v>14.33</v>
      </c>
      <c r="H11">
        <v>10.48</v>
      </c>
    </row>
    <row r="12" spans="1:8">
      <c r="A12" s="1" t="s">
        <v>10</v>
      </c>
      <c r="B12">
        <v>1847.79</v>
      </c>
      <c r="C12" s="3">
        <v>483</v>
      </c>
      <c r="D12" s="3">
        <v>375</v>
      </c>
      <c r="E12" s="4">
        <f>SUM(C12+D12)</f>
        <v>858</v>
      </c>
      <c r="F12" s="2">
        <f>(C12*100)/E12</f>
        <v>56.293706293706293</v>
      </c>
      <c r="G12">
        <v>22.69</v>
      </c>
      <c r="H12">
        <v>21.71</v>
      </c>
    </row>
    <row r="13" spans="1:8">
      <c r="A13" s="1" t="s">
        <v>11</v>
      </c>
      <c r="B13">
        <v>3237.88</v>
      </c>
      <c r="C13" s="3">
        <v>1253</v>
      </c>
      <c r="D13" s="3">
        <v>1118</v>
      </c>
      <c r="E13" s="4">
        <f>SUM(C13+D13)</f>
        <v>2371</v>
      </c>
      <c r="F13" s="2">
        <f>(C13*100)/E13</f>
        <v>52.846900042176294</v>
      </c>
      <c r="G13">
        <v>14.58</v>
      </c>
      <c r="H13">
        <v>11.97</v>
      </c>
    </row>
    <row r="14" spans="1:8">
      <c r="A14" s="1" t="s">
        <v>12</v>
      </c>
      <c r="B14">
        <v>4485.6899999999996</v>
      </c>
      <c r="C14" s="3">
        <v>947</v>
      </c>
      <c r="D14" s="3">
        <v>967</v>
      </c>
      <c r="E14" s="4">
        <f>SUM(C14+D14)</f>
        <v>1914</v>
      </c>
      <c r="F14" s="2">
        <f>(C14*100)/E14</f>
        <v>49.477533960292583</v>
      </c>
      <c r="G14">
        <v>15.81</v>
      </c>
      <c r="H14">
        <v>12.59</v>
      </c>
    </row>
    <row r="15" spans="1:8">
      <c r="A15" s="1" t="s">
        <v>13</v>
      </c>
      <c r="B15">
        <v>2688.64</v>
      </c>
      <c r="C15" s="3">
        <v>304</v>
      </c>
      <c r="D15" s="3">
        <v>279</v>
      </c>
      <c r="E15" s="4">
        <f>SUM(C15+D15)</f>
        <v>583</v>
      </c>
      <c r="F15" s="2">
        <f>(C15*100)/E15</f>
        <v>52.144082332761577</v>
      </c>
      <c r="G15">
        <v>18.53</v>
      </c>
      <c r="H15">
        <v>10.47</v>
      </c>
    </row>
    <row r="16" spans="1:8">
      <c r="A16" s="1" t="s">
        <v>14</v>
      </c>
      <c r="B16">
        <v>1781.26</v>
      </c>
      <c r="C16" s="3">
        <v>454</v>
      </c>
      <c r="D16" s="3">
        <v>394</v>
      </c>
      <c r="E16" s="4">
        <f>SUM(C16+D16)</f>
        <v>848</v>
      </c>
      <c r="F16" s="2">
        <f>(C16*100)/E16</f>
        <v>53.537735849056602</v>
      </c>
      <c r="G16">
        <v>14.62</v>
      </c>
      <c r="H16">
        <v>9.35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2022-03-09T16:35:18Z</dcterms:created>
  <dcterms:modified xsi:type="dcterms:W3CDTF">2022-03-09T17:23:20Z</dcterms:modified>
</cp:coreProperties>
</file>