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<sst xmlns="http://schemas.openxmlformats.org/spreadsheetml/2006/main" count="121" uniqueCount="62">
  <si>
    <t xml:space="preserve">Issues </t>
  </si>
  <si>
    <t xml:space="preserve">Issue </t>
  </si>
  <si>
    <t xml:space="preserve">BASE</t>
  </si>
  <si>
    <t xml:space="preserve">Código</t>
  </si>
  <si>
    <t xml:space="preserve">Total Amostra</t>
  </si>
  <si>
    <t xml:space="preserve">NAS</t>
  </si>
  <si>
    <t xml:space="preserve">% NA (em relação ao total da amostra)</t>
  </si>
  <si>
    <t xml:space="preserve">Private vs state ownership of business</t>
  </si>
  <si>
    <t xml:space="preserve">WVS 2006</t>
  </si>
  <si>
    <t xml:space="preserve">E036</t>
  </si>
  <si>
    <t xml:space="preserve">Justifiable: Homosexuality</t>
  </si>
  <si>
    <t xml:space="preserve">F118</t>
  </si>
  <si>
    <t xml:space="preserve">Justifiable: Divorce</t>
  </si>
  <si>
    <t xml:space="preserve">F121</t>
  </si>
  <si>
    <t xml:space="preserve">Justifiable: Abortion</t>
  </si>
  <si>
    <t xml:space="preserve">F120</t>
  </si>
  <si>
    <t xml:space="preserve">How often do you attend religious services</t>
  </si>
  <si>
    <t xml:space="preserve">F028</t>
  </si>
  <si>
    <t xml:space="preserve">WVS 2014</t>
  </si>
  <si>
    <t xml:space="preserve">WVS 2018</t>
  </si>
  <si>
    <t xml:space="preserve">Usted me podría decir si es más favorable a una economía regulada por el Estado o por el mercado? </t>
  </si>
  <si>
    <t xml:space="preserve">PELA 2005</t>
  </si>
  <si>
    <t xml:space="preserve">p28</t>
  </si>
  <si>
    <t xml:space="preserve">Não tem NA</t>
  </si>
  <si>
    <t xml:space="preserve">Por favor, indique en la escala siguiente su opinión personal respecto al aborto. </t>
  </si>
  <si>
    <t xml:space="preserve">p65</t>
  </si>
  <si>
    <t xml:space="preserve">Como el Sr. se posicionaría en relación al divorcio en la siguiente escala, siendo 1 significa "discrepar totalmente" y 10, "de acuerdo totalmente"? </t>
  </si>
  <si>
    <t xml:space="preserve">p64</t>
  </si>
  <si>
    <t xml:space="preserve">¿Usted está de acuerdo con la presencia de valores religiosos o de principios seculares? Utilice escala donde 1 significa la "inclinación por la de los valores religiosos" y 10 "inclinación por la de los principios seculares". </t>
  </si>
  <si>
    <t xml:space="preserve">p61</t>
  </si>
  <si>
    <t xml:space="preserve">Como o(a) Sr.(a) se posicionaria na escala seguinte, sabendo que 1 significa o “mínimo de religiosidade e prática religiosa” e 10, o “máximo de religiosidade e prática religiosa"? </t>
  </si>
  <si>
    <t xml:space="preserve">p60b</t>
  </si>
  <si>
    <t xml:space="preserve">En cuanto a las personas, a los grupos ya las instituciones enumeradas a continuación, me gustaría saber cuánta confianza deposita en sus actuaciones en la vida pública: confía mucho, confía, confía poco o no confía. - El poder judicial </t>
  </si>
  <si>
    <t xml:space="preserve">p701</t>
  </si>
  <si>
    <t xml:space="preserve">En cuanto a las personas, a los grupos ya las instituciones enumeradas a continuación, me gustaría saber cuánta confianza deposita en sus actuaciones en la vida pública: confía mucho, confía, confía poco o no confía. - Los partidos políticos </t>
  </si>
  <si>
    <t xml:space="preserve">p702</t>
  </si>
  <si>
    <t xml:space="preserve">En el debate económico sobre modelos de regulación, ¿podría decirme si es más favorable a una economía regulada por el Estado o por el mercado? Utilice la siguiente escala de 1 a 10, donde 1 indica "máxima presencia del Estado en la economía" y 10, "máxima presencia de iniciativa privada”</t>
  </si>
  <si>
    <t xml:space="preserve">PELA 2014</t>
  </si>
  <si>
    <t xml:space="preserve">EM1</t>
  </si>
  <si>
    <t xml:space="preserve">Ahora voy a enumerar una serie de temas debatidos en la sociedad brasileña. Utilice la escala siguiente, donde 1 significa a favor y 10 significa contra: (MOSTRAR LA CARTA 70): Unión civil de personas del mismo sexo </t>
  </si>
  <si>
    <t xml:space="preserve">VAL2</t>
  </si>
  <si>
    <t xml:space="preserve"> Ahora voy a enumerar una serie de temas debatidos en la sociedad brasileña. Utilice la escala siguiente, donde 1 significa a favor y 10 significa contra: (MOSTRAR LA CARTA 70): Legalización del aborto </t>
  </si>
  <si>
    <t xml:space="preserve">VAL6</t>
  </si>
  <si>
    <t xml:space="preserve">O senhor concorda ou discorda? Usando uma escala de 1 a 10. (1) Deveria haver mais iniciativa privada na indústria e no comércio (10) Deveria haver mais participação do governo na indústria e no comércio</t>
  </si>
  <si>
    <t xml:space="preserve">BLS 2017</t>
  </si>
  <si>
    <t xml:space="preserve">inicpriv</t>
  </si>
  <si>
    <t xml:space="preserve">Você concorda ou discorda? Casais homossexuais devem ter o direito de se casar</t>
  </si>
  <si>
    <t xml:space="preserve">casament</t>
  </si>
  <si>
    <t xml:space="preserve">Você concorda ou discorda? Aborto deveria ser proibido em todas as circunstâncias</t>
  </si>
  <si>
    <t xml:space="preserve">aborto</t>
  </si>
  <si>
    <t xml:space="preserve">BLS 2021</t>
  </si>
  <si>
    <t xml:space="preserve">Você concorda ou discorda? O estado brasileiro deve promover valores cristãos através de políticas públicas</t>
  </si>
  <si>
    <t xml:space="preserve">valcrist</t>
  </si>
  <si>
    <t xml:space="preserve"> Sr.(a) é a favor ou contra: Ao casamento civil de pessoas do mesmo sexo </t>
  </si>
  <si>
    <t xml:space="preserve">ACD 2019</t>
  </si>
  <si>
    <t xml:space="preserve">Q40.2 (temas2)</t>
  </si>
  <si>
    <t xml:space="preserve">Sr.(a) é a favor ou contra:  A legalização do aborto</t>
  </si>
  <si>
    <t xml:space="preserve">Q40.7 (temas7)</t>
  </si>
  <si>
    <t xml:space="preserve">O(a) Sr(a) poderia me dizer se é mais favorável a uma economia regulada pelo Estado ou pelo mercado? Utilize a seguinte escala de 1 a 10, onde 1 indica “máxima presença do Estado na economia” e 10, “máxima liberdade para o mercado”. </t>
  </si>
  <si>
    <t xml:space="preserve">Q41 (econger)</t>
  </si>
  <si>
    <t xml:space="preserve">Q63. Sem considerar batizados e casamentos, com que frequência o(a) sr(a) vai à missa ou culto religioso? </t>
  </si>
  <si>
    <t xml:space="preserve">Q63 (freqigreja)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</si>
</sst>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BF004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1.92"/>
    <col collapsed="false" customWidth="true" hidden="false" outlineLevel="0" max="6" min="6" style="1" width="31.69"/>
  </cols>
  <sheetData>
    <row r="1" customFormat="false" ht="13.8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</row>
    <row r="2" customFormat="false" ht="24.0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3"/>
      <c r="H2" s="3"/>
      <c r="I2" s="3"/>
    </row>
    <row r="3" customFormat="false" ht="13.8" hidden="false" customHeight="false" outlineLevel="0" collapsed="false">
      <c r="A3" s="6" t="s">
        <v>7</v>
      </c>
      <c r="B3" s="6" t="s">
        <v>8</v>
      </c>
      <c r="C3" s="6" t="s">
        <v>9</v>
      </c>
      <c r="D3" s="4" t="n">
        <v>1500</v>
      </c>
      <c r="E3" s="4" t="n">
        <v>27</v>
      </c>
      <c r="F3" s="7" t="n">
        <f aca="false">(E3*100/D3)</f>
        <v>1.8</v>
      </c>
      <c r="G3" s="3"/>
      <c r="H3" s="3"/>
      <c r="I3" s="3"/>
    </row>
    <row r="4" customFormat="false" ht="13.8" hidden="false" customHeight="false" outlineLevel="0" collapsed="false">
      <c r="A4" s="6" t="s">
        <v>10</v>
      </c>
      <c r="B4" s="6" t="s">
        <v>8</v>
      </c>
      <c r="C4" s="6" t="s">
        <v>11</v>
      </c>
      <c r="D4" s="4" t="n">
        <v>1500</v>
      </c>
      <c r="E4" s="4" t="n">
        <v>55</v>
      </c>
      <c r="F4" s="7" t="n">
        <f aca="false">(E4*100/D4)</f>
        <v>3.66666666666667</v>
      </c>
      <c r="G4" s="3"/>
      <c r="H4" s="3"/>
      <c r="I4" s="3"/>
    </row>
    <row r="5" customFormat="false" ht="13.8" hidden="false" customHeight="false" outlineLevel="0" collapsed="false">
      <c r="A5" s="6" t="s">
        <v>12</v>
      </c>
      <c r="B5" s="6" t="s">
        <v>8</v>
      </c>
      <c r="C5" s="6" t="s">
        <v>13</v>
      </c>
      <c r="D5" s="4" t="n">
        <v>1500</v>
      </c>
      <c r="E5" s="4" t="n">
        <v>28</v>
      </c>
      <c r="F5" s="7" t="n">
        <f aca="false">(E5*100/D5)</f>
        <v>1.86666666666667</v>
      </c>
      <c r="G5" s="3"/>
      <c r="H5" s="3"/>
      <c r="I5" s="3"/>
    </row>
    <row r="6" customFormat="false" ht="13.8" hidden="false" customHeight="false" outlineLevel="0" collapsed="false">
      <c r="A6" s="6" t="s">
        <v>14</v>
      </c>
      <c r="B6" s="6" t="s">
        <v>8</v>
      </c>
      <c r="C6" s="6" t="s">
        <v>15</v>
      </c>
      <c r="D6" s="4" t="n">
        <v>1500</v>
      </c>
      <c r="E6" s="4" t="n">
        <v>20</v>
      </c>
      <c r="F6" s="7" t="n">
        <f aca="false">(E6*100/D6)</f>
        <v>1.33333333333333</v>
      </c>
      <c r="G6" s="3"/>
      <c r="H6" s="3"/>
      <c r="I6" s="3"/>
    </row>
    <row r="7" customFormat="false" ht="13.8" hidden="false" customHeight="false" outlineLevel="0" collapsed="false">
      <c r="A7" s="6" t="s">
        <v>16</v>
      </c>
      <c r="B7" s="6" t="s">
        <v>8</v>
      </c>
      <c r="C7" s="6" t="s">
        <v>17</v>
      </c>
      <c r="D7" s="4" t="n">
        <v>1500</v>
      </c>
      <c r="E7" s="4" t="n">
        <v>5</v>
      </c>
      <c r="F7" s="7" t="n">
        <f aca="false">(E7*100/D7)</f>
        <v>0.333333333333333</v>
      </c>
      <c r="G7" s="3"/>
      <c r="H7" s="3"/>
      <c r="I7" s="3"/>
    </row>
    <row r="8" customFormat="false" ht="13.8" hidden="false" customHeight="false" outlineLevel="0" collapsed="false">
      <c r="A8" s="6" t="s">
        <v>7</v>
      </c>
      <c r="B8" s="6" t="s">
        <v>18</v>
      </c>
      <c r="C8" s="6" t="s">
        <v>9</v>
      </c>
      <c r="D8" s="4" t="n">
        <v>1486</v>
      </c>
      <c r="E8" s="4" t="n">
        <v>53</v>
      </c>
      <c r="F8" s="7" t="n">
        <f aca="false">(E8*100/D8)</f>
        <v>3.56662180349933</v>
      </c>
      <c r="G8" s="3"/>
      <c r="H8" s="3"/>
      <c r="I8" s="3"/>
    </row>
    <row r="9" customFormat="false" ht="13.8" hidden="false" customHeight="false" outlineLevel="0" collapsed="false">
      <c r="A9" s="6" t="s">
        <v>10</v>
      </c>
      <c r="B9" s="6" t="s">
        <v>18</v>
      </c>
      <c r="C9" s="6" t="s">
        <v>11</v>
      </c>
      <c r="D9" s="4" t="n">
        <v>1486</v>
      </c>
      <c r="E9" s="4" t="n">
        <v>83</v>
      </c>
      <c r="F9" s="7" t="n">
        <f aca="false">(E9*100/D9)</f>
        <v>5.58546433378197</v>
      </c>
      <c r="G9" s="3"/>
      <c r="H9" s="3"/>
      <c r="I9" s="3"/>
    </row>
    <row r="10" customFormat="false" ht="13.8" hidden="false" customHeight="false" outlineLevel="0" collapsed="false">
      <c r="A10" s="6" t="s">
        <v>12</v>
      </c>
      <c r="B10" s="6" t="s">
        <v>18</v>
      </c>
      <c r="C10" s="6" t="s">
        <v>13</v>
      </c>
      <c r="D10" s="4" t="n">
        <v>1486</v>
      </c>
      <c r="E10" s="4" t="n">
        <v>30</v>
      </c>
      <c r="F10" s="7" t="n">
        <f aca="false">(E10*100/D10)</f>
        <v>2.01884253028264</v>
      </c>
      <c r="G10" s="3"/>
      <c r="H10" s="3"/>
      <c r="I10" s="3"/>
    </row>
    <row r="11" customFormat="false" ht="13.8" hidden="false" customHeight="false" outlineLevel="0" collapsed="false">
      <c r="A11" s="6" t="s">
        <v>14</v>
      </c>
      <c r="B11" s="6" t="s">
        <v>18</v>
      </c>
      <c r="C11" s="6" t="s">
        <v>15</v>
      </c>
      <c r="D11" s="4" t="n">
        <v>1486</v>
      </c>
      <c r="E11" s="4" t="n">
        <v>18</v>
      </c>
      <c r="F11" s="7" t="n">
        <f aca="false">(E11*100/D11)</f>
        <v>1.21130551816958</v>
      </c>
      <c r="G11" s="3"/>
      <c r="H11" s="3"/>
      <c r="I11" s="3"/>
    </row>
    <row r="12" customFormat="false" ht="13.8" hidden="false" customHeight="false" outlineLevel="0" collapsed="false">
      <c r="A12" s="6" t="s">
        <v>16</v>
      </c>
      <c r="B12" s="6" t="s">
        <v>18</v>
      </c>
      <c r="C12" s="6" t="s">
        <v>17</v>
      </c>
      <c r="D12" s="4" t="n">
        <v>1486</v>
      </c>
      <c r="E12" s="4" t="n">
        <v>12</v>
      </c>
      <c r="F12" s="7" t="n">
        <f aca="false">(E12*100/D12)</f>
        <v>0.807537012113055</v>
      </c>
      <c r="G12" s="3"/>
      <c r="H12" s="3"/>
      <c r="I12" s="3"/>
    </row>
    <row r="13" customFormat="false" ht="13.8" hidden="false" customHeight="false" outlineLevel="0" collapsed="false">
      <c r="A13" s="6" t="s">
        <v>7</v>
      </c>
      <c r="B13" s="6" t="s">
        <v>19</v>
      </c>
      <c r="C13" s="6" t="s">
        <v>9</v>
      </c>
      <c r="D13" s="4" t="n">
        <v>1762</v>
      </c>
      <c r="E13" s="4" t="n">
        <v>118</v>
      </c>
      <c r="F13" s="7" t="n">
        <f aca="false">(E13*100/D13)</f>
        <v>6.69693530079455</v>
      </c>
      <c r="G13" s="3"/>
      <c r="H13" s="3"/>
      <c r="I13" s="3"/>
    </row>
    <row r="14" customFormat="false" ht="13.8" hidden="false" customHeight="false" outlineLevel="0" collapsed="false">
      <c r="A14" s="6" t="s">
        <v>10</v>
      </c>
      <c r="B14" s="6" t="s">
        <v>19</v>
      </c>
      <c r="C14" s="6" t="s">
        <v>11</v>
      </c>
      <c r="D14" s="4" t="n">
        <v>1762</v>
      </c>
      <c r="E14" s="1" t="n">
        <v>256</v>
      </c>
      <c r="F14" s="7" t="n">
        <f aca="false">(E14*100/D14)</f>
        <v>14.5289443813848</v>
      </c>
      <c r="G14" s="3"/>
      <c r="H14" s="3"/>
      <c r="I14" s="3"/>
    </row>
    <row r="15" customFormat="false" ht="13.8" hidden="false" customHeight="false" outlineLevel="0" collapsed="false">
      <c r="A15" s="6" t="s">
        <v>12</v>
      </c>
      <c r="B15" s="6" t="s">
        <v>19</v>
      </c>
      <c r="C15" s="6" t="s">
        <v>13</v>
      </c>
      <c r="D15" s="4" t="n">
        <v>1762</v>
      </c>
      <c r="E15" s="1" t="n">
        <v>83</v>
      </c>
      <c r="F15" s="7" t="n">
        <f aca="false">(E15*100/D15)</f>
        <v>4.7105561861521</v>
      </c>
      <c r="G15" s="3"/>
      <c r="H15" s="3"/>
      <c r="I15" s="3"/>
    </row>
    <row r="16" customFormat="false" ht="13.8" hidden="false" customHeight="false" outlineLevel="0" collapsed="false">
      <c r="A16" s="6" t="s">
        <v>14</v>
      </c>
      <c r="B16" s="6" t="s">
        <v>19</v>
      </c>
      <c r="C16" s="6" t="s">
        <v>15</v>
      </c>
      <c r="D16" s="4" t="n">
        <v>1762</v>
      </c>
      <c r="E16" s="1" t="n">
        <v>85</v>
      </c>
      <c r="F16" s="7" t="n">
        <f aca="false">(E16*100/D16)</f>
        <v>4.82406356413167</v>
      </c>
      <c r="G16" s="3"/>
      <c r="H16" s="3"/>
      <c r="I16" s="3"/>
    </row>
    <row r="17" customFormat="false" ht="13.8" hidden="false" customHeight="false" outlineLevel="0" collapsed="false">
      <c r="A17" s="6" t="s">
        <v>16</v>
      </c>
      <c r="B17" s="6" t="s">
        <v>19</v>
      </c>
      <c r="C17" s="6" t="s">
        <v>17</v>
      </c>
      <c r="D17" s="4" t="n">
        <v>1762</v>
      </c>
      <c r="E17" s="1" t="n">
        <v>17</v>
      </c>
      <c r="F17" s="7" t="n">
        <f aca="false">(E17*100/D17)</f>
        <v>0.964812712826334</v>
      </c>
      <c r="G17" s="3"/>
      <c r="H17" s="3"/>
      <c r="I17" s="3"/>
    </row>
    <row r="18" customFormat="false" ht="24.05" hidden="false" customHeight="false" outlineLevel="0" collapsed="false">
      <c r="A18" s="6" t="s">
        <v>20</v>
      </c>
      <c r="B18" s="6" t="s">
        <v>21</v>
      </c>
      <c r="C18" s="6" t="s">
        <v>22</v>
      </c>
      <c r="D18" s="4" t="s">
        <v>23</v>
      </c>
      <c r="E18" s="4" t="s">
        <v>23</v>
      </c>
      <c r="F18" s="8" t="s">
        <v>23</v>
      </c>
      <c r="G18" s="3"/>
      <c r="H18" s="3"/>
      <c r="I18" s="3"/>
    </row>
    <row r="19" customFormat="false" ht="24.05" hidden="false" customHeight="false" outlineLevel="0" collapsed="false">
      <c r="A19" s="9" t="s">
        <v>24</v>
      </c>
      <c r="B19" s="9" t="s">
        <v>21</v>
      </c>
      <c r="C19" s="9" t="s">
        <v>25</v>
      </c>
      <c r="D19" s="4" t="n">
        <v>134</v>
      </c>
      <c r="E19" s="4" t="n">
        <v>7</v>
      </c>
      <c r="F19" s="7" t="n">
        <f aca="false">(E19*100/D19)</f>
        <v>5.22388059701493</v>
      </c>
      <c r="G19" s="3"/>
      <c r="H19" s="3"/>
      <c r="I19" s="3"/>
    </row>
    <row r="20" customFormat="false" ht="35.5" hidden="false" customHeight="false" outlineLevel="0" collapsed="false">
      <c r="A20" s="9" t="s">
        <v>26</v>
      </c>
      <c r="B20" s="9" t="s">
        <v>21</v>
      </c>
      <c r="C20" s="9" t="s">
        <v>27</v>
      </c>
      <c r="D20" s="4" t="n">
        <v>134</v>
      </c>
      <c r="E20" s="4" t="n">
        <v>1</v>
      </c>
      <c r="F20" s="7" t="n">
        <f aca="false">(E20*100/D20)</f>
        <v>0.746268656716418</v>
      </c>
      <c r="G20" s="3"/>
      <c r="H20" s="3"/>
      <c r="I20" s="3"/>
    </row>
    <row r="21" customFormat="false" ht="46.95" hidden="false" customHeight="false" outlineLevel="0" collapsed="false">
      <c r="A21" s="9" t="s">
        <v>28</v>
      </c>
      <c r="B21" s="9" t="s">
        <v>21</v>
      </c>
      <c r="C21" s="9" t="s">
        <v>29</v>
      </c>
      <c r="D21" s="4" t="n">
        <v>134</v>
      </c>
      <c r="E21" s="4" t="n">
        <v>3</v>
      </c>
      <c r="F21" s="7" t="n">
        <f aca="false">(E21*100/D21)</f>
        <v>2.23880597014925</v>
      </c>
      <c r="G21" s="3"/>
      <c r="H21" s="3"/>
      <c r="I21" s="3"/>
    </row>
    <row r="22" customFormat="false" ht="35.5" hidden="false" customHeight="false" outlineLevel="0" collapsed="false">
      <c r="A22" s="9" t="s">
        <v>30</v>
      </c>
      <c r="B22" s="9" t="s">
        <v>21</v>
      </c>
      <c r="C22" s="9" t="s">
        <v>31</v>
      </c>
      <c r="D22" s="4" t="n">
        <v>134</v>
      </c>
      <c r="E22" s="4" t="n">
        <v>14</v>
      </c>
      <c r="F22" s="7" t="n">
        <f aca="false">(E22*100/D22)</f>
        <v>10.4477611940299</v>
      </c>
      <c r="G22" s="3"/>
      <c r="H22" s="3"/>
      <c r="I22" s="3"/>
    </row>
    <row r="23" customFormat="false" ht="46.95" hidden="false" customHeight="false" outlineLevel="0" collapsed="false">
      <c r="A23" s="9" t="s">
        <v>32</v>
      </c>
      <c r="B23" s="9" t="s">
        <v>21</v>
      </c>
      <c r="C23" s="9" t="s">
        <v>33</v>
      </c>
      <c r="D23" s="4" t="n">
        <v>134</v>
      </c>
      <c r="E23" s="4" t="n">
        <v>2</v>
      </c>
      <c r="F23" s="7" t="n">
        <f aca="false">(E23*100/D23)</f>
        <v>1.49253731343284</v>
      </c>
      <c r="G23" s="3"/>
      <c r="H23" s="3"/>
      <c r="I23" s="3"/>
    </row>
    <row r="24" customFormat="false" ht="46.95" hidden="false" customHeight="false" outlineLevel="0" collapsed="false">
      <c r="A24" s="9" t="s">
        <v>34</v>
      </c>
      <c r="B24" s="9" t="s">
        <v>21</v>
      </c>
      <c r="C24" s="9" t="s">
        <v>35</v>
      </c>
      <c r="D24" s="4" t="n">
        <v>134</v>
      </c>
      <c r="E24" s="4" t="n">
        <v>3</v>
      </c>
      <c r="F24" s="7" t="n">
        <f aca="false">(E24*100/D24)</f>
        <v>2.23880597014925</v>
      </c>
      <c r="G24" s="3"/>
      <c r="H24" s="3"/>
      <c r="I24" s="3"/>
    </row>
    <row r="25" customFormat="false" ht="58.4" hidden="false" customHeight="false" outlineLevel="0" collapsed="false">
      <c r="A25" s="9" t="s">
        <v>36</v>
      </c>
      <c r="B25" s="9" t="s">
        <v>37</v>
      </c>
      <c r="C25" s="9" t="s">
        <v>38</v>
      </c>
      <c r="D25" s="4" t="n">
        <v>123</v>
      </c>
      <c r="E25" s="4" t="n">
        <v>1</v>
      </c>
      <c r="F25" s="7" t="n">
        <f aca="false">(E25*100/D25)</f>
        <v>0.813008130081301</v>
      </c>
      <c r="G25" s="3"/>
      <c r="H25" s="3"/>
      <c r="I25" s="3"/>
    </row>
    <row r="26" customFormat="false" ht="46.95" hidden="false" customHeight="false" outlineLevel="0" collapsed="false">
      <c r="A26" s="9" t="s">
        <v>39</v>
      </c>
      <c r="B26" s="9" t="s">
        <v>37</v>
      </c>
      <c r="C26" s="9" t="s">
        <v>40</v>
      </c>
      <c r="D26" s="4" t="n">
        <v>123</v>
      </c>
      <c r="E26" s="4" t="n">
        <v>6</v>
      </c>
      <c r="F26" s="7" t="n">
        <f aca="false">(E26*100/D26)</f>
        <v>4.87804878048781</v>
      </c>
      <c r="G26" s="3"/>
      <c r="H26" s="3"/>
      <c r="I26" s="3"/>
    </row>
    <row r="27" customFormat="false" ht="46.95" hidden="false" customHeight="false" outlineLevel="0" collapsed="false">
      <c r="A27" s="9" t="s">
        <v>41</v>
      </c>
      <c r="B27" s="9" t="s">
        <v>37</v>
      </c>
      <c r="C27" s="9" t="s">
        <v>42</v>
      </c>
      <c r="D27" s="4" t="n">
        <v>123</v>
      </c>
      <c r="E27" s="4" t="n">
        <v>2</v>
      </c>
      <c r="F27" s="7" t="n">
        <f aca="false">(E27*100/D27)</f>
        <v>1.6260162601626</v>
      </c>
      <c r="G27" s="3"/>
      <c r="H27" s="3"/>
      <c r="I27" s="3"/>
    </row>
    <row r="28" customFormat="false" ht="46.95" hidden="false" customHeight="false" outlineLevel="0" collapsed="false">
      <c r="A28" s="9" t="s">
        <v>43</v>
      </c>
      <c r="B28" s="9" t="s">
        <v>44</v>
      </c>
      <c r="C28" s="9" t="s">
        <v>45</v>
      </c>
      <c r="D28" s="4" t="s">
        <v>23</v>
      </c>
      <c r="E28" s="4" t="s">
        <v>23</v>
      </c>
      <c r="F28" s="8" t="s">
        <v>23</v>
      </c>
      <c r="G28" s="3"/>
      <c r="H28" s="3"/>
      <c r="I28" s="3"/>
    </row>
    <row r="29" customFormat="false" ht="24.05" hidden="false" customHeight="false" outlineLevel="0" collapsed="false">
      <c r="A29" s="9" t="s">
        <v>46</v>
      </c>
      <c r="B29" s="9" t="s">
        <v>44</v>
      </c>
      <c r="C29" s="9" t="s">
        <v>47</v>
      </c>
      <c r="D29" s="4" t="n">
        <v>143</v>
      </c>
      <c r="E29" s="4" t="n">
        <v>4</v>
      </c>
      <c r="F29" s="7" t="n">
        <f aca="false">(E29*100/D29)</f>
        <v>2.7972027972028</v>
      </c>
      <c r="G29" s="3"/>
      <c r="H29" s="3"/>
      <c r="I29" s="3"/>
    </row>
    <row r="30" customFormat="false" ht="24.05" hidden="false" customHeight="false" outlineLevel="0" collapsed="false">
      <c r="A30" s="9" t="s">
        <v>48</v>
      </c>
      <c r="B30" s="9" t="s">
        <v>44</v>
      </c>
      <c r="C30" s="9" t="s">
        <v>49</v>
      </c>
      <c r="D30" s="4" t="n">
        <v>143</v>
      </c>
      <c r="E30" s="4" t="n">
        <v>4</v>
      </c>
      <c r="F30" s="7" t="n">
        <f aca="false">(E30*100/D30)</f>
        <v>2.7972027972028</v>
      </c>
      <c r="G30" s="3"/>
      <c r="H30" s="3"/>
      <c r="I30" s="3"/>
    </row>
    <row r="31" customFormat="false" ht="46.95" hidden="false" customHeight="false" outlineLevel="0" collapsed="false">
      <c r="A31" s="9" t="s">
        <v>43</v>
      </c>
      <c r="B31" s="9" t="s">
        <v>50</v>
      </c>
      <c r="C31" s="9" t="s">
        <v>45</v>
      </c>
      <c r="D31" s="4" t="n">
        <v>118</v>
      </c>
      <c r="E31" s="4" t="n">
        <v>6</v>
      </c>
      <c r="F31" s="7" t="n">
        <f aca="false">(E31*100/D31)</f>
        <v>5.08474576271186</v>
      </c>
      <c r="G31" s="3"/>
      <c r="H31" s="3"/>
      <c r="I31" s="3"/>
    </row>
    <row r="32" customFormat="false" ht="24.05" hidden="false" customHeight="false" outlineLevel="0" collapsed="false">
      <c r="A32" s="9" t="s">
        <v>46</v>
      </c>
      <c r="B32" s="9" t="s">
        <v>50</v>
      </c>
      <c r="C32" s="9" t="s">
        <v>47</v>
      </c>
      <c r="D32" s="4" t="n">
        <v>118</v>
      </c>
      <c r="E32" s="4" t="n">
        <v>3</v>
      </c>
      <c r="F32" s="7" t="n">
        <f aca="false">(E32*100/D32)</f>
        <v>2.54237288135593</v>
      </c>
      <c r="G32" s="3"/>
      <c r="H32" s="3"/>
      <c r="I32" s="3"/>
    </row>
    <row r="33" customFormat="false" ht="24.05" hidden="false" customHeight="false" outlineLevel="0" collapsed="false">
      <c r="A33" s="9" t="s">
        <v>48</v>
      </c>
      <c r="B33" s="9" t="s">
        <v>50</v>
      </c>
      <c r="C33" s="9" t="s">
        <v>49</v>
      </c>
      <c r="D33" s="4" t="n">
        <v>118</v>
      </c>
      <c r="E33" s="4" t="n">
        <v>3</v>
      </c>
      <c r="F33" s="7" t="n">
        <f aca="false">(E33*100/D33)</f>
        <v>2.54237288135593</v>
      </c>
      <c r="G33" s="3"/>
      <c r="H33" s="3"/>
      <c r="I33" s="3"/>
    </row>
    <row r="34" customFormat="false" ht="24.05" hidden="false" customHeight="false" outlineLevel="0" collapsed="false">
      <c r="A34" s="9" t="s">
        <v>51</v>
      </c>
      <c r="B34" s="9" t="s">
        <v>50</v>
      </c>
      <c r="C34" s="9" t="s">
        <v>52</v>
      </c>
      <c r="D34" s="4" t="n">
        <v>118</v>
      </c>
      <c r="E34" s="4" t="n">
        <v>3</v>
      </c>
      <c r="F34" s="7" t="n">
        <f aca="false">(E34*100/D34)</f>
        <v>2.54237288135593</v>
      </c>
      <c r="G34" s="3"/>
      <c r="H34" s="3"/>
      <c r="I34" s="3"/>
    </row>
    <row r="35" customFormat="false" ht="24.05" hidden="false" customHeight="false" outlineLevel="0" collapsed="false">
      <c r="A35" s="10" t="s">
        <v>53</v>
      </c>
      <c r="B35" s="11" t="s">
        <v>54</v>
      </c>
      <c r="C35" s="11" t="s">
        <v>55</v>
      </c>
      <c r="D35" s="1" t="n">
        <v>2009</v>
      </c>
      <c r="E35" s="1" t="n">
        <v>183</v>
      </c>
      <c r="F35" s="7" t="n">
        <f aca="false">(E35*100/D35)</f>
        <v>9.10900945744151</v>
      </c>
    </row>
    <row r="36" customFormat="false" ht="24.05" hidden="false" customHeight="false" outlineLevel="0" collapsed="false">
      <c r="A36" s="10" t="s">
        <v>56</v>
      </c>
      <c r="B36" s="11" t="s">
        <v>54</v>
      </c>
      <c r="C36" s="11" t="s">
        <v>57</v>
      </c>
      <c r="D36" s="1" t="n">
        <v>2009</v>
      </c>
      <c r="E36" s="1" t="n">
        <v>199</v>
      </c>
      <c r="F36" s="7" t="n">
        <f aca="false">(E36*100/D36)</f>
        <v>9.90542558486809</v>
      </c>
    </row>
    <row r="37" customFormat="false" ht="46.95" hidden="false" customHeight="false" outlineLevel="0" collapsed="false">
      <c r="A37" s="10" t="s">
        <v>58</v>
      </c>
      <c r="B37" s="11" t="s">
        <v>54</v>
      </c>
      <c r="C37" s="11" t="s">
        <v>59</v>
      </c>
      <c r="D37" s="1" t="n">
        <v>2009</v>
      </c>
      <c r="E37" s="1" t="n">
        <v>274</v>
      </c>
      <c r="F37" s="7" t="n">
        <f aca="false">(E37*100/D37)</f>
        <v>13.6386261821802</v>
      </c>
    </row>
    <row r="38" customFormat="false" ht="35.5" hidden="false" customHeight="false" outlineLevel="0" collapsed="false">
      <c r="A38" s="10" t="s">
        <v>60</v>
      </c>
      <c r="B38" s="11" t="s">
        <v>54</v>
      </c>
      <c r="C38" s="11" t="s">
        <v>61</v>
      </c>
      <c r="D38" s="1" t="n">
        <v>2009</v>
      </c>
      <c r="E38" s="1" t="n">
        <v>1</v>
      </c>
      <c r="F38" s="7" t="n">
        <f aca="false">(E38*100/D38)</f>
        <v>0.0497760079641613</v>
      </c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unbehaun gregorio</dc:creator>
  <dc:description/>
  <dc:language>pt-BR</dc:language>
  <cp:lastModifiedBy/>
  <dcterms:modified xsi:type="dcterms:W3CDTF">2023-08-17T09:42:22Z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