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<sst xmlns="http://schemas.openxmlformats.org/spreadsheetml/2006/main" uniqueCount="49">
  <si>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Relación comprobación de gastos</t>
  </si>
  <si>
    <t>Fecha de comprobación</t>
  </si>
  <si>
    <t>Responsable del fondo</t>
  </si>
  <si>
    <t>GREGORIO ROMERO VELASCO</t>
  </si>
  <si>
    <t>Fecha de pago</t>
  </si>
  <si>
    <t>Fecha</t>
  </si>
  <si>
    <t>Factura</t>
  </si>
  <si>
    <t>Acreedores y/o proveedor</t>
  </si>
  <si>
    <t>RFC</t>
  </si>
  <si>
    <t>concepto</t>
  </si>
  <si>
    <t>Centro de costo</t>
  </si>
  <si>
    <t>Depto Aut.</t>
  </si>
  <si>
    <t>Depto requirio</t>
  </si>
  <si>
    <t>Importe</t>
  </si>
  <si>
    <t>Tasa 0</t>
  </si>
  <si>
    <t>IEPS</t>
  </si>
  <si>
    <t>IVA</t>
  </si>
  <si>
    <t>Retención de IVA/ IEPS</t>
  </si>
  <si>
    <t>Total a pagar</t>
  </si>
  <si>
    <t>2021-01-19</t>
  </si>
  <si>
    <t>AAA1B5D6-FEA3-4701-8EC9-92E43BBEBC94</t>
  </si>
  <si>
    <t>RICARDO EZEQUIEL CASTRO CEPEDA</t>
  </si>
  <si>
    <t>CACR3204035E4</t>
  </si>
  <si>
    <t>RODAMIENTOS 608 2RS URB</t>
  </si>
  <si>
    <t>TI</t>
  </si>
  <si>
    <t>-</t>
  </si>
  <si>
    <t>2020-11-05</t>
  </si>
  <si>
    <t>1A347545-AD00-4493-BF35-69751F2059B4</t>
  </si>
  <si>
    <t>Hugo Sanchez Pérez</t>
  </si>
  <si>
    <t>SAPH620102HCA</t>
  </si>
  <si>
    <t>Mano de obra</t>
  </si>
  <si>
    <t>LINDE VALVULAS 2018</t>
  </si>
  <si>
    <t>2020-11-14</t>
  </si>
  <si>
    <t>3E9C6DAE-B9F2-4EBE-B5AA-8B1F0CCD6C55</t>
  </si>
  <si>
    <t>EL PAJE DE TEHUACAN SA DE CV</t>
  </si>
  <si>
    <t>PTE710120119</t>
  </si>
  <si>
    <t>MICA TERMICA MT203 80X115MM</t>
  </si>
  <si>
    <t>PATIN M-FLOW 2019</t>
  </si>
  <si>
    <t>2020-11-09</t>
  </si>
  <si>
    <t>1DBA0800-047A-496F-967C-30CCC847286E</t>
  </si>
  <si>
    <t>AUTOPISTA ARCO NORTE, SA DE CV</t>
  </si>
  <si>
    <t>AAN051220835</t>
  </si>
  <si>
    <t>PEAJE EFECTIVO</t>
  </si>
  <si>
    <t>MEDICIÓN</t>
  </si>
  <si>
    <t>Total gastos con factura</t>
  </si>
  <si>
    <t>Total comprobando</t>
  </si>
  <si>
    <t>Fondo asignado</t>
  </si>
  <si>
    <t>Saldo actual</t>
  </si>
  <si>
    <t>Diferencia Entre total comprobado y fondo asignado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</si>
</sst>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71E60"/>
        <bgColor rgb="FF071E6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35" customWidth="true" style="0"/>
    <col min="4" max="4" width="15" customWidth="true" style="0"/>
    <col min="5" max="5" width="15" customWidth="true" style="0"/>
    <col min="6" max="6" width="15" customWidth="true" style="0"/>
    <col min="7" max="7" width="8" customWidth="true" style="0"/>
    <col min="8" max="8" width="8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</cols>
  <sheetData>
    <row r="1" spans="1:15">
      <c r="B1"/>
    </row>
    <row r="2" spans="1:15">
      <c r="A2" t="s">
        <v>0</v>
      </c>
      <c r="M2" t="s">
        <v>1</v>
      </c>
      <c r="N2" t="str">
        <f>+HOY()</f>
        <v>0</v>
      </c>
    </row>
    <row r="3" spans="1:15">
      <c r="A3" t="s">
        <v>2</v>
      </c>
      <c r="C3" t="s">
        <v>3</v>
      </c>
      <c r="M3" t="s">
        <v>4</v>
      </c>
      <c r="N3" t="str">
        <f>+HOY()</f>
        <v>0</v>
      </c>
    </row>
    <row r="4" spans="1: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2"/>
    </row>
    <row r="5" spans="1:1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I5">
        <v>275.84</v>
      </c>
      <c r="J5" t="s">
        <v>25</v>
      </c>
      <c r="L5">
        <v>44.13</v>
      </c>
      <c r="N5">
        <v>319.97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I6">
        <v>330</v>
      </c>
      <c r="J6" t="s">
        <v>25</v>
      </c>
      <c r="L6">
        <v>52.8</v>
      </c>
      <c r="N6">
        <v>382.8</v>
      </c>
    </row>
    <row r="7" spans="1: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I7">
        <v>137.93</v>
      </c>
      <c r="J7" t="s">
        <v>25</v>
      </c>
      <c r="L7">
        <v>22.07</v>
      </c>
      <c r="N7">
        <v>160</v>
      </c>
    </row>
    <row r="8" spans="1:1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I8">
        <v>478.45</v>
      </c>
      <c r="J8" t="s">
        <v>25</v>
      </c>
      <c r="L8">
        <v>76.55</v>
      </c>
      <c r="N8">
        <v>555</v>
      </c>
    </row>
    <row r="11" spans="1:15">
      <c r="A11" t="s">
        <v>44</v>
      </c>
      <c r="I11" t="str">
        <f>+SUMA(I5:I16)</f>
        <v>0</v>
      </c>
      <c r="J11" t="str">
        <f>+SUMA(J5:J16)</f>
        <v>0</v>
      </c>
      <c r="K11" t="str">
        <f>+SUMA(K5:K16)</f>
        <v>0</v>
      </c>
      <c r="L11" t="str">
        <f>+SUMA(L5:L16)</f>
        <v>0</v>
      </c>
      <c r="M11" t="str">
        <f>+SUMA(L5:L16)</f>
        <v>0</v>
      </c>
      <c r="N11" t="str">
        <f>+SUMA(L5:L16)</f>
        <v>0</v>
      </c>
    </row>
    <row r="13" spans="1:15">
      <c r="A13" t="s">
        <v>45</v>
      </c>
      <c r="O13" t="str">
        <f>+N17</f>
        <v>0</v>
      </c>
    </row>
    <row r="15" spans="1:15">
      <c r="A15" t="s">
        <v>46</v>
      </c>
      <c r="O15" t="str">
        <f>+N17</f>
        <v>0</v>
      </c>
    </row>
    <row r="17" spans="1:15">
      <c r="A17" t="s">
        <v>47</v>
      </c>
      <c r="O1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2021-02-11T20:49:17-06:00</dcterms:created>
  <dcterms:modified xsi:type="dcterms:W3CDTF">2021-02-11T20:49:17-06:00</dcterms:modified>
  <dc:title>Untitled Spreadsheet</dc:title>
  <dc:description/>
  <dc:subject/>
  <cp:keywords/>
  <cp:category/>
</cp:coreProperties>
</file>