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morgunov/batista/Summer/pipeline/"/>
    </mc:Choice>
  </mc:AlternateContent>
  <xr:revisionPtr revIDLastSave="0" documentId="13_ncr:1_{03CB069E-DF32-3F49-9944-7FEC2EF4F27A}" xr6:coauthVersionLast="47" xr6:coauthVersionMax="47" xr10:uidLastSave="{00000000-0000-0000-0000-000000000000}"/>
  <bookViews>
    <workbookView xWindow="0" yWindow="760" windowWidth="30240" windowHeight="17040" activeTab="2" xr2:uid="{00000000-000D-0000-FFFF-FFFF00000000}"/>
  </bookViews>
  <sheets>
    <sheet name="MODELS" sheetId="1" r:id="rId1"/>
    <sheet name="AL logbook" sheetId="2" r:id="rId2"/>
    <sheet name="generated_logbook_abs" sheetId="3" r:id="rId3"/>
    <sheet name="generated_logbook_rel" sheetId="4" r:id="rId4"/>
  </sheets>
  <calcPr calcId="0"/>
</workbook>
</file>

<file path=xl/sharedStrings.xml><?xml version="1.0" encoding="utf-8"?>
<sst xmlns="http://schemas.openxmlformats.org/spreadsheetml/2006/main" count="187" uniqueCount="109">
  <si>
    <t>model name</t>
  </si>
  <si>
    <t>baseline ckpt</t>
  </si>
  <si>
    <t>description</t>
  </si>
  <si>
    <t>model1</t>
  </si>
  <si>
    <t>GPT_pretrain_07_14_23:39_1end_ignore_moses+bindingdb</t>
  </si>
  <si>
    <t>moses + bindingdb without rare tokens, nonbiofriendly and 130 token length 1000 token frequency cutoff</t>
  </si>
  <si>
    <t>Model</t>
  </si>
  <si>
    <t>Validity</t>
  </si>
  <si>
    <t>Uniqueness</t>
  </si>
  <si>
    <t>Novelty</t>
  </si>
  <si>
    <t>Channel #1</t>
  </si>
  <si>
    <t>Softmax based selection with maximal score subtracted</t>
  </si>
  <si>
    <t>Round</t>
  </si>
  <si>
    <t>Generated</t>
  </si>
  <si>
    <t>Diffdock started</t>
  </si>
  <si>
    <t>Diffdock Finished</t>
  </si>
  <si>
    <t>Round Completed</t>
  </si>
  <si>
    <t>al1</t>
  </si>
  <si>
    <t>al2</t>
  </si>
  <si>
    <t>Channel #2</t>
  </si>
  <si>
    <t>Softmax based selection with 0.25*maximal score divided by</t>
  </si>
  <si>
    <t>fname</t>
  </si>
  <si>
    <t>Num. Generated</t>
  </si>
  <si>
    <t>Num. Valid</t>
  </si>
  <si>
    <t>Num. Unique</t>
  </si>
  <si>
    <t>% Valid</t>
  </si>
  <si>
    <t>% Unique rel. to</t>
  </si>
  <si>
    <t>% Novel rel. to</t>
  </si>
  <si>
    <t>% Repetitions from … trainset</t>
  </si>
  <si>
    <t>% Repetitions from scored from</t>
  </si>
  <si>
    <t>% Fraction of … trainset in generated</t>
  </si>
  <si>
    <t>% Fraction of scored from … in generated</t>
  </si>
  <si>
    <t>generated</t>
  </si>
  <si>
    <t>valid</t>
  </si>
  <si>
    <t>train set</t>
  </si>
  <si>
    <t>train + AL set</t>
  </si>
  <si>
    <t>AL0</t>
  </si>
  <si>
    <t>AL1</t>
  </si>
  <si>
    <t>AL2</t>
  </si>
  <si>
    <t>AL3</t>
  </si>
  <si>
    <t>AL4</t>
  </si>
  <si>
    <t>AL5</t>
  </si>
  <si>
    <t>AL6</t>
  </si>
  <si>
    <t>AL7</t>
  </si>
  <si>
    <t>round 0</t>
  </si>
  <si>
    <t>round 1</t>
  </si>
  <si>
    <t>round 2</t>
  </si>
  <si>
    <t>round 3</t>
  </si>
  <si>
    <t>round 4</t>
  </si>
  <si>
    <t>round 5</t>
  </si>
  <si>
    <t>round 6</t>
  </si>
  <si>
    <t>round 7</t>
  </si>
  <si>
    <t>model1_baseline</t>
  </si>
  <si>
    <t>model1_softsub_al1</t>
  </si>
  <si>
    <t>196/97150</t>
  </si>
  <si>
    <t>86/97150</t>
  </si>
  <si>
    <t>196/5304</t>
  </si>
  <si>
    <t>86/1000</t>
  </si>
  <si>
    <t>model1_softsub_al2</t>
  </si>
  <si>
    <t>196/92847</t>
  </si>
  <si>
    <t>462/92847</t>
  </si>
  <si>
    <t>62/92847</t>
  </si>
  <si>
    <t>153/92847</t>
  </si>
  <si>
    <t>462/5406</t>
  </si>
  <si>
    <t>62/1000</t>
  </si>
  <si>
    <t>153/1000</t>
  </si>
  <si>
    <t>model1_softdiv_al1</t>
  </si>
  <si>
    <t>177/97115</t>
  </si>
  <si>
    <t>96/97115</t>
  </si>
  <si>
    <t>177/5304</t>
  </si>
  <si>
    <t>96/1000</t>
  </si>
  <si>
    <t>model1_softdiv_al2</t>
  </si>
  <si>
    <t>161/92138</t>
  </si>
  <si>
    <t>384/92138</t>
  </si>
  <si>
    <t>80/92138</t>
  </si>
  <si>
    <t>183/92138</t>
  </si>
  <si>
    <t>161/5304</t>
  </si>
  <si>
    <t>384/5363</t>
  </si>
  <si>
    <t>80/1000</t>
  </si>
  <si>
    <t>183/1000</t>
  </si>
  <si>
    <t>% Unique</t>
  </si>
  <si>
    <t>% Novel</t>
  </si>
  <si>
    <t>rel. to generated</t>
  </si>
  <si>
    <t>rel. to valid</t>
  </si>
  <si>
    <t>rel. to train set</t>
  </si>
  <si>
    <t>rel. to train+al</t>
  </si>
  <si>
    <t>0.202</t>
  </si>
  <si>
    <t>0.089</t>
  </si>
  <si>
    <t>3.695</t>
  </si>
  <si>
    <t>8.6</t>
  </si>
  <si>
    <t>0.211</t>
  </si>
  <si>
    <t>0.498</t>
  </si>
  <si>
    <t>0.067</t>
  </si>
  <si>
    <t>0.165</t>
  </si>
  <si>
    <t>8.546</t>
  </si>
  <si>
    <t>6.2</t>
  </si>
  <si>
    <t>15.3</t>
  </si>
  <si>
    <t>0.182</t>
  </si>
  <si>
    <t>0.099</t>
  </si>
  <si>
    <t>3.337</t>
  </si>
  <si>
    <t>9.6</t>
  </si>
  <si>
    <t>0.175</t>
  </si>
  <si>
    <t>0.417</t>
  </si>
  <si>
    <t>0.087</t>
  </si>
  <si>
    <t>0.199</t>
  </si>
  <si>
    <t>3.035</t>
  </si>
  <si>
    <t>7.16</t>
  </si>
  <si>
    <t>8.0</t>
  </si>
  <si>
    <t>18.3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</si>
</sst>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\ h:mm\ AM/PM"/>
  </numFmts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2"/>
  <sheetViews>
    <sheetView workbookViewId="0"/>
  </sheetViews>
  <sheetFormatPr baseColWidth="10" defaultColWidth="12.6640625" defaultRowHeight="15.75" customHeight="1" x14ac:dyDescent="0.15"/>
  <cols>
    <col min="2" max="2" width="47.33203125" customWidth="1"/>
  </cols>
  <sheetData>
    <row r="1" spans="1:3" ht="15.75" customHeight="1" x14ac:dyDescent="0.15">
      <c r="A1" s="1" t="s">
        <v>0</v>
      </c>
      <c r="B1" s="1" t="s">
        <v>1</v>
      </c>
      <c r="C1" s="1" t="s">
        <v>2</v>
      </c>
    </row>
    <row r="2" spans="1:3" ht="15.75" customHeight="1" x14ac:dyDescent="0.15">
      <c r="A2" s="1" t="s">
        <v>3</v>
      </c>
      <c r="B2" s="1" t="s">
        <v>4</v>
      </c>
      <c r="C2" s="1" t="s">
        <v>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2:I21"/>
  <sheetViews>
    <sheetView workbookViewId="0"/>
  </sheetViews>
  <sheetFormatPr baseColWidth="10" defaultColWidth="12.6640625" defaultRowHeight="15.75" customHeight="1" x14ac:dyDescent="0.15"/>
  <sheetData>
    <row r="2" spans="2:9" ht="15.75" customHeight="1" x14ac:dyDescent="0.15">
      <c r="B2" s="1" t="s">
        <v>6</v>
      </c>
      <c r="C2" s="1" t="s">
        <v>7</v>
      </c>
      <c r="D2" s="1" t="s">
        <v>8</v>
      </c>
      <c r="E2" s="1" t="s">
        <v>9</v>
      </c>
    </row>
    <row r="3" spans="2:9" ht="15.75" customHeight="1" x14ac:dyDescent="0.15">
      <c r="B3" s="1" t="s">
        <v>3</v>
      </c>
      <c r="C3" s="1">
        <v>0.99099999999999999</v>
      </c>
      <c r="D3" s="1">
        <v>0.995</v>
      </c>
      <c r="E3" s="1">
        <v>0.873</v>
      </c>
    </row>
    <row r="4" spans="2:9" ht="15.75" customHeight="1" x14ac:dyDescent="0.15">
      <c r="B4" s="1"/>
      <c r="C4" s="1"/>
    </row>
    <row r="5" spans="2:9" ht="15.75" customHeight="1" x14ac:dyDescent="0.15">
      <c r="B5" s="1"/>
      <c r="C5" s="1"/>
    </row>
    <row r="6" spans="2:9" ht="15.75" customHeight="1" x14ac:dyDescent="0.15">
      <c r="B6" s="1"/>
      <c r="C6" s="1"/>
    </row>
    <row r="7" spans="2:9" ht="15.75" customHeight="1" x14ac:dyDescent="0.15">
      <c r="B7" s="1"/>
      <c r="C7" s="1"/>
    </row>
    <row r="8" spans="2:9" ht="15.75" customHeight="1" x14ac:dyDescent="0.15">
      <c r="B8" s="1"/>
      <c r="C8" s="1"/>
    </row>
    <row r="9" spans="2:9" ht="15.75" customHeight="1" x14ac:dyDescent="0.15">
      <c r="B9" s="1" t="s">
        <v>10</v>
      </c>
      <c r="C9" s="1" t="s">
        <v>11</v>
      </c>
    </row>
    <row r="10" spans="2:9" ht="15.75" customHeight="1" x14ac:dyDescent="0.15">
      <c r="B10" s="1" t="s">
        <v>12</v>
      </c>
      <c r="C10" s="1" t="s">
        <v>7</v>
      </c>
      <c r="D10" s="1" t="s">
        <v>8</v>
      </c>
      <c r="E10" s="1" t="s">
        <v>9</v>
      </c>
      <c r="F10" s="1" t="s">
        <v>13</v>
      </c>
      <c r="G10" s="1" t="s">
        <v>14</v>
      </c>
      <c r="H10" s="1" t="s">
        <v>15</v>
      </c>
      <c r="I10" s="1" t="s">
        <v>16</v>
      </c>
    </row>
    <row r="11" spans="2:9" ht="15.75" customHeight="1" x14ac:dyDescent="0.15">
      <c r="B11" s="1" t="s">
        <v>17</v>
      </c>
      <c r="C11" s="1">
        <v>0.98799999999999999</v>
      </c>
      <c r="D11" s="1">
        <v>0.98299999999999998</v>
      </c>
      <c r="E11" s="1">
        <v>0.91800000000000004</v>
      </c>
      <c r="F11" s="2">
        <v>45127.636805555558</v>
      </c>
      <c r="G11" s="2">
        <v>45127.645833333343</v>
      </c>
      <c r="H11" s="2">
        <v>45128.875</v>
      </c>
      <c r="I11" s="2">
        <v>45129.541666666657</v>
      </c>
    </row>
    <row r="12" spans="2:9" ht="15.75" customHeight="1" x14ac:dyDescent="0.15">
      <c r="B12" s="1" t="s">
        <v>18</v>
      </c>
      <c r="C12" s="1">
        <v>0.98399999999999999</v>
      </c>
      <c r="D12" s="1">
        <v>0.94399999999999995</v>
      </c>
      <c r="E12" s="1">
        <v>0.95299999999999996</v>
      </c>
      <c r="F12" s="2">
        <v>45129.568055555559</v>
      </c>
      <c r="G12" s="2">
        <v>45129.703472222223</v>
      </c>
      <c r="H12" s="2">
        <v>45130.708333333343</v>
      </c>
      <c r="I12" s="2">
        <v>45131.458333333343</v>
      </c>
    </row>
    <row r="18" spans="2:9" ht="15.75" customHeight="1" x14ac:dyDescent="0.15">
      <c r="B18" s="1" t="s">
        <v>19</v>
      </c>
      <c r="C18" s="1" t="s">
        <v>20</v>
      </c>
    </row>
    <row r="19" spans="2:9" ht="15.75" customHeight="1" x14ac:dyDescent="0.15">
      <c r="B19" s="1" t="s">
        <v>12</v>
      </c>
      <c r="C19" s="1" t="s">
        <v>7</v>
      </c>
      <c r="D19" s="1" t="s">
        <v>8</v>
      </c>
      <c r="E19" s="1" t="s">
        <v>9</v>
      </c>
      <c r="F19" s="1" t="s">
        <v>13</v>
      </c>
      <c r="G19" s="1" t="s">
        <v>14</v>
      </c>
      <c r="H19" s="1" t="s">
        <v>15</v>
      </c>
      <c r="I19" s="1" t="s">
        <v>16</v>
      </c>
    </row>
    <row r="20" spans="2:9" ht="15.75" customHeight="1" x14ac:dyDescent="0.15">
      <c r="B20" s="1" t="s">
        <v>17</v>
      </c>
      <c r="C20" s="1">
        <v>0.98799999999999999</v>
      </c>
      <c r="D20" s="1">
        <v>0.98299999999999998</v>
      </c>
      <c r="E20" s="1">
        <v>0.89900000000000002</v>
      </c>
      <c r="F20" s="2">
        <v>45127.582638888889</v>
      </c>
      <c r="G20" s="2">
        <v>45127.630555555559</v>
      </c>
      <c r="H20" s="2">
        <v>45128.875</v>
      </c>
      <c r="I20" s="2">
        <v>45129.541666666657</v>
      </c>
    </row>
    <row r="21" spans="2:9" ht="15.75" customHeight="1" x14ac:dyDescent="0.15">
      <c r="B21" s="1" t="s">
        <v>18</v>
      </c>
      <c r="C21" s="1">
        <v>0.98399999999999999</v>
      </c>
      <c r="D21" s="1">
        <v>0.93600000000000005</v>
      </c>
      <c r="E21" s="1">
        <v>0.94199999999999995</v>
      </c>
      <c r="F21" s="2">
        <v>45129.568749999999</v>
      </c>
      <c r="G21" s="2">
        <v>45129.666666666657</v>
      </c>
      <c r="H21" s="2">
        <v>45130.708333333343</v>
      </c>
      <c r="I21" s="2">
        <v>45131.458333333343</v>
      </c>
    </row>
  </sheetData>
  <conditionalFormatting sqref="C11">
    <cfRule type="colorScale" priority="1">
      <colorScale>
        <cfvo type="formula" val="0.5"/>
        <cfvo type="percentile" val="50"/>
        <cfvo type="formula" val="1"/>
        <color rgb="FFE67C73"/>
        <color rgb="FFFFFFFF"/>
        <color rgb="FF57BB8A"/>
      </colorScale>
    </cfRule>
  </conditionalFormatting>
  <conditionalFormatting sqref="C11:C15 C3 C20:C24">
    <cfRule type="colorScale" priority="2">
      <colorScale>
        <cfvo type="formula" val="0"/>
        <cfvo type="percentile" val="50"/>
        <cfvo type="formula" val="1"/>
        <color rgb="FFE67C73"/>
        <color rgb="FFFFFFFF"/>
        <color rgb="FF57BB8A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O7"/>
  <sheetViews>
    <sheetView tabSelected="1" workbookViewId="0">
      <selection activeCell="D8" sqref="D8"/>
    </sheetView>
  </sheetViews>
  <sheetFormatPr baseColWidth="10" defaultColWidth="12.6640625" defaultRowHeight="15.75" customHeight="1" x14ac:dyDescent="0.15"/>
  <cols>
    <col min="1" max="1" width="17" bestFit="1" customWidth="1"/>
    <col min="2" max="2" width="14" bestFit="1" customWidth="1"/>
    <col min="3" max="3" width="11.83203125" customWidth="1"/>
    <col min="4" max="4" width="11.1640625" bestFit="1" customWidth="1"/>
    <col min="5" max="5" width="10.5" customWidth="1"/>
    <col min="6" max="6" width="11.6640625" customWidth="1"/>
    <col min="7" max="7" width="12" customWidth="1"/>
    <col min="8" max="8" width="10" customWidth="1"/>
    <col min="9" max="9" width="11.5" bestFit="1" customWidth="1"/>
    <col min="10" max="11" width="9.6640625" bestFit="1" customWidth="1"/>
    <col min="18" max="18" width="10.6640625" customWidth="1"/>
    <col min="19" max="19" width="11" customWidth="1"/>
    <col min="26" max="26" width="11.5" customWidth="1"/>
    <col min="34" max="34" width="10.83203125" customWidth="1"/>
    <col min="35" max="35" width="11.1640625" customWidth="1"/>
  </cols>
  <sheetData>
    <row r="1" spans="1:41" ht="15.75" customHeight="1" x14ac:dyDescent="0.15">
      <c r="A1" s="4" t="s">
        <v>21</v>
      </c>
      <c r="B1" s="4" t="s">
        <v>22</v>
      </c>
      <c r="C1" s="4" t="s">
        <v>23</v>
      </c>
      <c r="D1" s="4" t="s">
        <v>24</v>
      </c>
      <c r="E1" s="4" t="s">
        <v>25</v>
      </c>
      <c r="F1" s="4" t="s">
        <v>26</v>
      </c>
      <c r="G1" s="5"/>
      <c r="H1" s="4" t="s">
        <v>27</v>
      </c>
      <c r="I1" s="5"/>
      <c r="J1" s="4" t="s">
        <v>28</v>
      </c>
      <c r="K1" s="5"/>
      <c r="L1" s="5"/>
      <c r="M1" s="5"/>
      <c r="N1" s="5"/>
      <c r="O1" s="5"/>
      <c r="P1" s="5"/>
      <c r="Q1" s="5"/>
      <c r="R1" s="4" t="s">
        <v>29</v>
      </c>
      <c r="S1" s="5"/>
      <c r="T1" s="5"/>
      <c r="U1" s="5"/>
      <c r="V1" s="5"/>
      <c r="W1" s="5"/>
      <c r="X1" s="5"/>
      <c r="Y1" s="5"/>
      <c r="Z1" s="4" t="s">
        <v>30</v>
      </c>
      <c r="AA1" s="5"/>
      <c r="AB1" s="5"/>
      <c r="AC1" s="5"/>
      <c r="AD1" s="5"/>
      <c r="AE1" s="5"/>
      <c r="AF1" s="5"/>
      <c r="AG1" s="5"/>
      <c r="AH1" s="4" t="s">
        <v>31</v>
      </c>
      <c r="AI1" s="5"/>
      <c r="AJ1" s="5"/>
      <c r="AK1" s="5"/>
      <c r="AL1" s="5"/>
      <c r="AM1" s="5"/>
      <c r="AN1" s="5"/>
      <c r="AO1" s="5"/>
    </row>
    <row r="2" spans="1:41" ht="15.75" customHeight="1" x14ac:dyDescent="0.15">
      <c r="A2" s="5"/>
      <c r="B2" s="5"/>
      <c r="C2" s="5"/>
      <c r="D2" s="5"/>
      <c r="E2" s="5"/>
      <c r="F2" s="3" t="s">
        <v>32</v>
      </c>
      <c r="G2" s="3" t="s">
        <v>33</v>
      </c>
      <c r="H2" s="3" t="s">
        <v>34</v>
      </c>
      <c r="I2" s="3" t="s">
        <v>35</v>
      </c>
      <c r="J2" s="3" t="s">
        <v>36</v>
      </c>
      <c r="K2" s="3" t="s">
        <v>37</v>
      </c>
      <c r="L2" s="3" t="s">
        <v>38</v>
      </c>
      <c r="M2" s="3" t="s">
        <v>39</v>
      </c>
      <c r="N2" s="3" t="s">
        <v>40</v>
      </c>
      <c r="O2" s="3" t="s">
        <v>41</v>
      </c>
      <c r="P2" s="3" t="s">
        <v>42</v>
      </c>
      <c r="Q2" s="3" t="s">
        <v>43</v>
      </c>
      <c r="R2" s="3" t="s">
        <v>44</v>
      </c>
      <c r="S2" s="3" t="s">
        <v>45</v>
      </c>
      <c r="T2" s="3" t="s">
        <v>46</v>
      </c>
      <c r="U2" s="3" t="s">
        <v>47</v>
      </c>
      <c r="V2" s="3" t="s">
        <v>48</v>
      </c>
      <c r="W2" s="3" t="s">
        <v>49</v>
      </c>
      <c r="X2" s="3" t="s">
        <v>50</v>
      </c>
      <c r="Y2" s="3" t="s">
        <v>51</v>
      </c>
      <c r="Z2" s="3" t="s">
        <v>36</v>
      </c>
      <c r="AA2" s="3" t="s">
        <v>37</v>
      </c>
      <c r="AB2" s="3" t="s">
        <v>38</v>
      </c>
      <c r="AC2" s="3" t="s">
        <v>39</v>
      </c>
      <c r="AD2" s="3" t="s">
        <v>40</v>
      </c>
      <c r="AE2" s="3" t="s">
        <v>41</v>
      </c>
      <c r="AF2" s="3" t="s">
        <v>42</v>
      </c>
      <c r="AG2" s="3" t="s">
        <v>43</v>
      </c>
      <c r="AH2" s="3" t="s">
        <v>44</v>
      </c>
      <c r="AI2" s="3" t="s">
        <v>45</v>
      </c>
      <c r="AJ2" s="3" t="s">
        <v>46</v>
      </c>
      <c r="AK2" s="3" t="s">
        <v>47</v>
      </c>
      <c r="AL2" s="3" t="s">
        <v>48</v>
      </c>
      <c r="AM2" s="3" t="s">
        <v>49</v>
      </c>
      <c r="AN2" s="3" t="s">
        <v>50</v>
      </c>
      <c r="AO2" s="3" t="s">
        <v>51</v>
      </c>
    </row>
    <row r="3" spans="1:41" ht="13" customHeight="1" x14ac:dyDescent="0.15">
      <c r="A3" t="s">
        <v>52</v>
      </c>
      <c r="B3">
        <v>100032</v>
      </c>
      <c r="C3">
        <v>99095</v>
      </c>
      <c r="D3">
        <v>98613</v>
      </c>
      <c r="E3">
        <v>99.063000000000002</v>
      </c>
      <c r="F3">
        <v>98.581000000000003</v>
      </c>
      <c r="G3">
        <v>99.513999999999996</v>
      </c>
      <c r="H3">
        <v>87.277000000000001</v>
      </c>
      <c r="I3">
        <v>87.277000000000001</v>
      </c>
    </row>
    <row r="4" spans="1:41" ht="13" x14ac:dyDescent="0.15">
      <c r="A4" t="s">
        <v>53</v>
      </c>
      <c r="B4">
        <v>100032</v>
      </c>
      <c r="C4">
        <v>98790</v>
      </c>
      <c r="D4">
        <v>97150</v>
      </c>
      <c r="E4">
        <v>98.757999999999996</v>
      </c>
      <c r="F4">
        <v>97.119</v>
      </c>
      <c r="G4">
        <v>98.34</v>
      </c>
      <c r="H4">
        <v>91.802999999999997</v>
      </c>
      <c r="I4">
        <v>91.605999999999995</v>
      </c>
      <c r="J4" t="s">
        <v>54</v>
      </c>
      <c r="R4" t="s">
        <v>55</v>
      </c>
      <c r="Z4" t="s">
        <v>56</v>
      </c>
      <c r="AH4" t="s">
        <v>57</v>
      </c>
    </row>
    <row r="5" spans="1:41" ht="13" x14ac:dyDescent="0.15">
      <c r="A5" t="s">
        <v>58</v>
      </c>
      <c r="B5">
        <v>100032</v>
      </c>
      <c r="C5">
        <v>98389</v>
      </c>
      <c r="D5">
        <v>92847</v>
      </c>
      <c r="E5">
        <v>98.358000000000004</v>
      </c>
      <c r="F5">
        <v>92.816999999999993</v>
      </c>
      <c r="G5">
        <v>94.367000000000004</v>
      </c>
      <c r="H5">
        <v>95.266999999999996</v>
      </c>
      <c r="I5">
        <v>94.594999999999999</v>
      </c>
      <c r="J5" t="s">
        <v>59</v>
      </c>
      <c r="K5" t="s">
        <v>60</v>
      </c>
      <c r="R5" t="s">
        <v>61</v>
      </c>
      <c r="S5" t="s">
        <v>62</v>
      </c>
      <c r="Z5" t="s">
        <v>56</v>
      </c>
      <c r="AA5" t="s">
        <v>63</v>
      </c>
      <c r="AH5" t="s">
        <v>64</v>
      </c>
      <c r="AI5" t="s">
        <v>65</v>
      </c>
    </row>
    <row r="6" spans="1:41" ht="13" x14ac:dyDescent="0.15">
      <c r="A6" t="s">
        <v>66</v>
      </c>
      <c r="B6">
        <v>100032</v>
      </c>
      <c r="C6">
        <v>98839</v>
      </c>
      <c r="D6">
        <v>97115</v>
      </c>
      <c r="E6">
        <v>98.807000000000002</v>
      </c>
      <c r="F6">
        <v>97.084000000000003</v>
      </c>
      <c r="G6">
        <v>98.256</v>
      </c>
      <c r="H6">
        <v>89.876999999999995</v>
      </c>
      <c r="I6">
        <v>89.703000000000003</v>
      </c>
      <c r="J6" t="s">
        <v>67</v>
      </c>
      <c r="R6" t="s">
        <v>68</v>
      </c>
      <c r="Z6" t="s">
        <v>69</v>
      </c>
      <c r="AH6" t="s">
        <v>70</v>
      </c>
    </row>
    <row r="7" spans="1:41" ht="13" x14ac:dyDescent="0.15">
      <c r="A7" t="s">
        <v>71</v>
      </c>
      <c r="B7">
        <v>100032</v>
      </c>
      <c r="C7">
        <v>98480</v>
      </c>
      <c r="D7">
        <v>92138</v>
      </c>
      <c r="E7">
        <v>98.447999999999993</v>
      </c>
      <c r="F7">
        <v>92.108999999999995</v>
      </c>
      <c r="G7">
        <v>93.56</v>
      </c>
      <c r="H7">
        <v>94.204999999999998</v>
      </c>
      <c r="I7">
        <v>93.63</v>
      </c>
      <c r="J7" t="s">
        <v>72</v>
      </c>
      <c r="K7" t="s">
        <v>73</v>
      </c>
      <c r="R7" t="s">
        <v>74</v>
      </c>
      <c r="S7" t="s">
        <v>75</v>
      </c>
      <c r="Z7" t="s">
        <v>76</v>
      </c>
      <c r="AA7" t="s">
        <v>77</v>
      </c>
      <c r="AH7" t="s">
        <v>78</v>
      </c>
      <c r="AI7" t="s">
        <v>79</v>
      </c>
    </row>
  </sheetData>
  <mergeCells count="11">
    <mergeCell ref="A1:A2"/>
    <mergeCell ref="B1:B2"/>
    <mergeCell ref="D1:D2"/>
    <mergeCell ref="AH1:AO1"/>
    <mergeCell ref="E1:E2"/>
    <mergeCell ref="F1:G1"/>
    <mergeCell ref="R1:Y1"/>
    <mergeCell ref="H1:I1"/>
    <mergeCell ref="Z1:AG1"/>
    <mergeCell ref="J1:Q1"/>
    <mergeCell ref="C1:C2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7"/>
  <sheetViews>
    <sheetView workbookViewId="0">
      <selection activeCell="F13" sqref="F13"/>
    </sheetView>
  </sheetViews>
  <sheetFormatPr baseColWidth="10" defaultRowHeight="13" x14ac:dyDescent="0.15"/>
  <cols>
    <col min="1" max="1" width="17" bestFit="1" customWidth="1"/>
    <col min="10" max="10" width="9" customWidth="1"/>
    <col min="11" max="11" width="10.6640625" customWidth="1"/>
  </cols>
  <sheetData>
    <row r="1" spans="1:41" x14ac:dyDescent="0.15">
      <c r="A1" s="4" t="s">
        <v>21</v>
      </c>
      <c r="B1" s="4" t="s">
        <v>22</v>
      </c>
      <c r="C1" s="4" t="s">
        <v>23</v>
      </c>
      <c r="D1" s="4" t="s">
        <v>24</v>
      </c>
      <c r="E1" s="4" t="s">
        <v>25</v>
      </c>
      <c r="F1" s="4" t="s">
        <v>80</v>
      </c>
      <c r="G1" s="5"/>
      <c r="H1" s="4" t="s">
        <v>81</v>
      </c>
      <c r="I1" s="5"/>
      <c r="J1" s="4" t="s">
        <v>28</v>
      </c>
      <c r="K1" s="5"/>
      <c r="L1" s="5"/>
      <c r="M1" s="5"/>
      <c r="N1" s="5"/>
      <c r="O1" s="5"/>
      <c r="P1" s="5"/>
      <c r="Q1" s="5"/>
      <c r="R1" s="4" t="s">
        <v>29</v>
      </c>
      <c r="S1" s="5"/>
      <c r="T1" s="5"/>
      <c r="U1" s="5"/>
      <c r="V1" s="5"/>
      <c r="W1" s="5"/>
      <c r="X1" s="5"/>
      <c r="Y1" s="5"/>
      <c r="Z1" s="4" t="s">
        <v>30</v>
      </c>
      <c r="AA1" s="5"/>
      <c r="AB1" s="5"/>
      <c r="AC1" s="5"/>
      <c r="AD1" s="5"/>
      <c r="AE1" s="5"/>
      <c r="AF1" s="5"/>
      <c r="AG1" s="5"/>
      <c r="AH1" s="4" t="s">
        <v>31</v>
      </c>
      <c r="AI1" s="5"/>
      <c r="AJ1" s="5"/>
      <c r="AK1" s="5"/>
      <c r="AL1" s="5"/>
      <c r="AM1" s="5"/>
      <c r="AN1" s="5"/>
      <c r="AO1" s="5"/>
    </row>
    <row r="2" spans="1:41" x14ac:dyDescent="0.15">
      <c r="A2" s="5"/>
      <c r="B2" s="5"/>
      <c r="C2" s="5"/>
      <c r="D2" s="5"/>
      <c r="E2" s="5"/>
      <c r="F2" s="3" t="s">
        <v>82</v>
      </c>
      <c r="G2" s="3" t="s">
        <v>83</v>
      </c>
      <c r="H2" s="3" t="s">
        <v>84</v>
      </c>
      <c r="I2" s="3" t="s">
        <v>85</v>
      </c>
      <c r="J2" s="3" t="s">
        <v>36</v>
      </c>
      <c r="K2" s="3" t="s">
        <v>37</v>
      </c>
      <c r="L2" s="3" t="s">
        <v>38</v>
      </c>
      <c r="M2" s="3" t="s">
        <v>39</v>
      </c>
      <c r="N2" s="3" t="s">
        <v>40</v>
      </c>
      <c r="O2" s="3" t="s">
        <v>41</v>
      </c>
      <c r="P2" s="3" t="s">
        <v>42</v>
      </c>
      <c r="Q2" s="3" t="s">
        <v>43</v>
      </c>
      <c r="R2" s="3" t="s">
        <v>44</v>
      </c>
      <c r="S2" s="3" t="s">
        <v>45</v>
      </c>
      <c r="T2" s="3" t="s">
        <v>46</v>
      </c>
      <c r="U2" s="3" t="s">
        <v>47</v>
      </c>
      <c r="V2" s="3" t="s">
        <v>48</v>
      </c>
      <c r="W2" s="3" t="s">
        <v>49</v>
      </c>
      <c r="X2" s="3" t="s">
        <v>50</v>
      </c>
      <c r="Y2" s="3" t="s">
        <v>51</v>
      </c>
      <c r="Z2" s="3" t="s">
        <v>36</v>
      </c>
      <c r="AA2" s="3" t="s">
        <v>37</v>
      </c>
      <c r="AB2" s="3" t="s">
        <v>38</v>
      </c>
      <c r="AC2" s="3" t="s">
        <v>39</v>
      </c>
      <c r="AD2" s="3" t="s">
        <v>40</v>
      </c>
      <c r="AE2" s="3" t="s">
        <v>41</v>
      </c>
      <c r="AF2" s="3" t="s">
        <v>42</v>
      </c>
      <c r="AG2" s="3" t="s">
        <v>43</v>
      </c>
      <c r="AH2" s="3" t="s">
        <v>44</v>
      </c>
      <c r="AI2" s="3" t="s">
        <v>45</v>
      </c>
      <c r="AJ2" s="3" t="s">
        <v>46</v>
      </c>
      <c r="AK2" s="3" t="s">
        <v>47</v>
      </c>
      <c r="AL2" s="3" t="s">
        <v>48</v>
      </c>
      <c r="AM2" s="3" t="s">
        <v>49</v>
      </c>
      <c r="AN2" s="3" t="s">
        <v>50</v>
      </c>
      <c r="AO2" s="3" t="s">
        <v>51</v>
      </c>
    </row>
    <row r="3" spans="1:41" x14ac:dyDescent="0.15">
      <c r="A3" t="s">
        <v>52</v>
      </c>
      <c r="B3">
        <v>100032</v>
      </c>
      <c r="C3">
        <v>99095</v>
      </c>
      <c r="D3">
        <v>98613</v>
      </c>
      <c r="E3">
        <v>99.063000000000002</v>
      </c>
      <c r="F3">
        <v>98.581000000000003</v>
      </c>
      <c r="G3">
        <v>99.513999999999996</v>
      </c>
      <c r="H3">
        <v>87.277000000000001</v>
      </c>
      <c r="I3">
        <v>87.277000000000001</v>
      </c>
    </row>
    <row r="4" spans="1:41" x14ac:dyDescent="0.15">
      <c r="A4" t="s">
        <v>53</v>
      </c>
      <c r="B4">
        <v>100032</v>
      </c>
      <c r="C4">
        <v>98790</v>
      </c>
      <c r="D4">
        <v>97150</v>
      </c>
      <c r="E4">
        <v>98.757999999999996</v>
      </c>
      <c r="F4">
        <v>97.119</v>
      </c>
      <c r="G4">
        <v>98.34</v>
      </c>
      <c r="H4">
        <v>91.802999999999997</v>
      </c>
      <c r="I4">
        <v>91.605999999999995</v>
      </c>
      <c r="J4" t="s">
        <v>86</v>
      </c>
      <c r="R4" t="s">
        <v>87</v>
      </c>
      <c r="Z4" t="s">
        <v>88</v>
      </c>
      <c r="AH4" t="s">
        <v>89</v>
      </c>
    </row>
    <row r="5" spans="1:41" x14ac:dyDescent="0.15">
      <c r="A5" t="s">
        <v>58</v>
      </c>
      <c r="B5">
        <v>100032</v>
      </c>
      <c r="C5">
        <v>98389</v>
      </c>
      <c r="D5">
        <v>92847</v>
      </c>
      <c r="E5">
        <v>98.358000000000004</v>
      </c>
      <c r="F5">
        <v>92.816999999999993</v>
      </c>
      <c r="G5">
        <v>94.367000000000004</v>
      </c>
      <c r="H5">
        <v>95.266999999999996</v>
      </c>
      <c r="I5">
        <v>94.594999999999999</v>
      </c>
      <c r="J5" t="s">
        <v>90</v>
      </c>
      <c r="K5" t="s">
        <v>91</v>
      </c>
      <c r="R5" t="s">
        <v>92</v>
      </c>
      <c r="S5" t="s">
        <v>93</v>
      </c>
      <c r="Z5" t="s">
        <v>88</v>
      </c>
      <c r="AA5" t="s">
        <v>94</v>
      </c>
      <c r="AH5" t="s">
        <v>95</v>
      </c>
      <c r="AI5" t="s">
        <v>96</v>
      </c>
    </row>
    <row r="6" spans="1:41" x14ac:dyDescent="0.15">
      <c r="A6" t="s">
        <v>66</v>
      </c>
      <c r="B6">
        <v>100032</v>
      </c>
      <c r="C6">
        <v>98839</v>
      </c>
      <c r="D6">
        <v>97115</v>
      </c>
      <c r="E6">
        <v>98.807000000000002</v>
      </c>
      <c r="F6">
        <v>97.084000000000003</v>
      </c>
      <c r="G6">
        <v>98.256</v>
      </c>
      <c r="H6">
        <v>89.876999999999995</v>
      </c>
      <c r="I6">
        <v>89.703000000000003</v>
      </c>
      <c r="J6" t="s">
        <v>97</v>
      </c>
      <c r="R6" t="s">
        <v>98</v>
      </c>
      <c r="Z6" t="s">
        <v>99</v>
      </c>
      <c r="AH6" t="s">
        <v>100</v>
      </c>
    </row>
    <row r="7" spans="1:41" x14ac:dyDescent="0.15">
      <c r="A7" t="s">
        <v>71</v>
      </c>
      <c r="B7">
        <v>100032</v>
      </c>
      <c r="C7">
        <v>98480</v>
      </c>
      <c r="D7">
        <v>92138</v>
      </c>
      <c r="E7">
        <v>98.447999999999993</v>
      </c>
      <c r="F7">
        <v>92.108999999999995</v>
      </c>
      <c r="G7">
        <v>93.56</v>
      </c>
      <c r="H7">
        <v>94.204999999999998</v>
      </c>
      <c r="I7">
        <v>93.63</v>
      </c>
      <c r="J7" t="s">
        <v>101</v>
      </c>
      <c r="K7" t="s">
        <v>102</v>
      </c>
      <c r="R7" t="s">
        <v>103</v>
      </c>
      <c r="S7" t="s">
        <v>104</v>
      </c>
      <c r="Z7" t="s">
        <v>105</v>
      </c>
      <c r="AA7" t="s">
        <v>106</v>
      </c>
      <c r="AH7" t="s">
        <v>107</v>
      </c>
      <c r="AI7" t="s">
        <v>108</v>
      </c>
    </row>
  </sheetData>
  <mergeCells count="11">
    <mergeCell ref="A1:A2"/>
    <mergeCell ref="B1:B2"/>
    <mergeCell ref="D1:D2"/>
    <mergeCell ref="AH1:AO1"/>
    <mergeCell ref="E1:E2"/>
    <mergeCell ref="F1:G1"/>
    <mergeCell ref="R1:Y1"/>
    <mergeCell ref="H1:I1"/>
    <mergeCell ref="Z1:AG1"/>
    <mergeCell ref="J1:Q1"/>
    <mergeCell ref="C1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MODELS</vt:lpstr>
      <vt:lpstr>AL logbook</vt:lpstr>
      <vt:lpstr>generated_logbook_abs</vt:lpstr>
      <vt:lpstr>generated_logbook_rel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2023-07-28T19:20:16Z</dcterms:created>
  <dcterms:modified xsi:type="dcterms:W3CDTF">2023-07-29T00:07:25Z</dcterms:modified>
</cp:coreProperties>
</file>