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240" yWindow="90" windowWidth="11715" windowHeight="9120"/>
  </bookViews>
  <sheets>
    <sheet name="Email Analysis" sheetId="4" r:id="rId1"/>
    <sheet name="Click Through Detail" sheetId="2" r:id="rId2"/>
    <sheet name="Web Traffic" sheetId="3" r:id="rId3"/>
  </sheets>
  <calcPr calcId="125725"/>
</workbook>
</file>

<file path=xl/calcChain.xml><?xml version="1.0" encoding="utf-8"?>
<calcChain xmlns="http://schemas.openxmlformats.org/spreadsheetml/2006/main">
  <c r="G26" i="4"/>
  <c r="G25"/>
  <c r="G24"/>
  <c r="G23"/>
  <c r="G22"/>
  <c r="H9"/>
  <c r="H8"/>
  <c r="E14"/>
  <c r="B18"/>
  <c r="B16"/>
  <c r="B17"/>
  <c r="B13"/>
  <c r="E8"/>
  <c r="B10"/>
</calcChain>
</file>

<file path=xl/sharedStrings.xml><?xml version="1.0" encoding="utf-8"?>
<sst xmlns="http://schemas.openxmlformats.org/spreadsheetml/2006/main" count="135" uniqueCount="91">
  <si>
    <t>Email Name</t>
  </si>
  <si>
    <t>Total Sends</t>
  </si>
  <si>
    <t>Unique Sends</t>
  </si>
  <si>
    <t>Total Delivered</t>
  </si>
  <si>
    <t>Total Opens</t>
  </si>
  <si>
    <t>Unique Opens</t>
  </si>
  <si>
    <t>Open Rate</t>
  </si>
  <si>
    <t>Total Click Throughs</t>
  </si>
  <si>
    <t>Unique Click Throughs</t>
  </si>
  <si>
    <t>Click Through Rate</t>
  </si>
  <si>
    <t>Click To Open Rate</t>
  </si>
  <si>
    <t>Total Bouncebacks</t>
  </si>
  <si>
    <t>Bounceback Rate</t>
  </si>
  <si>
    <t>Total Hard Bouncebacks</t>
  </si>
  <si>
    <t>Hard Bounceback Rate</t>
  </si>
  <si>
    <t>Total Soft Bouncebacks</t>
  </si>
  <si>
    <t>Soft Bounceback Rate</t>
  </si>
  <si>
    <t>Total Unsubscribes</t>
  </si>
  <si>
    <t>Unsubscribe Rate</t>
  </si>
  <si>
    <t>Delivery Rate</t>
  </si>
  <si>
    <t>Delivery</t>
  </si>
  <si>
    <t>Opens</t>
  </si>
  <si>
    <t>Click Throughs</t>
  </si>
  <si>
    <t>Bounces</t>
  </si>
  <si>
    <t>Unsubscribes</t>
  </si>
  <si>
    <t>Click Through Link</t>
  </si>
  <si>
    <t>Click Through Link Count</t>
  </si>
  <si>
    <t>Title</t>
  </si>
  <si>
    <t>Company</t>
  </si>
  <si>
    <t>City</t>
  </si>
  <si>
    <t>INSURANCE ADVISOR</t>
  </si>
  <si>
    <t>FL</t>
  </si>
  <si>
    <t>DELRAY BEACH</t>
  </si>
  <si>
    <t>HOLLYWOOD</t>
  </si>
  <si>
    <t>WEST PALM BEACH</t>
  </si>
  <si>
    <t>JACKSONVILLE</t>
  </si>
  <si>
    <t>FORT MYERS</t>
  </si>
  <si>
    <t>Contacts</t>
  </si>
  <si>
    <t>Total Visits</t>
  </si>
  <si>
    <t>Pages Viewed</t>
  </si>
  <si>
    <t>#Pages Viewed</t>
  </si>
  <si>
    <t>NJ</t>
  </si>
  <si>
    <t>MAHWAH</t>
  </si>
  <si>
    <t>LAKE MARY</t>
  </si>
  <si>
    <t>Delivered</t>
  </si>
  <si>
    <t>Page Views</t>
  </si>
  <si>
    <t>Heat Map</t>
  </si>
  <si>
    <t>State</t>
  </si>
  <si>
    <t>Company Revenue</t>
  </si>
  <si>
    <t>Company Size</t>
  </si>
  <si>
    <t>SIC</t>
  </si>
  <si>
    <t>$10 MILLION TO $49 MILLION</t>
  </si>
  <si>
    <t>H  50 - 99</t>
  </si>
  <si>
    <t>$1 MILLION TO $9 MILLION</t>
  </si>
  <si>
    <t>J  100 - 249</t>
  </si>
  <si>
    <t>$50 MILLION TO $249 MILLION</t>
  </si>
  <si>
    <t>OVER $1 BILLION</t>
  </si>
  <si>
    <t>UID</t>
  </si>
  <si>
    <t>1,6,7</t>
  </si>
  <si>
    <t>1,4</t>
  </si>
  <si>
    <t>INSURANCE AGENTS BROKERS &amp; SERVICE</t>
  </si>
  <si>
    <t>FIRE MARINE &amp; CASUALTY INSURANCE</t>
  </si>
  <si>
    <t>REAL ESTATE AGENTS &amp; MANAGERS</t>
  </si>
  <si>
    <t>LEGAL SERVICES</t>
  </si>
  <si>
    <t>Description</t>
  </si>
  <si>
    <t>Client ABC</t>
  </si>
  <si>
    <t>http://www.abccompany.com/us-camp-accident-insurance_295_181560.html</t>
  </si>
  <si>
    <t>http://www.abccompany.com/aheadofthegame?cat=med&amp;cmpn=ah2&amp;loc=p1&amp;src=mardevdm2</t>
  </si>
  <si>
    <t>http://www.abccompany.com/?cat=home&amp;cmpn=ah2&amp;loc=ft2&amp;src=mardevdm2</t>
  </si>
  <si>
    <t>http://www.abccompany.com/</t>
  </si>
  <si>
    <t>http://www.abccompany.com/aheadofthegame</t>
  </si>
  <si>
    <t>http://www.abccompany.com/us</t>
  </si>
  <si>
    <t>http://www.abccompany.com/cat=med&amp;cmpn=ah2&amp;loc=p1&amp;src=mardevdm2</t>
  </si>
  <si>
    <t>http://abccompany.com/NQcxi_UgDEF2gH2lopF-QnZhUlRqpCABUYAjs/?cat=med&amp;c</t>
  </si>
  <si>
    <t>http://www.abccompany.com/resources/</t>
  </si>
  <si>
    <t>http://www.abccompany.com/295_181560.html</t>
  </si>
  <si>
    <t>http://abccompany.com/update</t>
  </si>
  <si>
    <t>http://www.abccompany.com/thegame</t>
  </si>
  <si>
    <t>http://www.abccompany.com/resources/top-summer</t>
  </si>
  <si>
    <t>EFG Company</t>
  </si>
  <si>
    <t>IBM</t>
  </si>
  <si>
    <t>Citicards</t>
  </si>
  <si>
    <t>Facebook</t>
  </si>
  <si>
    <t>Citrix</t>
  </si>
  <si>
    <t>Panera Bread Co.</t>
  </si>
  <si>
    <t>mardevdm2</t>
  </si>
  <si>
    <t>ABC_Final</t>
  </si>
  <si>
    <t>http://abcompany.com/wps/portal/sem/c0/04_SB8K8xLLM9MSSzPy8xBz9CP0os3iLkCAPEzcPIwMLQxM3A08D97DgIBMLQ39Xc_1I_ShznPKhxvohIBMz9SMtjUxNQcxi_UgDEF2gH2lopF-QnZhUlRqpCABUYAjs/?cat=med&amp;c</t>
  </si>
  <si>
    <t>http://www.abcompany.com/resources/top-summer-personal-injury-safety-tips-for-kids/?cat=ext&amp;cmpn=ah2&amp;loc=fn2&amp;src=mardevdm2</t>
  </si>
  <si>
    <t>http://abcompany.com/</t>
  </si>
  <si>
    <t>http://www.abccompany.com/resources/top-summer-personal-injury-safety-tips-for-kids/</t>
  </si>
</sst>
</file>

<file path=xl/styles.xml><?xml version="1.0" encoding="utf-8"?>
<styleSheet xmlns="http://schemas.openxmlformats.org/spreadsheetml/2006/main">
  <numFmts count="4">
    <numFmt numFmtId="164" formatCode="#,###;;"/>
    <numFmt numFmtId="165" formatCode="#;;"/>
    <numFmt numFmtId="166" formatCode="0.00%;;"/>
    <numFmt numFmtId="167" formatCode="#,##0;\(#,##0\)"/>
  </numFmts>
  <fonts count="19">
    <font>
      <sz val="10"/>
      <color rgb="FF000000"/>
      <name val="Arial"/>
    </font>
    <font>
      <b/>
      <sz val="8"/>
      <color rgb="FF4E5E78"/>
      <name val="Verdana"/>
    </font>
    <font>
      <sz val="9"/>
      <color rgb="FF333333"/>
      <name val="Arial"/>
    </font>
    <font>
      <b/>
      <sz val="9"/>
      <color rgb="FF333333"/>
      <name val="Arial"/>
    </font>
    <font>
      <b/>
      <sz val="9"/>
      <color rgb="FF4F4F4F"/>
      <name val="Arial"/>
    </font>
    <font>
      <b/>
      <sz val="9"/>
      <color rgb="FF333333"/>
      <name val="Arial"/>
      <family val="2"/>
    </font>
    <font>
      <b/>
      <sz val="9"/>
      <color rgb="FF4F4F4F"/>
      <name val="Arial"/>
      <family val="2"/>
    </font>
    <font>
      <b/>
      <sz val="8"/>
      <color rgb="FF4E5E78"/>
      <name val="Verdana"/>
      <family val="2"/>
    </font>
    <font>
      <b/>
      <sz val="8"/>
      <color theme="7" tint="-0.249977111117893"/>
      <name val="Verdana"/>
      <family val="2"/>
    </font>
    <font>
      <sz val="8"/>
      <name val="Arial"/>
      <family val="2"/>
    </font>
    <font>
      <sz val="9"/>
      <color theme="1" tint="0.34998626667073579"/>
      <name val="Arial"/>
      <family val="2"/>
    </font>
    <font>
      <b/>
      <sz val="8"/>
      <color rgb="FF333333"/>
      <name val="Verdana"/>
      <family val="2"/>
    </font>
    <font>
      <sz val="8"/>
      <color rgb="FF333333"/>
      <name val="Arial"/>
      <family val="2"/>
    </font>
    <font>
      <sz val="8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theme="7" tint="-0.249977111117893"/>
      <name val="Arial"/>
      <family val="2"/>
    </font>
    <font>
      <sz val="10"/>
      <color theme="7" tint="-0.249977111117893"/>
      <name val="Arial"/>
      <family val="2"/>
    </font>
    <font>
      <u/>
      <sz val="10"/>
      <color theme="10"/>
      <name val="Arial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4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165" fontId="8" fillId="3" borderId="0" xfId="0" applyNumberFormat="1" applyFont="1" applyFill="1" applyBorder="1" applyAlignment="1">
      <alignment horizontal="left" vertical="center"/>
    </xf>
    <xf numFmtId="0" fontId="0" fillId="5" borderId="0" xfId="0" applyFill="1"/>
    <xf numFmtId="0" fontId="8" fillId="5" borderId="0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 wrapText="1"/>
    </xf>
    <xf numFmtId="165" fontId="1" fillId="5" borderId="0" xfId="0" applyNumberFormat="1" applyFont="1" applyFill="1" applyBorder="1" applyAlignment="1">
      <alignment horizontal="right" vertical="center"/>
    </xf>
    <xf numFmtId="165" fontId="8" fillId="5" borderId="0" xfId="0" applyNumberFormat="1" applyFont="1" applyFill="1" applyBorder="1" applyAlignment="1">
      <alignment horizontal="left" vertical="center"/>
    </xf>
    <xf numFmtId="166" fontId="1" fillId="5" borderId="0" xfId="0" applyNumberFormat="1" applyFont="1" applyFill="1" applyBorder="1" applyAlignment="1">
      <alignment horizontal="right" vertical="center"/>
    </xf>
    <xf numFmtId="0" fontId="0" fillId="5" borderId="0" xfId="0" applyFill="1" applyBorder="1"/>
    <xf numFmtId="0" fontId="4" fillId="5" borderId="0" xfId="0" applyFont="1" applyFill="1" applyBorder="1" applyAlignment="1">
      <alignment horizontal="left" wrapText="1"/>
    </xf>
    <xf numFmtId="165" fontId="5" fillId="5" borderId="0" xfId="0" applyNumberFormat="1" applyFont="1" applyFill="1" applyBorder="1" applyAlignment="1">
      <alignment horizontal="right" vertical="center"/>
    </xf>
    <xf numFmtId="166" fontId="5" fillId="5" borderId="0" xfId="0" applyNumberFormat="1" applyFont="1" applyFill="1" applyBorder="1" applyAlignment="1">
      <alignment horizontal="right" vertical="center"/>
    </xf>
    <xf numFmtId="0" fontId="0" fillId="5" borderId="0" xfId="0" applyFill="1" applyBorder="1" applyAlignment="1"/>
    <xf numFmtId="49" fontId="10" fillId="5" borderId="0" xfId="0" applyNumberFormat="1" applyFont="1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22" fontId="9" fillId="5" borderId="0" xfId="0" applyNumberFormat="1" applyFont="1" applyFill="1" applyBorder="1" applyAlignment="1">
      <alignment wrapText="1"/>
    </xf>
    <xf numFmtId="0" fontId="9" fillId="5" borderId="0" xfId="0" applyFont="1" applyFill="1" applyBorder="1" applyAlignment="1">
      <alignment wrapText="1"/>
    </xf>
    <xf numFmtId="164" fontId="1" fillId="5" borderId="0" xfId="0" applyNumberFormat="1" applyFont="1" applyFill="1" applyBorder="1" applyAlignment="1">
      <alignment horizontal="right" vertical="center"/>
    </xf>
    <xf numFmtId="164" fontId="5" fillId="5" borderId="1" xfId="0" applyNumberFormat="1" applyFont="1" applyFill="1" applyBorder="1" applyAlignment="1">
      <alignment horizontal="right" vertical="center"/>
    </xf>
    <xf numFmtId="3" fontId="5" fillId="5" borderId="1" xfId="0" applyNumberFormat="1" applyFont="1" applyFill="1" applyBorder="1" applyAlignment="1">
      <alignment horizontal="right" vertical="center"/>
    </xf>
    <xf numFmtId="10" fontId="5" fillId="5" borderId="1" xfId="0" applyNumberFormat="1" applyFont="1" applyFill="1" applyBorder="1" applyAlignment="1">
      <alignment horizontal="right" vertical="center"/>
    </xf>
    <xf numFmtId="165" fontId="5" fillId="5" borderId="1" xfId="0" applyNumberFormat="1" applyFont="1" applyFill="1" applyBorder="1" applyAlignment="1">
      <alignment horizontal="right" vertical="center"/>
    </xf>
    <xf numFmtId="166" fontId="5" fillId="5" borderId="1" xfId="0" applyNumberFormat="1" applyFont="1" applyFill="1" applyBorder="1" applyAlignment="1">
      <alignment horizontal="right" vertical="center"/>
    </xf>
    <xf numFmtId="1" fontId="5" fillId="5" borderId="1" xfId="0" applyNumberFormat="1" applyFont="1" applyFill="1" applyBorder="1" applyAlignment="1">
      <alignment horizontal="right" vertical="center"/>
    </xf>
    <xf numFmtId="164" fontId="5" fillId="5" borderId="0" xfId="0" applyNumberFormat="1" applyFont="1" applyFill="1" applyBorder="1" applyAlignment="1">
      <alignment horizontal="right" vertical="center"/>
    </xf>
    <xf numFmtId="3" fontId="5" fillId="5" borderId="0" xfId="0" applyNumberFormat="1" applyFont="1" applyFill="1" applyBorder="1" applyAlignment="1">
      <alignment horizontal="right" vertical="center"/>
    </xf>
    <xf numFmtId="10" fontId="5" fillId="5" borderId="0" xfId="0" applyNumberFormat="1" applyFont="1" applyFill="1" applyBorder="1" applyAlignment="1">
      <alignment horizontal="right" vertical="center"/>
    </xf>
    <xf numFmtId="10" fontId="5" fillId="3" borderId="0" xfId="0" applyNumberFormat="1" applyFont="1" applyFill="1" applyBorder="1" applyAlignment="1">
      <alignment horizontal="right" vertical="center"/>
    </xf>
    <xf numFmtId="0" fontId="6" fillId="5" borderId="0" xfId="0" applyFont="1" applyFill="1" applyBorder="1" applyAlignment="1">
      <alignment horizontal="left" wrapText="1"/>
    </xf>
    <xf numFmtId="0" fontId="11" fillId="5" borderId="0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left" wrapText="1"/>
    </xf>
    <xf numFmtId="0" fontId="15" fillId="5" borderId="0" xfId="0" applyFont="1" applyFill="1" applyBorder="1" applyAlignment="1">
      <alignment horizontal="center" wrapText="1"/>
    </xf>
    <xf numFmtId="0" fontId="15" fillId="5" borderId="0" xfId="0" applyFont="1" applyFill="1" applyBorder="1" applyAlignment="1">
      <alignment horizontal="left" vertical="center" wrapText="1"/>
    </xf>
    <xf numFmtId="0" fontId="15" fillId="5" borderId="0" xfId="0" applyFont="1" applyFill="1" applyBorder="1" applyAlignment="1">
      <alignment horizontal="center" vertical="center" wrapText="1"/>
    </xf>
    <xf numFmtId="165" fontId="5" fillId="3" borderId="2" xfId="0" applyNumberFormat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/>
    </xf>
    <xf numFmtId="167" fontId="5" fillId="3" borderId="3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vertical="center"/>
    </xf>
    <xf numFmtId="0" fontId="0" fillId="5" borderId="0" xfId="0" applyFill="1" applyAlignment="1">
      <alignment horizontal="left"/>
    </xf>
    <xf numFmtId="0" fontId="13" fillId="5" borderId="0" xfId="0" applyFont="1" applyFill="1" applyAlignment="1">
      <alignment horizontal="left"/>
    </xf>
    <xf numFmtId="0" fontId="13" fillId="5" borderId="0" xfId="0" applyFont="1" applyFill="1"/>
    <xf numFmtId="0" fontId="15" fillId="0" borderId="0" xfId="0" applyFont="1" applyBorder="1" applyAlignment="1">
      <alignment horizontal="left"/>
    </xf>
    <xf numFmtId="0" fontId="13" fillId="5" borderId="2" xfId="0" applyNumberFormat="1" applyFont="1" applyFill="1" applyBorder="1"/>
    <xf numFmtId="0" fontId="13" fillId="4" borderId="2" xfId="0" applyFont="1" applyFill="1" applyBorder="1" applyAlignment="1">
      <alignment horizontal="left" vertical="center"/>
    </xf>
    <xf numFmtId="0" fontId="15" fillId="5" borderId="0" xfId="0" applyFont="1" applyFill="1" applyBorder="1" applyAlignment="1">
      <alignment horizontal="left" wrapText="1"/>
    </xf>
    <xf numFmtId="0" fontId="0" fillId="5" borderId="0" xfId="0" applyFill="1" applyBorder="1" applyAlignment="1">
      <alignment horizontal="left"/>
    </xf>
    <xf numFmtId="0" fontId="16" fillId="5" borderId="0" xfId="0" applyFont="1" applyFill="1" applyBorder="1" applyAlignment="1"/>
    <xf numFmtId="0" fontId="15" fillId="5" borderId="0" xfId="0" applyFont="1" applyFill="1" applyBorder="1" applyAlignment="1">
      <alignment wrapText="1"/>
    </xf>
    <xf numFmtId="167" fontId="0" fillId="5" borderId="0" xfId="0" applyNumberFormat="1" applyFill="1" applyAlignment="1">
      <alignment horizontal="right"/>
    </xf>
    <xf numFmtId="0" fontId="17" fillId="4" borderId="2" xfId="1" applyFill="1" applyBorder="1" applyAlignment="1" applyProtection="1">
      <alignment vertical="center"/>
    </xf>
    <xf numFmtId="0" fontId="8" fillId="5" borderId="0" xfId="0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3" fillId="4" borderId="3" xfId="0" applyFont="1" applyFill="1" applyBorder="1" applyAlignment="1">
      <alignment horizontal="left"/>
    </xf>
    <xf numFmtId="0" fontId="13" fillId="4" borderId="5" xfId="0" applyFont="1" applyFill="1" applyBorder="1" applyAlignment="1">
      <alignment horizontal="left"/>
    </xf>
    <xf numFmtId="0" fontId="13" fillId="4" borderId="4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/>
    </xf>
    <xf numFmtId="0" fontId="15" fillId="5" borderId="0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167" fontId="5" fillId="5" borderId="1" xfId="0" applyNumberFormat="1" applyFont="1" applyFill="1" applyBorder="1" applyAlignment="1">
      <alignment horizontal="center" vertical="center"/>
    </xf>
    <xf numFmtId="10" fontId="14" fillId="5" borderId="1" xfId="0" applyNumberFormat="1" applyFont="1" applyFill="1" applyBorder="1" applyAlignment="1">
      <alignment horizontal="left" indent="1"/>
    </xf>
    <xf numFmtId="0" fontId="12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4" borderId="1" xfId="0" applyFont="1" applyFill="1" applyBorder="1" applyAlignment="1">
      <alignment vertical="center"/>
    </xf>
    <xf numFmtId="0" fontId="18" fillId="5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66675</xdr:rowOff>
    </xdr:from>
    <xdr:to>
      <xdr:col>5</xdr:col>
      <xdr:colOff>47625</xdr:colOff>
      <xdr:row>88</xdr:row>
      <xdr:rowOff>57150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895975"/>
          <a:ext cx="4371975" cy="84105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88</xdr:row>
      <xdr:rowOff>47625</xdr:rowOff>
    </xdr:from>
    <xdr:to>
      <xdr:col>5</xdr:col>
      <xdr:colOff>38100</xdr:colOff>
      <xdr:row>103</xdr:row>
      <xdr:rowOff>85725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25" y="14297025"/>
          <a:ext cx="4352925" cy="24669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4</xdr:col>
      <xdr:colOff>19050</xdr:colOff>
      <xdr:row>71</xdr:row>
      <xdr:rowOff>95250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86200"/>
          <a:ext cx="4371975" cy="84105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71</xdr:row>
      <xdr:rowOff>85725</xdr:rowOff>
    </xdr:from>
    <xdr:to>
      <xdr:col>4</xdr:col>
      <xdr:colOff>9525</xdr:colOff>
      <xdr:row>86</xdr:row>
      <xdr:rowOff>123825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25" y="12287250"/>
          <a:ext cx="4352925" cy="24669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bccompany.com/resources/top-summer-personal-injury-safety-tips-for-kids/" TargetMode="External"/><Relationship Id="rId1" Type="http://schemas.openxmlformats.org/officeDocument/2006/relationships/hyperlink" Target="http://abcompan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6"/>
  <sheetViews>
    <sheetView tabSelected="1" workbookViewId="0">
      <selection activeCell="J34" sqref="J34"/>
    </sheetView>
  </sheetViews>
  <sheetFormatPr defaultRowHeight="12.75" customHeight="1"/>
  <cols>
    <col min="1" max="1" width="21.140625" style="4" bestFit="1" customWidth="1"/>
    <col min="2" max="2" width="6.7109375" style="4" bestFit="1" customWidth="1"/>
    <col min="3" max="3" width="6.7109375" style="4" customWidth="1"/>
    <col min="4" max="4" width="21.140625" style="4" bestFit="1" customWidth="1"/>
    <col min="5" max="5" width="9.140625" style="4"/>
    <col min="6" max="6" width="6.28515625" style="4" bestFit="1" customWidth="1"/>
    <col min="7" max="7" width="19.42578125" style="4" bestFit="1" customWidth="1"/>
    <col min="8" max="8" width="6.7109375" style="4" bestFit="1" customWidth="1"/>
    <col min="9" max="9" width="9.140625" style="4"/>
    <col min="10" max="10" width="22.28515625" style="4" customWidth="1"/>
    <col min="11" max="11" width="6.7109375" style="4" bestFit="1" customWidth="1"/>
    <col min="12" max="12" width="11.42578125" style="4" customWidth="1"/>
    <col min="13" max="13" width="21.85546875" style="4" customWidth="1"/>
    <col min="14" max="14" width="8.42578125" style="4" bestFit="1" customWidth="1"/>
    <col min="15" max="15" width="9.140625" style="4"/>
    <col min="16" max="16" width="19.42578125" style="4" bestFit="1" customWidth="1"/>
    <col min="17" max="17" width="5.7109375" style="4" bestFit="1" customWidth="1"/>
    <col min="18" max="16384" width="9.140625" style="4"/>
  </cols>
  <sheetData>
    <row r="2" spans="1:8" ht="12.75" customHeight="1">
      <c r="A2" s="5" t="s">
        <v>65</v>
      </c>
    </row>
    <row r="4" spans="1:8" ht="12.75" customHeight="1">
      <c r="A4" s="7"/>
    </row>
    <row r="5" spans="1:8" ht="12.75" customHeight="1">
      <c r="A5" s="5" t="s">
        <v>20</v>
      </c>
      <c r="B5" s="21"/>
      <c r="C5" s="21"/>
      <c r="D5" s="9" t="s">
        <v>21</v>
      </c>
      <c r="E5" s="8"/>
      <c r="G5" s="9" t="s">
        <v>22</v>
      </c>
      <c r="H5" s="10"/>
    </row>
    <row r="6" spans="1:8" ht="12.75" customHeight="1">
      <c r="A6" s="1" t="s">
        <v>1</v>
      </c>
      <c r="B6" s="22">
        <v>9320</v>
      </c>
      <c r="C6" s="28"/>
      <c r="D6" s="1" t="s">
        <v>4</v>
      </c>
      <c r="E6" s="23">
        <v>1654</v>
      </c>
      <c r="G6" s="1" t="s">
        <v>7</v>
      </c>
      <c r="H6" s="25">
        <v>55</v>
      </c>
    </row>
    <row r="7" spans="1:8" ht="12.75" customHeight="1">
      <c r="A7" s="1" t="s">
        <v>2</v>
      </c>
      <c r="B7" s="23">
        <v>9320</v>
      </c>
      <c r="C7" s="29"/>
      <c r="D7" s="1" t="s">
        <v>5</v>
      </c>
      <c r="E7" s="23">
        <v>1327</v>
      </c>
      <c r="G7" s="1" t="s">
        <v>8</v>
      </c>
      <c r="H7" s="25">
        <v>46</v>
      </c>
    </row>
    <row r="8" spans="1:8" ht="12.75" customHeight="1">
      <c r="A8" s="1" t="s">
        <v>3</v>
      </c>
      <c r="B8" s="23">
        <v>8945</v>
      </c>
      <c r="C8" s="29"/>
      <c r="D8" s="1" t="s">
        <v>6</v>
      </c>
      <c r="E8" s="26">
        <f>E6/B8</f>
        <v>0.18490776970374512</v>
      </c>
      <c r="G8" s="1" t="s">
        <v>9</v>
      </c>
      <c r="H8" s="26">
        <f>H6/B8</f>
        <v>6.1486864169927333E-3</v>
      </c>
    </row>
    <row r="9" spans="1:8" ht="12.75" customHeight="1">
      <c r="A9" s="1" t="s">
        <v>44</v>
      </c>
      <c r="B9" s="23">
        <v>8945</v>
      </c>
      <c r="C9" s="29"/>
      <c r="G9" s="1" t="s">
        <v>10</v>
      </c>
      <c r="H9" s="26">
        <f>H6/E7</f>
        <v>4.1446872645064053E-2</v>
      </c>
    </row>
    <row r="10" spans="1:8" ht="12.75" customHeight="1">
      <c r="A10" s="2" t="s">
        <v>19</v>
      </c>
      <c r="B10" s="24">
        <f>B9/B6</f>
        <v>0.95976394849785407</v>
      </c>
      <c r="C10" s="30"/>
    </row>
    <row r="12" spans="1:8" ht="12.75" customHeight="1">
      <c r="A12" s="5" t="s">
        <v>23</v>
      </c>
      <c r="C12" s="13"/>
      <c r="D12" s="3" t="s">
        <v>24</v>
      </c>
      <c r="G12" s="13"/>
    </row>
    <row r="13" spans="1:8" ht="12.75" customHeight="1">
      <c r="A13" s="1" t="s">
        <v>11</v>
      </c>
      <c r="B13" s="25">
        <f>B6-B8</f>
        <v>375</v>
      </c>
      <c r="C13" s="14"/>
      <c r="D13" s="34" t="s">
        <v>17</v>
      </c>
      <c r="E13" s="27">
        <v>7</v>
      </c>
    </row>
    <row r="14" spans="1:8" ht="12.75" customHeight="1">
      <c r="A14" s="1" t="s">
        <v>12</v>
      </c>
      <c r="B14" s="26">
        <v>8.8400000000000006E-2</v>
      </c>
      <c r="C14" s="13"/>
      <c r="D14" s="1" t="s">
        <v>18</v>
      </c>
      <c r="E14" s="24">
        <f>E13/B8</f>
        <v>7.8256008943543883E-4</v>
      </c>
    </row>
    <row r="15" spans="1:8" ht="12.75" customHeight="1">
      <c r="A15" s="1" t="s">
        <v>13</v>
      </c>
      <c r="B15" s="25">
        <v>120</v>
      </c>
      <c r="C15" s="14"/>
    </row>
    <row r="16" spans="1:8" ht="12.75" customHeight="1">
      <c r="A16" s="1" t="s">
        <v>14</v>
      </c>
      <c r="B16" s="26">
        <f>B15/B6</f>
        <v>1.2875536480686695E-2</v>
      </c>
      <c r="C16" s="13"/>
    </row>
    <row r="17" spans="1:7" ht="12.75" customHeight="1">
      <c r="A17" s="1" t="s">
        <v>15</v>
      </c>
      <c r="B17" s="25">
        <f>B13-B15</f>
        <v>255</v>
      </c>
      <c r="C17" s="14"/>
    </row>
    <row r="18" spans="1:7" ht="12.75" customHeight="1">
      <c r="A18" s="1" t="s">
        <v>16</v>
      </c>
      <c r="B18" s="26">
        <f>B17/B7</f>
        <v>2.7360515021459229E-2</v>
      </c>
    </row>
    <row r="19" spans="1:7" ht="12.75" customHeight="1">
      <c r="A19" s="32"/>
      <c r="B19" s="31"/>
    </row>
    <row r="21" spans="1:7" ht="12.75" customHeight="1">
      <c r="A21" s="65" t="s">
        <v>25</v>
      </c>
      <c r="B21" s="65"/>
      <c r="C21" s="65"/>
      <c r="D21" s="65"/>
      <c r="E21" s="65"/>
      <c r="F21" s="33"/>
    </row>
    <row r="22" spans="1:7" ht="12.75" customHeight="1">
      <c r="A22" s="79" t="s">
        <v>71</v>
      </c>
      <c r="B22" s="79"/>
      <c r="C22" s="79"/>
      <c r="D22" s="79"/>
      <c r="E22" s="79"/>
      <c r="F22" s="74">
        <v>43</v>
      </c>
      <c r="G22" s="75">
        <f>F22/H6</f>
        <v>0.78181818181818186</v>
      </c>
    </row>
    <row r="23" spans="1:7" ht="12.75" customHeight="1">
      <c r="A23" s="79" t="s">
        <v>72</v>
      </c>
      <c r="B23" s="79"/>
      <c r="C23" s="79"/>
      <c r="D23" s="79"/>
      <c r="E23" s="79"/>
      <c r="F23" s="74">
        <v>4</v>
      </c>
      <c r="G23" s="75">
        <f>F23/H6</f>
        <v>7.2727272727272724E-2</v>
      </c>
    </row>
    <row r="24" spans="1:7" ht="12.75" customHeight="1">
      <c r="A24" s="79" t="s">
        <v>73</v>
      </c>
      <c r="B24" s="79"/>
      <c r="C24" s="79"/>
      <c r="D24" s="79"/>
      <c r="E24" s="79"/>
      <c r="F24" s="74">
        <v>5</v>
      </c>
      <c r="G24" s="75">
        <f>F24/H6</f>
        <v>9.0909090909090912E-2</v>
      </c>
    </row>
    <row r="25" spans="1:7" ht="12.75" customHeight="1">
      <c r="A25" s="79" t="s">
        <v>74</v>
      </c>
      <c r="B25" s="79"/>
      <c r="C25" s="79"/>
      <c r="D25" s="79"/>
      <c r="E25" s="79"/>
      <c r="F25" s="74">
        <v>2</v>
      </c>
      <c r="G25" s="75">
        <f>F25/H6</f>
        <v>3.6363636363636362E-2</v>
      </c>
    </row>
    <row r="26" spans="1:7" ht="12.75" customHeight="1">
      <c r="A26" s="76" t="s">
        <v>68</v>
      </c>
      <c r="B26" s="76"/>
      <c r="C26" s="76"/>
      <c r="D26" s="76"/>
      <c r="E26" s="76"/>
      <c r="F26" s="74">
        <v>1</v>
      </c>
      <c r="G26" s="75">
        <f>F26/H6</f>
        <v>1.8181818181818181E-2</v>
      </c>
    </row>
    <row r="27" spans="1:7" ht="12.75" customHeight="1">
      <c r="F27" s="63"/>
    </row>
    <row r="29" spans="1:7" ht="12.75" customHeight="1">
      <c r="A29" s="65" t="s">
        <v>45</v>
      </c>
      <c r="B29" s="65"/>
      <c r="C29" s="65"/>
      <c r="D29" s="65"/>
      <c r="E29" s="65"/>
    </row>
    <row r="30" spans="1:7" ht="12.75" customHeight="1">
      <c r="A30" s="79" t="s">
        <v>75</v>
      </c>
      <c r="B30" s="79"/>
      <c r="C30" s="79"/>
      <c r="D30" s="79"/>
      <c r="E30" s="79"/>
      <c r="F30" s="80">
        <v>20</v>
      </c>
    </row>
    <row r="31" spans="1:7" ht="12.75" customHeight="1">
      <c r="A31" s="79" t="s">
        <v>76</v>
      </c>
      <c r="B31" s="79"/>
      <c r="C31" s="79"/>
      <c r="D31" s="79"/>
      <c r="E31" s="79"/>
      <c r="F31" s="80">
        <v>11</v>
      </c>
    </row>
    <row r="32" spans="1:7" ht="12.75" customHeight="1">
      <c r="A32" s="77" t="s">
        <v>69</v>
      </c>
      <c r="B32" s="77"/>
      <c r="C32" s="77"/>
      <c r="D32" s="77"/>
      <c r="E32" s="77"/>
      <c r="F32" s="80">
        <v>12</v>
      </c>
    </row>
    <row r="33" spans="1:6" ht="12.75" customHeight="1">
      <c r="A33" s="79" t="s">
        <v>77</v>
      </c>
      <c r="B33" s="79"/>
      <c r="C33" s="79"/>
      <c r="D33" s="79"/>
      <c r="E33" s="79"/>
      <c r="F33" s="80">
        <v>2</v>
      </c>
    </row>
    <row r="34" spans="1:6" ht="12.75" customHeight="1">
      <c r="A34" s="79" t="s">
        <v>78</v>
      </c>
      <c r="B34" s="79"/>
      <c r="C34" s="79"/>
      <c r="D34" s="79"/>
      <c r="E34" s="79"/>
      <c r="F34" s="80">
        <v>1</v>
      </c>
    </row>
    <row r="36" spans="1:6" ht="12.75" customHeight="1">
      <c r="A36" s="65" t="s">
        <v>46</v>
      </c>
      <c r="B36" s="65"/>
      <c r="C36" s="65"/>
      <c r="D36" s="65"/>
      <c r="E36" s="65"/>
    </row>
  </sheetData>
  <mergeCells count="13">
    <mergeCell ref="A26:E26"/>
    <mergeCell ref="A21:E21"/>
    <mergeCell ref="A22:E22"/>
    <mergeCell ref="A23:E23"/>
    <mergeCell ref="A24:E24"/>
    <mergeCell ref="A25:E25"/>
    <mergeCell ref="A34:E34"/>
    <mergeCell ref="A29:E29"/>
    <mergeCell ref="A36:E36"/>
    <mergeCell ref="A30:E30"/>
    <mergeCell ref="A31:E31"/>
    <mergeCell ref="A32:E32"/>
    <mergeCell ref="A33:E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2:Y42"/>
  <sheetViews>
    <sheetView topLeftCell="A16" workbookViewId="0">
      <selection activeCell="I12" sqref="I12"/>
    </sheetView>
  </sheetViews>
  <sheetFormatPr defaultRowHeight="12.75"/>
  <cols>
    <col min="1" max="1" width="7.5703125" style="4" customWidth="1"/>
    <col min="2" max="2" width="20.140625" style="4" bestFit="1" customWidth="1"/>
    <col min="3" max="3" width="32.28515625" style="4" bestFit="1" customWidth="1"/>
    <col min="4" max="4" width="5.28515625" style="4" bestFit="1" customWidth="1"/>
    <col min="5" max="5" width="15.140625" style="4" bestFit="1" customWidth="1"/>
    <col min="6" max="6" width="22.28515625" style="4" bestFit="1" customWidth="1"/>
    <col min="7" max="7" width="12.42578125" style="4" bestFit="1" customWidth="1"/>
    <col min="8" max="8" width="4.42578125" style="4" bestFit="1" customWidth="1"/>
    <col min="9" max="10" width="17.85546875" style="4" bestFit="1" customWidth="1"/>
    <col min="11" max="11" width="22.28515625" style="4" bestFit="1" customWidth="1"/>
    <col min="12" max="12" width="12.42578125" style="4" bestFit="1" customWidth="1"/>
    <col min="13" max="13" width="4.42578125" style="4" bestFit="1" customWidth="1"/>
    <col min="14" max="14" width="4" style="4" bestFit="1" customWidth="1"/>
    <col min="15" max="15" width="8.7109375" style="4" bestFit="1" customWidth="1"/>
    <col min="16" max="16" width="10.42578125" style="4" bestFit="1" customWidth="1"/>
    <col min="17" max="17" width="8" style="4" bestFit="1" customWidth="1"/>
    <col min="18" max="18" width="11.85546875" style="4" customWidth="1"/>
    <col min="19" max="19" width="11.140625" style="4" bestFit="1" customWidth="1"/>
    <col min="20" max="20" width="12.140625" style="4" bestFit="1" customWidth="1"/>
    <col min="21" max="21" width="10.85546875" style="4" customWidth="1"/>
    <col min="22" max="22" width="12" style="4" customWidth="1"/>
    <col min="23" max="23" width="11.28515625" style="4" customWidth="1"/>
    <col min="24" max="24" width="12.28515625" style="4" bestFit="1" customWidth="1"/>
    <col min="25" max="25" width="11.28515625" style="4" customWidth="1"/>
    <col min="26" max="16384" width="9.140625" style="4"/>
  </cols>
  <sheetData>
    <row r="2" spans="1:25" ht="15.75" customHeight="1">
      <c r="A2" s="5" t="s">
        <v>65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4" spans="1:25">
      <c r="A4" s="70" t="s">
        <v>0</v>
      </c>
      <c r="B4" s="70"/>
    </row>
    <row r="5" spans="1:25" ht="19.5" customHeight="1">
      <c r="A5" s="71" t="s">
        <v>86</v>
      </c>
      <c r="B5" s="71"/>
    </row>
    <row r="6" spans="1:25" s="11" customFormat="1" ht="19.5" customHeight="1">
      <c r="A6" s="7"/>
    </row>
    <row r="7" spans="1:25" s="11" customFormat="1">
      <c r="A7" s="72" t="s">
        <v>25</v>
      </c>
      <c r="B7" s="72"/>
      <c r="C7" s="72"/>
      <c r="D7" s="72"/>
      <c r="E7" s="72"/>
      <c r="F7" s="35" t="s">
        <v>26</v>
      </c>
      <c r="G7" s="35" t="s">
        <v>37</v>
      </c>
      <c r="H7" s="37"/>
      <c r="I7" s="8"/>
      <c r="J7" s="10"/>
      <c r="K7" s="9"/>
      <c r="L7" s="8"/>
      <c r="M7" s="8"/>
      <c r="N7" s="10"/>
      <c r="O7" s="8"/>
      <c r="P7" s="8"/>
      <c r="Q7" s="10"/>
      <c r="R7" s="8"/>
      <c r="S7" s="10"/>
      <c r="T7" s="8"/>
      <c r="U7" s="10"/>
      <c r="V7" s="8"/>
      <c r="W7" s="10"/>
      <c r="X7" s="8"/>
      <c r="Y7" s="10"/>
    </row>
    <row r="8" spans="1:25" s="11" customFormat="1">
      <c r="A8" s="66" t="s">
        <v>66</v>
      </c>
      <c r="B8" s="66"/>
      <c r="C8" s="66"/>
      <c r="D8" s="66"/>
      <c r="E8" s="66"/>
      <c r="F8" s="44">
        <v>43</v>
      </c>
      <c r="G8" s="45" t="s">
        <v>58</v>
      </c>
      <c r="J8" s="12"/>
      <c r="K8" s="13"/>
    </row>
    <row r="9" spans="1:25" s="11" customFormat="1">
      <c r="A9" s="66" t="s">
        <v>67</v>
      </c>
      <c r="B9" s="66"/>
      <c r="C9" s="66"/>
      <c r="D9" s="66"/>
      <c r="E9" s="66"/>
      <c r="F9" s="44">
        <v>2</v>
      </c>
      <c r="G9" s="46" t="s">
        <v>59</v>
      </c>
      <c r="J9" s="12"/>
      <c r="K9" s="13"/>
    </row>
    <row r="10" spans="1:25" s="11" customFormat="1" ht="12.75" customHeight="1">
      <c r="A10" s="78" t="s">
        <v>87</v>
      </c>
      <c r="B10" s="78"/>
      <c r="C10" s="78"/>
      <c r="D10" s="78"/>
      <c r="E10" s="78"/>
      <c r="F10" s="44">
        <v>1</v>
      </c>
      <c r="G10" s="47">
        <v>2</v>
      </c>
      <c r="J10" s="12"/>
      <c r="K10" s="14"/>
    </row>
    <row r="11" spans="1:25" s="11" customFormat="1" ht="12.75" customHeight="1">
      <c r="A11" s="78" t="s">
        <v>88</v>
      </c>
      <c r="B11" s="78"/>
      <c r="C11" s="78"/>
      <c r="D11" s="78"/>
      <c r="E11" s="78"/>
      <c r="F11" s="44">
        <v>1</v>
      </c>
      <c r="G11" s="47">
        <v>5</v>
      </c>
    </row>
    <row r="12" spans="1:25" s="11" customFormat="1" ht="12.75" customHeight="1">
      <c r="A12" s="66" t="s">
        <v>68</v>
      </c>
      <c r="B12" s="66"/>
      <c r="C12" s="66"/>
      <c r="D12" s="66"/>
      <c r="E12" s="66"/>
      <c r="F12" s="44">
        <v>8</v>
      </c>
      <c r="G12" s="47">
        <v>3</v>
      </c>
    </row>
    <row r="13" spans="1:25" s="11" customFormat="1" ht="15.75" customHeight="1"/>
    <row r="14" spans="1:25" s="60" customFormat="1" ht="15.75" customHeight="1">
      <c r="A14" s="43" t="s">
        <v>57</v>
      </c>
      <c r="B14" s="59" t="s">
        <v>27</v>
      </c>
      <c r="C14" s="59" t="s">
        <v>28</v>
      </c>
      <c r="D14" s="59" t="s">
        <v>47</v>
      </c>
      <c r="E14" s="35" t="s">
        <v>29</v>
      </c>
      <c r="F14" s="56" t="s">
        <v>48</v>
      </c>
      <c r="G14" s="56" t="s">
        <v>49</v>
      </c>
      <c r="H14" s="56" t="s">
        <v>50</v>
      </c>
      <c r="I14" s="59" t="s">
        <v>7</v>
      </c>
    </row>
    <row r="15" spans="1:25" s="11" customFormat="1" ht="12.75" customHeight="1">
      <c r="A15" s="51">
        <v>1</v>
      </c>
      <c r="B15" s="50" t="s">
        <v>30</v>
      </c>
      <c r="C15" s="41" t="s">
        <v>79</v>
      </c>
      <c r="D15" s="39" t="s">
        <v>31</v>
      </c>
      <c r="E15" s="39" t="s">
        <v>34</v>
      </c>
      <c r="F15" s="42" t="s">
        <v>51</v>
      </c>
      <c r="G15" s="42" t="s">
        <v>52</v>
      </c>
      <c r="H15" s="52">
        <v>6411</v>
      </c>
      <c r="I15" s="38">
        <v>43</v>
      </c>
    </row>
    <row r="16" spans="1:25" s="11" customFormat="1" ht="12.75" customHeight="1">
      <c r="A16" s="51">
        <v>2</v>
      </c>
      <c r="B16" s="50" t="s">
        <v>30</v>
      </c>
      <c r="C16" s="41" t="s">
        <v>80</v>
      </c>
      <c r="D16" s="39" t="s">
        <v>31</v>
      </c>
      <c r="E16" s="39" t="s">
        <v>32</v>
      </c>
      <c r="F16" s="42" t="s">
        <v>53</v>
      </c>
      <c r="G16" s="42" t="s">
        <v>52</v>
      </c>
      <c r="H16" s="52">
        <v>6411</v>
      </c>
      <c r="I16" s="38">
        <v>2</v>
      </c>
    </row>
    <row r="17" spans="1:25" s="11" customFormat="1" ht="12.75" customHeight="1">
      <c r="A17" s="51">
        <v>3</v>
      </c>
      <c r="B17" s="50" t="s">
        <v>30</v>
      </c>
      <c r="C17" s="41" t="s">
        <v>81</v>
      </c>
      <c r="D17" s="39" t="s">
        <v>31</v>
      </c>
      <c r="E17" s="39" t="s">
        <v>33</v>
      </c>
      <c r="F17" s="42" t="s">
        <v>53</v>
      </c>
      <c r="G17" s="42" t="s">
        <v>52</v>
      </c>
      <c r="H17" s="52">
        <v>6531</v>
      </c>
      <c r="I17" s="38">
        <v>1</v>
      </c>
    </row>
    <row r="18" spans="1:25" s="11" customFormat="1" ht="12.75" customHeight="1">
      <c r="A18" s="51">
        <v>4</v>
      </c>
      <c r="B18" s="50" t="s">
        <v>30</v>
      </c>
      <c r="C18" s="41" t="s">
        <v>82</v>
      </c>
      <c r="D18" s="39" t="s">
        <v>31</v>
      </c>
      <c r="E18" s="39" t="s">
        <v>35</v>
      </c>
      <c r="F18" s="42" t="s">
        <v>53</v>
      </c>
      <c r="G18" s="42" t="s">
        <v>52</v>
      </c>
      <c r="H18" s="52">
        <v>8111</v>
      </c>
      <c r="I18" s="38">
        <v>1</v>
      </c>
    </row>
    <row r="19" spans="1:25" s="11" customFormat="1" ht="12.75" customHeight="1">
      <c r="A19" s="51">
        <v>5</v>
      </c>
      <c r="B19" s="50" t="s">
        <v>30</v>
      </c>
      <c r="C19" s="41" t="s">
        <v>83</v>
      </c>
      <c r="D19" s="39" t="s">
        <v>31</v>
      </c>
      <c r="E19" s="39" t="s">
        <v>36</v>
      </c>
      <c r="F19" s="42" t="s">
        <v>51</v>
      </c>
      <c r="G19" s="42" t="s">
        <v>54</v>
      </c>
      <c r="H19" s="52">
        <v>6411</v>
      </c>
      <c r="I19" s="38">
        <v>1</v>
      </c>
    </row>
    <row r="20" spans="1:25" s="11" customFormat="1" ht="12.75" customHeight="1">
      <c r="A20" s="51">
        <v>6</v>
      </c>
      <c r="B20" s="50" t="s">
        <v>30</v>
      </c>
      <c r="C20" s="41" t="s">
        <v>84</v>
      </c>
      <c r="D20" s="39" t="s">
        <v>41</v>
      </c>
      <c r="E20" s="39" t="s">
        <v>42</v>
      </c>
      <c r="F20" s="42" t="s">
        <v>55</v>
      </c>
      <c r="G20" s="42" t="s">
        <v>52</v>
      </c>
      <c r="H20" s="52">
        <v>6411</v>
      </c>
      <c r="I20" s="38">
        <v>1</v>
      </c>
    </row>
    <row r="21" spans="1:25" s="11" customFormat="1" ht="12.75" customHeight="1">
      <c r="A21" s="51">
        <v>7</v>
      </c>
      <c r="B21" s="50" t="s">
        <v>30</v>
      </c>
      <c r="C21" s="41" t="s">
        <v>85</v>
      </c>
      <c r="D21" s="39" t="s">
        <v>31</v>
      </c>
      <c r="E21" s="39" t="s">
        <v>43</v>
      </c>
      <c r="F21" s="42" t="s">
        <v>56</v>
      </c>
      <c r="G21" s="42" t="s">
        <v>54</v>
      </c>
      <c r="H21" s="52">
        <v>6331</v>
      </c>
      <c r="I21" s="38">
        <v>6</v>
      </c>
    </row>
    <row r="22" spans="1:25" s="11" customFormat="1" ht="15.75" customHeight="1"/>
    <row r="23" spans="1:25" s="11" customFormat="1" ht="15.75" customHeight="1"/>
    <row r="24" spans="1:25" s="15" customFormat="1" ht="15.75" customHeight="1">
      <c r="A24" s="19"/>
      <c r="B24" s="20"/>
      <c r="C24" s="20"/>
      <c r="D24" s="20"/>
      <c r="E24" s="20"/>
      <c r="F24" s="56" t="s">
        <v>48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1:25" s="11" customFormat="1" ht="15.75" customHeight="1">
      <c r="A25" s="16"/>
      <c r="F25" s="58" t="s">
        <v>53</v>
      </c>
      <c r="G25" s="57">
        <v>43</v>
      </c>
    </row>
    <row r="26" spans="1:25" ht="15.75" customHeight="1">
      <c r="F26" s="58" t="s">
        <v>51</v>
      </c>
      <c r="G26" s="57">
        <v>2</v>
      </c>
    </row>
    <row r="27" spans="1:25" ht="15.75" customHeight="1">
      <c r="F27" s="58" t="s">
        <v>55</v>
      </c>
      <c r="G27" s="57">
        <v>2</v>
      </c>
    </row>
    <row r="28" spans="1:25" ht="15.75" customHeight="1">
      <c r="F28" s="58" t="s">
        <v>56</v>
      </c>
      <c r="G28" s="57">
        <v>8</v>
      </c>
    </row>
    <row r="29" spans="1:25" ht="15.75" customHeight="1">
      <c r="F29" s="53"/>
    </row>
    <row r="30" spans="1:25" ht="15.75" customHeight="1">
      <c r="F30" s="56" t="s">
        <v>49</v>
      </c>
      <c r="G30" s="55"/>
    </row>
    <row r="31" spans="1:25" ht="15.75" customHeight="1">
      <c r="F31" s="58" t="s">
        <v>52</v>
      </c>
      <c r="G31" s="57">
        <v>43</v>
      </c>
    </row>
    <row r="32" spans="1:25" ht="15.75" customHeight="1">
      <c r="F32" s="58" t="s">
        <v>54</v>
      </c>
      <c r="G32" s="57">
        <v>12</v>
      </c>
    </row>
    <row r="33" spans="6:10">
      <c r="F33" s="53"/>
    </row>
    <row r="34" spans="6:10">
      <c r="F34" s="56" t="s">
        <v>50</v>
      </c>
      <c r="G34" s="55"/>
      <c r="H34" s="56" t="s">
        <v>64</v>
      </c>
    </row>
    <row r="35" spans="6:10">
      <c r="F35" s="58">
        <v>6411</v>
      </c>
      <c r="G35" s="57">
        <v>43</v>
      </c>
      <c r="H35" s="67" t="s">
        <v>60</v>
      </c>
      <c r="I35" s="68"/>
      <c r="J35" s="69"/>
    </row>
    <row r="36" spans="6:10">
      <c r="F36" s="58">
        <v>6331</v>
      </c>
      <c r="G36" s="57">
        <v>2</v>
      </c>
      <c r="H36" s="67" t="s">
        <v>61</v>
      </c>
      <c r="I36" s="68"/>
      <c r="J36" s="69"/>
    </row>
    <row r="37" spans="6:10">
      <c r="F37" s="58">
        <v>6531</v>
      </c>
      <c r="G37" s="57">
        <v>2</v>
      </c>
      <c r="H37" s="67" t="s">
        <v>62</v>
      </c>
      <c r="I37" s="68"/>
      <c r="J37" s="69"/>
    </row>
    <row r="38" spans="6:10">
      <c r="F38" s="58">
        <v>8111</v>
      </c>
      <c r="G38" s="57">
        <v>8</v>
      </c>
      <c r="H38" s="67" t="s">
        <v>63</v>
      </c>
      <c r="I38" s="68"/>
      <c r="J38" s="69"/>
    </row>
    <row r="39" spans="6:10">
      <c r="F39" s="54"/>
      <c r="G39" s="55"/>
    </row>
    <row r="40" spans="6:10">
      <c r="F40" s="53"/>
    </row>
    <row r="41" spans="6:10">
      <c r="F41" s="36" t="s">
        <v>27</v>
      </c>
      <c r="G41" s="55"/>
    </row>
    <row r="42" spans="6:10">
      <c r="F42" s="58" t="s">
        <v>30</v>
      </c>
      <c r="G42" s="57">
        <v>55</v>
      </c>
    </row>
  </sheetData>
  <sortState ref="F35:G38">
    <sortCondition descending="1" ref="G39"/>
  </sortState>
  <mergeCells count="12">
    <mergeCell ref="H38:J38"/>
    <mergeCell ref="A4:B4"/>
    <mergeCell ref="A5:B5"/>
    <mergeCell ref="H35:J35"/>
    <mergeCell ref="H36:J36"/>
    <mergeCell ref="H37:J37"/>
    <mergeCell ref="A7:E7"/>
    <mergeCell ref="A8:E8"/>
    <mergeCell ref="A9:E9"/>
    <mergeCell ref="A10:E10"/>
    <mergeCell ref="A11:E11"/>
    <mergeCell ref="A12:E1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2:Z15"/>
  <sheetViews>
    <sheetView workbookViewId="0">
      <selection activeCell="B9" sqref="B9"/>
    </sheetView>
  </sheetViews>
  <sheetFormatPr defaultRowHeight="12.75"/>
  <cols>
    <col min="1" max="1" width="8.7109375" style="4" customWidth="1"/>
    <col min="2" max="2" width="30.140625" style="4" customWidth="1"/>
    <col min="3" max="3" width="9.140625" style="4"/>
    <col min="4" max="4" width="62.5703125" style="4" bestFit="1" customWidth="1"/>
    <col min="5" max="5" width="72.5703125" style="4" bestFit="1" customWidth="1"/>
    <col min="6" max="6" width="43.28515625" style="4" bestFit="1" customWidth="1"/>
    <col min="7" max="16384" width="9.140625" style="4"/>
  </cols>
  <sheetData>
    <row r="2" spans="1:26" ht="15.75" customHeight="1">
      <c r="A2" s="5" t="s">
        <v>65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4" spans="1:26">
      <c r="A4" s="73" t="s">
        <v>0</v>
      </c>
      <c r="B4" s="73"/>
    </row>
    <row r="5" spans="1:26" ht="19.5" customHeight="1">
      <c r="A5" s="71" t="s">
        <v>86</v>
      </c>
      <c r="B5" s="71"/>
    </row>
    <row r="6" spans="1:26" s="11" customFormat="1" ht="19.5" customHeight="1">
      <c r="A6" s="7"/>
      <c r="B6" s="7"/>
    </row>
    <row r="8" spans="1:26" s="61" customFormat="1" ht="24">
      <c r="A8" s="35" t="s">
        <v>57</v>
      </c>
      <c r="B8" s="35" t="s">
        <v>38</v>
      </c>
      <c r="C8" s="35" t="s">
        <v>40</v>
      </c>
      <c r="D8" s="62" t="s">
        <v>39</v>
      </c>
      <c r="E8" s="62" t="s">
        <v>39</v>
      </c>
    </row>
    <row r="9" spans="1:26">
      <c r="A9" s="48">
        <v>1</v>
      </c>
      <c r="B9" s="17">
        <v>43</v>
      </c>
      <c r="C9" s="17">
        <v>2</v>
      </c>
      <c r="D9" s="40" t="s">
        <v>66</v>
      </c>
      <c r="E9" s="40" t="s">
        <v>70</v>
      </c>
    </row>
    <row r="10" spans="1:26">
      <c r="A10" s="48">
        <v>2</v>
      </c>
      <c r="B10" s="17">
        <v>1</v>
      </c>
      <c r="C10" s="17">
        <v>1</v>
      </c>
      <c r="D10" s="64" t="s">
        <v>89</v>
      </c>
      <c r="E10" s="40"/>
    </row>
    <row r="11" spans="1:26">
      <c r="A11" s="48">
        <v>3</v>
      </c>
      <c r="B11" s="17">
        <v>1</v>
      </c>
      <c r="C11" s="17">
        <v>1</v>
      </c>
      <c r="D11" s="40" t="s">
        <v>69</v>
      </c>
      <c r="E11" s="40"/>
    </row>
    <row r="12" spans="1:26">
      <c r="A12" s="49">
        <v>4</v>
      </c>
      <c r="B12" s="17">
        <v>1</v>
      </c>
      <c r="C12" s="17">
        <v>1</v>
      </c>
      <c r="D12" s="40" t="s">
        <v>70</v>
      </c>
      <c r="E12" s="40"/>
    </row>
    <row r="13" spans="1:26">
      <c r="A13" s="48">
        <v>5</v>
      </c>
      <c r="B13" s="18">
        <v>1</v>
      </c>
      <c r="C13" s="18">
        <v>1</v>
      </c>
      <c r="D13" s="64" t="s">
        <v>90</v>
      </c>
      <c r="E13" s="40"/>
    </row>
    <row r="14" spans="1:26">
      <c r="A14" s="48">
        <v>6</v>
      </c>
      <c r="B14" s="18">
        <v>7</v>
      </c>
      <c r="C14" s="18">
        <v>1</v>
      </c>
      <c r="D14" s="40" t="s">
        <v>66</v>
      </c>
      <c r="E14" s="40"/>
    </row>
    <row r="15" spans="1:26">
      <c r="A15" s="48">
        <v>7</v>
      </c>
      <c r="B15" s="18">
        <v>1</v>
      </c>
      <c r="C15" s="18">
        <v>1</v>
      </c>
      <c r="D15" s="40" t="s">
        <v>66</v>
      </c>
      <c r="E15" s="40"/>
    </row>
  </sheetData>
  <mergeCells count="2">
    <mergeCell ref="A4:B4"/>
    <mergeCell ref="A5:B5"/>
  </mergeCells>
  <hyperlinks>
    <hyperlink ref="D10" r:id="rId1"/>
    <hyperlink ref="D1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Email Analysis</vt:lpstr>
      <vt:lpstr>Click Through Detail</vt:lpstr>
      <vt:lpstr>Web Traffic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Talarico</cp:lastModifiedBy>
  <cp:lastPrinted>2012-02-22T22:51:38Z</cp:lastPrinted>
  <dcterms:created xsi:type="dcterms:W3CDTF">2012-02-22T22:47:48Z</dcterms:created>
  <dcterms:modified xsi:type="dcterms:W3CDTF">2012-05-18T13:48:30Z</dcterms:modified>
</cp:coreProperties>
</file>