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dp495/Desktop/Projects/inter_burstsize/Data/"/>
    </mc:Choice>
  </mc:AlternateContent>
  <xr:revisionPtr revIDLastSave="0" documentId="13_ncr:1_{2C59C57B-87C3-7F40-845F-53276007803E}" xr6:coauthVersionLast="47" xr6:coauthVersionMax="47" xr10:uidLastSave="{00000000-0000-0000-0000-000000000000}"/>
  <bookViews>
    <workbookView xWindow="21240" yWindow="2360" windowWidth="13560" windowHeight="16140" activeTab="1" xr2:uid="{2C2D9319-3FD7-574D-AF1A-AC6E30C0F531}"/>
    <workbookView xWindow="2220" yWindow="1120" windowWidth="17220" windowHeight="16940" xr2:uid="{F2701D47-D836-9F42-84DD-CCA5C04B7A61}"/>
  </bookViews>
  <sheets>
    <sheet name="Malaria Species" sheetId="1" r:id="rId1"/>
    <sheet name="Sheet1" sheetId="6" r:id="rId2"/>
    <sheet name="Host species" sheetId="2" r:id="rId3"/>
  </sheets>
  <definedNames>
    <definedName name="_xlnm._FilterDatabase" localSheetId="0" hidden="1">'Malaria Species'!$D$1:$D$255</definedName>
  </definedName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83" i="1" l="1"/>
  <c r="H22" i="1"/>
  <c r="H3" i="1"/>
  <c r="H100" i="1"/>
</calcChain>
</file>

<file path=xl/sharedStrings.xml><?xml version="1.0" encoding="utf-8"?>
<sst xmlns="http://schemas.openxmlformats.org/spreadsheetml/2006/main" count="4449" uniqueCount="1060">
  <si>
    <t>Plasmodium species</t>
  </si>
  <si>
    <t>OrderHost</t>
  </si>
  <si>
    <t>GenHost</t>
  </si>
  <si>
    <t>Host</t>
  </si>
  <si>
    <t xml:space="preserve">Specific Host </t>
  </si>
  <si>
    <t>Average</t>
  </si>
  <si>
    <t>Lower</t>
  </si>
  <si>
    <t>Upper</t>
  </si>
  <si>
    <t>Duration</t>
  </si>
  <si>
    <t>Sources</t>
  </si>
  <si>
    <t>DOI</t>
  </si>
  <si>
    <t>Meront</t>
  </si>
  <si>
    <t>Nuclei</t>
  </si>
  <si>
    <t>accipiteris</t>
  </si>
  <si>
    <t>avian</t>
  </si>
  <si>
    <t>hawk</t>
  </si>
  <si>
    <t>Accipiter brevipes</t>
  </si>
  <si>
    <t>NA</t>
  </si>
  <si>
    <t>Plasmodium spp. In raptors on the eurasian-african migration route</t>
  </si>
  <si>
    <t>https://doi.org/10.1051/parasite/2007144313</t>
  </si>
  <si>
    <t>No</t>
  </si>
  <si>
    <t>achiotense</t>
  </si>
  <si>
    <t>reptile</t>
  </si>
  <si>
    <t>basilisk</t>
  </si>
  <si>
    <t>Basiliscus basiliscus</t>
  </si>
  <si>
    <t>Hemoparasites of the Reptilia</t>
  </si>
  <si>
    <t>Yes</t>
  </si>
  <si>
    <t>acuminatum</t>
  </si>
  <si>
    <t>iguana</t>
  </si>
  <si>
    <t>Kinyongia fischeri</t>
  </si>
  <si>
    <t>adunyinkai</t>
  </si>
  <si>
    <t>lizard</t>
  </si>
  <si>
    <t>skink</t>
  </si>
  <si>
    <t>Trachylepis striata</t>
  </si>
  <si>
    <t>Saurian malaria in Kenya: Description of ten new species from West Pokot District</t>
  </si>
  <si>
    <t>https://doi.org/10.1017/S1742758400003672</t>
  </si>
  <si>
    <t xml:space="preserve">No </t>
  </si>
  <si>
    <t>aegyptensis</t>
  </si>
  <si>
    <t>mammal</t>
  </si>
  <si>
    <t>rodent</t>
  </si>
  <si>
    <t>Arvicanthis niloticus </t>
  </si>
  <si>
    <t>Description de Plasmodium aegyptensis n. sp. parasite présumé du Muridé Arvicanthis niloticus en Haute-Égypte</t>
  </si>
  <si>
    <t>https://doi.org/10.1051/parasite/1975504419</t>
  </si>
  <si>
    <t>agamae</t>
  </si>
  <si>
    <t>Agama agama, Acanthocercus atricollis, Agame hispada aculeata</t>
  </si>
  <si>
    <t>alaudae</t>
  </si>
  <si>
    <t xml:space="preserve">Pica pica </t>
  </si>
  <si>
    <t>Plasmodium (Apicomplexa) of the skylark (Alauda arvensis)</t>
  </si>
  <si>
    <t>https://doi.org/10.5252/z2009n2a8</t>
  </si>
  <si>
    <t>alloelongatum</t>
  </si>
  <si>
    <t>alloreticulatus</t>
  </si>
  <si>
    <t>Luscinia svecica</t>
  </si>
  <si>
    <t>Malarial infections in sedentary and migratory passerine birds in Israel: description of new species</t>
  </si>
  <si>
    <t>PMID: 22320017</t>
  </si>
  <si>
    <t>anasum</t>
  </si>
  <si>
    <t>duck</t>
  </si>
  <si>
    <t>Spatula clypeata</t>
  </si>
  <si>
    <t>Avian Malarial Parasites and Other Haemosporidia</t>
  </si>
  <si>
    <t>anomaluri</t>
  </si>
  <si>
    <t>Anomalurus derbianus</t>
  </si>
  <si>
    <t>Two New Malaria Parasites from East African Vertebrates</t>
  </si>
  <si>
    <t>https://doi.org/10.1016/0035-9203(60)90085-7</t>
  </si>
  <si>
    <t>arachnidi</t>
  </si>
  <si>
    <t>Columba livia</t>
  </si>
  <si>
    <t>A new species of the genus plasmodium, Plasmodium arachnidi from the domestic pigeons in Guangzhou</t>
  </si>
  <si>
    <t>https://europepmc.org/article/cba/284289</t>
  </si>
  <si>
    <t>arachniformis</t>
  </si>
  <si>
    <t>chameleon</t>
  </si>
  <si>
    <t>Trioceros werneri</t>
  </si>
  <si>
    <t>ashfordi</t>
  </si>
  <si>
    <t xml:space="preserve">Acrocephalus arundinaceus, A. scirpaceus,A. gracilirostris, Sylvia borin,Phylloscopus trochilus, Hippolais polyglotta
</t>
  </si>
  <si>
    <r>
      <rPr>
        <sz val="9"/>
        <color rgb="FF202122"/>
        <rFont val="Arial"/>
        <family val="2"/>
      </rPr>
      <t>Linkage between mitochondrial cytochrome b lineages and morphospecies of two avian malaria parasites, with a description of </t>
    </r>
    <r>
      <rPr>
        <i/>
        <sz val="9"/>
        <color rgb="FF202122"/>
        <rFont val="Arial"/>
        <family val="2"/>
      </rPr>
      <t>Plasmodium (Novyella) ashfordi</t>
    </r>
    <r>
      <rPr>
        <sz val="9"/>
        <color rgb="FF202122"/>
        <rFont val="Arial"/>
        <family val="2"/>
      </rPr>
      <t> </t>
    </r>
  </si>
  <si>
    <t>https://doi.org/10.1007/s00436-006-0409-3</t>
  </si>
  <si>
    <t>atheruri</t>
  </si>
  <si>
    <t>porcupine</t>
  </si>
  <si>
    <t>Atherurus africanus</t>
  </si>
  <si>
    <t>Malaria Parasites and Other Haemosporidia; [Studies on Plasmodium atheruri]</t>
  </si>
  <si>
    <t>NA; https://doi.org/10.1051/parasite/1983586523</t>
  </si>
  <si>
    <t>attenuatum</t>
  </si>
  <si>
    <t>Ameiva ameiva; Ameiva ameiva praesignis</t>
  </si>
  <si>
    <t xml:space="preserve">Yes </t>
  </si>
  <si>
    <t>audaciosa</t>
  </si>
  <si>
    <t>Plica umbra</t>
  </si>
  <si>
    <t>auffenbergi</t>
  </si>
  <si>
    <t>monitorlizard</t>
  </si>
  <si>
    <t>Varanus olivaceus</t>
  </si>
  <si>
    <t>aurulentum</t>
  </si>
  <si>
    <t>gecko</t>
  </si>
  <si>
    <t>Thecadactylus rapicaudus</t>
  </si>
  <si>
    <t>australis</t>
  </si>
  <si>
    <t xml:space="preserve">Pogona barbata </t>
  </si>
  <si>
    <t>azurophilum</t>
  </si>
  <si>
    <t xml:space="preserve">Anolis cybotes, A. distichus, A. chlorocyanus, Anolis bahorucoensis, A.lineatopus, A.grahami,    A. krugi, A.acutus,  A. gundlachi, A.evermanni, A.stratulus, A. cristatellus,  A. schwartzi,  A. oculatus,  A. abanus, A. marmoratus,  A. bimaculatus,  A.trinitatis,  A. richardii, A. roquet </t>
  </si>
  <si>
    <t xml:space="preserve">balli </t>
  </si>
  <si>
    <t xml:space="preserve">Anolis lionotus, A. poecilopus, A. limifrons,A. lemurinus, A. humilis ,A. frenatus, A. uscoauratus </t>
  </si>
  <si>
    <t>basilisci</t>
  </si>
  <si>
    <t xml:space="preserve">Basiliscus vittatus, B. basiliscus,B. galerita,
B. plumifrons </t>
  </si>
  <si>
    <t>beacournui</t>
  </si>
  <si>
    <t>Pica pica</t>
  </si>
  <si>
    <t>Fidélisation du couple hôte-vecteur facteur probable de spéciation 14 espèces de plasmodium de la pie</t>
  </si>
  <si>
    <t>https://doi.org/10.1051/parasite/2007141021</t>
  </si>
  <si>
    <t>beebei</t>
  </si>
  <si>
    <t>Gonatodes taniae</t>
  </si>
  <si>
    <t>beltrani</t>
  </si>
  <si>
    <t>Sceloporus variabilis, S.teapensis, S. taeniocnemis</t>
  </si>
  <si>
    <t>berghei</t>
  </si>
  <si>
    <t>Grammomys surdaster</t>
  </si>
  <si>
    <t>Malaria Parasites and Other Haemosporidia;</t>
  </si>
  <si>
    <t>bertii</t>
  </si>
  <si>
    <t>rail</t>
  </si>
  <si>
    <t>Aramides cajanea</t>
  </si>
  <si>
    <t>bigueti</t>
  </si>
  <si>
    <t>Passer domesticus</t>
  </si>
  <si>
    <r>
      <rPr>
        <sz val="9"/>
        <color rgb="FF141513"/>
        <rFont val="Fd5645-Identity-H"/>
      </rPr>
      <t>Taxonomic status and re-description of </t>
    </r>
    <r>
      <rPr>
        <sz val="9"/>
        <color rgb="FF141513"/>
        <rFont val="Fd5650-Identity-H"/>
      </rPr>
      <t>Plasmodium relictum </t>
    </r>
    <r>
      <rPr>
        <sz val="9"/>
        <color rgb="FF141513"/>
        <rFont val="Fd5645-Identity-H"/>
      </rPr>
      <t>(Grassi et Feletti, 1891), </t>
    </r>
    <r>
      <rPr>
        <sz val="9"/>
        <color rgb="FF141513"/>
        <rFont val="Fd5650-Identity-H"/>
      </rPr>
      <t>Plasmodium maior </t>
    </r>
    <r>
      <rPr>
        <sz val="9"/>
        <color rgb="FF141513"/>
        <rFont val="Fd5645-Identity-H"/>
      </rPr>
      <t>Raffaele, 1931, and description of </t>
    </r>
    <r>
      <rPr>
        <sz val="9"/>
        <color rgb="FF141513"/>
        <rFont val="Fd5667-Identity-H"/>
      </rPr>
      <t>P. </t>
    </r>
    <r>
      <rPr>
        <sz val="9"/>
        <color rgb="FF141513"/>
        <rFont val="Fd5650-Identity-H"/>
      </rPr>
      <t>bigueti </t>
    </r>
    <r>
      <rPr>
        <sz val="9"/>
        <color rgb="FF141513"/>
        <rFont val="Fd5645-Identity-H"/>
      </rPr>
      <t>n. sp. in sparrows</t>
    </r>
  </si>
  <si>
    <t>https://europepmc.org/article/med/15267099</t>
  </si>
  <si>
    <t>billbraya</t>
  </si>
  <si>
    <t>Christinus marmoratus</t>
  </si>
  <si>
    <t>bilobatus</t>
  </si>
  <si>
    <t>Acrocephalus schoenobaenus</t>
  </si>
  <si>
    <t>bioccai</t>
  </si>
  <si>
    <t>Pica pica; Alauda arvensis</t>
  </si>
  <si>
    <t>bitis</t>
  </si>
  <si>
    <t>snake</t>
  </si>
  <si>
    <t>Bitis arietans</t>
  </si>
  <si>
    <t>booliati</t>
  </si>
  <si>
    <t>Petaurista petaurista</t>
  </si>
  <si>
    <t>Plasmodium (Vinckeia) watteni sp. n. from the Formosan Giant Flying Squirrel, Petaurista petaurista grandis</t>
  </si>
  <si>
    <t>https://www.cabdirect.org/cabdirect/abstract/19662901335</t>
  </si>
  <si>
    <t>brasilianum</t>
  </si>
  <si>
    <t>primate</t>
  </si>
  <si>
    <t>monkeys</t>
  </si>
  <si>
    <t>Alouatta seniculus straminea, A. palliata, A. pigra, Saimiri boliviensis, S. sciurea, C. albifrons, Cebus imitator, Ateles fusciceps, A. geoffroyi, A. paniscus Lagothrix lagotricha, L. infumata</t>
  </si>
  <si>
    <t>The Primates Malaria</t>
  </si>
  <si>
    <t>brucei</t>
  </si>
  <si>
    <t>antelope</t>
  </si>
  <si>
    <t>duiker</t>
  </si>
  <si>
    <t>Sylvicapra grimmia</t>
  </si>
  <si>
    <t>Malaria Parasites and Other Haemosporidia; Investigations on the Duiker (Sylvicapra grimmia) and its Blood Protozoa in Central Africa</t>
  </si>
  <si>
    <t>https://doi.org/10.1098/rstb.1969.0003</t>
  </si>
  <si>
    <t>brumpti</t>
  </si>
  <si>
    <t>Sceloporus horridus</t>
  </si>
  <si>
    <t>brygooi</t>
  </si>
  <si>
    <t>Calumma brevicorne</t>
  </si>
  <si>
    <t>bubalis</t>
  </si>
  <si>
    <t>bovid</t>
  </si>
  <si>
    <t>water buffalo</t>
  </si>
  <si>
    <t>Bubalus bubalis</t>
  </si>
  <si>
    <t>bucki</t>
  </si>
  <si>
    <t>lemur</t>
  </si>
  <si>
    <t>Eulemur macaco</t>
  </si>
  <si>
    <t>Plasmodies de lémuriens malgaches</t>
  </si>
  <si>
    <t>buteonis</t>
  </si>
  <si>
    <t>Buteo buteo</t>
  </si>
  <si>
    <t>caloti</t>
  </si>
  <si>
    <t>Alauda arvensis</t>
  </si>
  <si>
    <t>carmelinoi</t>
  </si>
  <si>
    <t>Ameiva ameiva</t>
  </si>
  <si>
    <t>Plasmodium carmelinoi n. sp. (Haemosporida: Plasmodiidae) of the lizard Ameiva ameiva (Squamata: Teiidae) in Amazonian Brazil</t>
  </si>
  <si>
    <t>https://doi.org/10.1051/parasite/2010172129</t>
  </si>
  <si>
    <t>cathemerium</t>
  </si>
  <si>
    <t>Passer domesticus and 50 other species in other orders</t>
  </si>
  <si>
    <t>caucasica</t>
  </si>
  <si>
    <t>Paralaudakia caucasia</t>
  </si>
  <si>
    <t>Plasmodium, Saurocytozoon and Haemocystidium parasites (Apicomplexa: Plasmodiidae) from the rock agama, Laudakia caucasia (Sauria: Agamidae), in southern Asia</t>
  </si>
  <si>
    <t>https://doi.org/10.14411/fp.2013.025</t>
  </si>
  <si>
    <t>cephalophi</t>
  </si>
  <si>
    <t>Malaria Parasites and Other Haemosporidia; Studies on Plasmodium (Vinckeia) cephalophi of the grey duiker (Sylvicapra grimmia)</t>
  </si>
  <si>
    <t>NA; https://doi.org/10.1080/00034983.1966.11686396</t>
  </si>
  <si>
    <t>chabaudi</t>
  </si>
  <si>
    <t>Thamnomys rutilans</t>
  </si>
  <si>
    <t>Malaria Parasites and Other Haemosporidia; The contribution of Plasmodium chabaudi to our understanding of malaria</t>
  </si>
  <si>
    <t>NA; https://doi.org/10.1016/j.pt.2011.10.006</t>
  </si>
  <si>
    <t>chiricahuae</t>
  </si>
  <si>
    <t>Sceloporus jarrovi, S. clarki, S. magister, S. poinsetti, U. inornatus</t>
  </si>
  <si>
    <t>circularis</t>
  </si>
  <si>
    <t xml:space="preserve">Egernia stokesi </t>
  </si>
  <si>
    <t>circumflexum_1</t>
  </si>
  <si>
    <t>Turdus pilaris</t>
  </si>
  <si>
    <t>circumflexum_2</t>
  </si>
  <si>
    <t>clelandi</t>
  </si>
  <si>
    <t>Varanus bengalensis</t>
  </si>
  <si>
    <t>cnemaspi</t>
  </si>
  <si>
    <t>Ancylodactylus barbouri</t>
  </si>
  <si>
    <t>cnemidophori</t>
  </si>
  <si>
    <t>Cnemidophorus lemniscatus, Ameiva ameiva
A. praesignis, Holcosus anomalus, H. bridgesii, H. festivus</t>
  </si>
  <si>
    <t>coatneyi</t>
  </si>
  <si>
    <t>Macaca fascicularis</t>
  </si>
  <si>
    <t>coggeshalli</t>
  </si>
  <si>
    <t>Gallus gallus; Meleagris gallopavo</t>
  </si>
  <si>
    <t>Les Plasmodium de Lophura (Phasianidae) : redescription de P. lophurae Coggeshall, 1938 et description de deux nouvelles espèces</t>
  </si>
  <si>
    <t>colombiense</t>
  </si>
  <si>
    <t>Anolis auratus</t>
  </si>
  <si>
    <t>columbae</t>
  </si>
  <si>
    <t>coluzzii</t>
  </si>
  <si>
    <t xml:space="preserve">Alauda arvensis </t>
  </si>
  <si>
    <t>cordyli</t>
  </si>
  <si>
    <t>Cordylus tropidosternum, C. vittifer</t>
  </si>
  <si>
    <t>coturnixi</t>
  </si>
  <si>
    <t>phesants</t>
  </si>
  <si>
    <t>Coturnix coturnix</t>
  </si>
  <si>
    <t>coulangesi</t>
  </si>
  <si>
    <t>Une nouvelle espèce Plasmodiale chez un lémurien : Plasmodium coulangesi n. sp.</t>
  </si>
  <si>
    <t>https://doi.org/10.1051/parasite/1989643163</t>
  </si>
  <si>
    <t>cyclopsi</t>
  </si>
  <si>
    <t>bat</t>
  </si>
  <si>
    <t xml:space="preserve">Doryrhina cyclops </t>
  </si>
  <si>
    <t>Description of P. cyclopsi n. sp. a parasite of the Microchiropteran Bat Hipposideros cyclops in Gabon</t>
  </si>
  <si>
    <t>https://doi.org/10.1051/parasite/1978533247</t>
  </si>
  <si>
    <t>cynomolgi</t>
  </si>
  <si>
    <t>monkeys, humans</t>
  </si>
  <si>
    <t xml:space="preserve">human, Macaca fascicularis, M. nemestrina,
M. radiata, M. cylopis, M. sinica, M. mulatta,
Trachypithecus cristatus, Semnopithecus entellus
</t>
  </si>
  <si>
    <t>delichoni</t>
  </si>
  <si>
    <t>Delichon urbicum</t>
  </si>
  <si>
    <t>Plasmodium delichoni n. sp.: description, molecular characterisation and remarks on the exoerythrocytic merogony, persistence, vectors and transmission</t>
  </si>
  <si>
    <t>https://doi.org/10.1007/s00436-016-5009-2</t>
  </si>
  <si>
    <t>dherteae</t>
  </si>
  <si>
    <t>diminutivum</t>
  </si>
  <si>
    <t>Ameiva praesignis</t>
  </si>
  <si>
    <t>Malaria Parasites of the “Borriguerro” Lizard, Ameiva ameiva (Sauria: Teiidae) in Panama</t>
  </si>
  <si>
    <t>https://doi.org/10.1111/j.1550-7408.1973.tb00863.x</t>
  </si>
  <si>
    <t>diploglossi</t>
  </si>
  <si>
    <t>Diploglossus fasciatus, Mabuya mabouya</t>
  </si>
  <si>
    <t>dissanaikei</t>
  </si>
  <si>
    <t>parrot</t>
  </si>
  <si>
    <t>Psittacula krameri</t>
  </si>
  <si>
    <t>dorsti</t>
  </si>
  <si>
    <t>draconis</t>
  </si>
  <si>
    <t>flyinglizard</t>
  </si>
  <si>
    <t>Draco volans</t>
  </si>
  <si>
    <t>durae</t>
  </si>
  <si>
    <t>turkey</t>
  </si>
  <si>
    <t>Meleagris gallopavo, Pternistis leucoscepus, Scleroptila levaillantii, Pternistis swainsonii,Numida meleagris, Pavo cristatus,  P. cristatus</t>
  </si>
  <si>
    <t>egerniae</t>
  </si>
  <si>
    <t>Bellatorias major</t>
  </si>
  <si>
    <t>elongatum</t>
  </si>
  <si>
    <r>
      <rPr>
        <i/>
        <sz val="11"/>
        <color rgb="FF000000"/>
        <rFont val="Calibri"/>
        <family val="2"/>
      </rPr>
      <t>Serinus canaria</t>
    </r>
    <r>
      <rPr>
        <sz val="11"/>
        <color rgb="FF000000"/>
        <rFont val="Calibri"/>
        <family val="2"/>
      </rPr>
      <t>; Anseriformes,
Falconiformes, Columbiformes, Sphenisciformes, Strigiformes, and some others but particularly of
the Passeriformes (over 60 species total)</t>
    </r>
  </si>
  <si>
    <t>eylesi</t>
  </si>
  <si>
    <t>gibbons</t>
  </si>
  <si>
    <t>Hylobates lar</t>
  </si>
  <si>
    <t>fairchildi</t>
  </si>
  <si>
    <t>Anolis limifrons, A. cupreus, A.fuscoauratus</t>
  </si>
  <si>
    <t>fairchildi hispaniolae</t>
  </si>
  <si>
    <t>Anolis distichus</t>
  </si>
  <si>
    <t>falciparum</t>
  </si>
  <si>
    <t>human</t>
  </si>
  <si>
    <t>human, chimpanzees</t>
  </si>
  <si>
    <t>Foundations of Parasitology; The Primates Malaria</t>
  </si>
  <si>
    <t>fallax</t>
  </si>
  <si>
    <t>owls</t>
  </si>
  <si>
    <t>Syrnium nuchale, Accipiter nisus,Aquila rapax, Hieraaetus wahlbergi, Emberiza tahapisi, Gyps africanus, Numida meleagris,Sylvia borin</t>
  </si>
  <si>
    <t>fieldi</t>
  </si>
  <si>
    <t>Macaca fascicularis, M. mulatta, M. nemestrina,M. radiata, Papio doguera, Trachypithecus cristatus</t>
  </si>
  <si>
    <t>fischeri</t>
  </si>
  <si>
    <t>floridense</t>
  </si>
  <si>
    <t>Sceloporus undulatus, S. formosus, Anolis carolinensis</t>
  </si>
  <si>
    <t>formosanum</t>
  </si>
  <si>
    <t>Arborophila crudigularis, A. gingica, Amaurornis phoenicurus</t>
  </si>
  <si>
    <t>forresteri</t>
  </si>
  <si>
    <t>Strix varia, Otus asio, Bubo virginianus, Haliaeetus leucocephalus, Buteo linetus, B. platypterus, B. jamaicensis</t>
  </si>
  <si>
    <t>Plasmodium forresteri n. sp., from Raptors in Florida and Southern Georgia: Its Distinction from Plasmodium elongatum Morphologically within and among Host Species and by Vector Susceptibility</t>
  </si>
  <si>
    <t xml:space="preserve">https://doi.org/10.2307/3284292
</t>
  </si>
  <si>
    <t>fragile</t>
  </si>
  <si>
    <t>Macaca radiata, M. sinica</t>
  </si>
  <si>
    <t>gabaldoni</t>
  </si>
  <si>
    <t>Columba livia, Cairina moschata</t>
  </si>
  <si>
    <t>gallinaceum</t>
  </si>
  <si>
    <t>chicken</t>
  </si>
  <si>
    <t>Gallus gallus, G. bankiva, G. sonneratii</t>
  </si>
  <si>
    <t>garnhami</t>
  </si>
  <si>
    <t>Upupa epops</t>
  </si>
  <si>
    <t>georgesi</t>
  </si>
  <si>
    <t>Cercocebus albigena</t>
  </si>
  <si>
    <t>Description de Plasmodium petersi n. sp. et Plasmodium georgesi n. sp., parasites d’un Cercocebus albigena originaire de République Centrafricaine</t>
  </si>
  <si>
    <t>https://doi.org/10.1051/parasite/1993685203</t>
  </si>
  <si>
    <t>ghadiriani</t>
  </si>
  <si>
    <t>giganteum</t>
  </si>
  <si>
    <t>Agama agama; Agama mossambica</t>
  </si>
  <si>
    <t>ginsburgi</t>
  </si>
  <si>
    <t>giovannolai</t>
  </si>
  <si>
    <t>Turdus merula</t>
  </si>
  <si>
    <t>girardi</t>
  </si>
  <si>
    <t>Eulemur rufus</t>
  </si>
  <si>
    <t>globularis</t>
  </si>
  <si>
    <t>Eurillas latirostris</t>
  </si>
  <si>
    <t>New species of haemosporidian parasites (Haemosporida) from African rainforest birds, with remarks on their classification</t>
  </si>
  <si>
    <t>https://doi.org/10.1007/s00436-008-1118-x</t>
  </si>
  <si>
    <t>gloriai</t>
  </si>
  <si>
    <t>Mabuya striata, Agama agama</t>
  </si>
  <si>
    <t>gologoloense</t>
  </si>
  <si>
    <t>Bradypodion oxyrhinum</t>
  </si>
  <si>
    <t>golvani</t>
  </si>
  <si>
    <t>Fidélisation du couple hôte-vecteur facteur probable de spéciation :
14 espèces de plasmodium de la pie</t>
  </si>
  <si>
    <t>gonatodi</t>
  </si>
  <si>
    <t>Gonatodes albogularis fuscus, Gonatodes humeralis, Gonatodes vittatus</t>
  </si>
  <si>
    <t xml:space="preserve"> Hemoparasites of the Reptilia</t>
  </si>
  <si>
    <t>gonderi</t>
  </si>
  <si>
    <t>Cercocebus atys, C. galeritus, C. albigena, Mandrillus leucophaeu</t>
  </si>
  <si>
    <t>gracilis</t>
  </si>
  <si>
    <t>Tribolonotus gracilis</t>
  </si>
  <si>
    <t>griffithsi</t>
  </si>
  <si>
    <t>Meleagris gallopavo</t>
  </si>
  <si>
    <t>gundersi</t>
  </si>
  <si>
    <t>Ciccaba woodfordii, Arborophila gingica.</t>
  </si>
  <si>
    <t>guyannense</t>
  </si>
  <si>
    <t>Plica plica</t>
  </si>
  <si>
    <t>hegneri</t>
  </si>
  <si>
    <t>Anas crecca</t>
  </si>
  <si>
    <t>heischi</t>
  </si>
  <si>
    <t>hermani</t>
  </si>
  <si>
    <t>Meleagris gallopavo, Colinus virginianus</t>
  </si>
  <si>
    <t>hexamerium</t>
  </si>
  <si>
    <r>
      <rPr>
        <i/>
        <sz val="11"/>
        <color rgb="FF000000"/>
        <rFont val="Calibri"/>
        <family val="2"/>
      </rPr>
      <t>Sialia sialis</t>
    </r>
    <r>
      <rPr>
        <sz val="11"/>
        <color rgb="FF000000"/>
        <rFont val="Calibri"/>
        <family val="2"/>
      </rPr>
      <t>, of orders Columbiformes
and Strigiformes but it is particularly common in species of the Passeriformes (over 40 species total)</t>
    </r>
  </si>
  <si>
    <t>holaspi</t>
  </si>
  <si>
    <t>Holaspis guentheri</t>
  </si>
  <si>
    <t>homocircumflexum</t>
  </si>
  <si>
    <t>Serinus canaria domestica,  Spinus spinus, Loxia curvirostra</t>
  </si>
  <si>
    <r>
      <rPr>
        <sz val="9"/>
        <color rgb="FF000000"/>
        <rFont val="Times New Roman"/>
        <family val="1"/>
      </rPr>
      <t>Description of the first cryptic avian malaria parasite, </t>
    </r>
    <r>
      <rPr>
        <i/>
        <sz val="9"/>
        <color rgb="FF000000"/>
        <rFont val="Times New Roman"/>
        <family val="1"/>
      </rPr>
      <t>Plasmodium homocircumflexum</t>
    </r>
    <r>
      <rPr>
        <sz val="9"/>
        <color rgb="FF000000"/>
        <rFont val="Times New Roman"/>
        <family val="1"/>
      </rPr>
      <t> n. sp., with experimental data on its virulence and development in avian hosts and mosquitoes.</t>
    </r>
  </si>
  <si>
    <t>https://doi.org/10.1016/j.ijpara.2014.08.012</t>
  </si>
  <si>
    <t>homopolare</t>
  </si>
  <si>
    <t>Melospiza melodia</t>
  </si>
  <si>
    <t>Description, molecular characterization, and patterns of distribution of a widespread New World avian malaria parasite (Haemosporida: Plasmodiidae), Plasmodium (Novyella) homopolare sp. nov.</t>
  </si>
  <si>
    <t>https://doi.org/10.1007/s00436-014-3995-5</t>
  </si>
  <si>
    <t>huffi</t>
  </si>
  <si>
    <t>toucan</t>
  </si>
  <si>
    <t>Ramphastos toco</t>
  </si>
  <si>
    <t>hylobati</t>
  </si>
  <si>
    <t>Hylobates moloch</t>
  </si>
  <si>
    <t>iguanae</t>
  </si>
  <si>
    <t>Iguana iguana</t>
  </si>
  <si>
    <t>intabazwe</t>
  </si>
  <si>
    <t>Pseudocordylus melanotus</t>
  </si>
  <si>
    <t>A new lizard malaria parasite Plasmodium intabazwe n. sp. (Apicomplexa: Haemospororida: Plasmodiidae) in the Afromontane Pseudocordylus melanotus (Sauria: Cordylidae) with a review of African saurian malaria parasites</t>
  </si>
  <si>
    <t xml:space="preserve">https://doi.org/10.1186/s13071-016-1702-3
</t>
  </si>
  <si>
    <t>inui</t>
  </si>
  <si>
    <t>Macaca nigram, M. cyclopis, M.fascicularis, M. mulatta, M . nemestrina,M . radiate, Trachypithecus cristatus, Trachypithecus obscurus</t>
  </si>
  <si>
    <t>japonicum</t>
  </si>
  <si>
    <t xml:space="preserve">Gallus gallus </t>
  </si>
  <si>
    <t>18-24</t>
  </si>
  <si>
    <t>Plasmodium japonicum, P. juxtanucleare and P. nucleophilum in the Far East (Manwell 1966)</t>
  </si>
  <si>
    <t>https://doi.org/10.1111/j.1550-7408.1966.tb01860.x</t>
  </si>
  <si>
    <t>jeanriouxi</t>
  </si>
  <si>
    <t>jefferyi</t>
  </si>
  <si>
    <t>josephinae</t>
  </si>
  <si>
    <t xml:space="preserve">Holcosus amphigrammus </t>
  </si>
  <si>
    <t>juxtanucleare</t>
  </si>
  <si>
    <t>Gallus gallus, Bambusicola thoracica, Scleroptila afra, Ortygornis sephaena, Gallus lafayettii, Pavo cristatus, Meleagris gallopavo</t>
  </si>
  <si>
    <t>kachelibaensis</t>
  </si>
  <si>
    <t>kadogoi</t>
  </si>
  <si>
    <t>Mabuya striata, Agama Agama</t>
  </si>
  <si>
    <t>kaninii</t>
  </si>
  <si>
    <t>karyolytica</t>
  </si>
  <si>
    <t>kempi</t>
  </si>
  <si>
    <t>kentropyxi</t>
  </si>
  <si>
    <t>Kentropyx calcarata</t>
  </si>
  <si>
    <t>knowlesi</t>
  </si>
  <si>
    <t>kyaii</t>
  </si>
  <si>
    <t xml:space="preserve">Agama agama </t>
  </si>
  <si>
    <t>lainsoni</t>
  </si>
  <si>
    <t>Phylodactylus ventralis</t>
  </si>
  <si>
    <t>landauae</t>
  </si>
  <si>
    <t>Anomalurus peli</t>
  </si>
  <si>
    <t>Parasitic protozoa of the blood of rodents. III. Two new malaria parasites of Anomalurine flying squirrels of the Ivory Coast.</t>
  </si>
  <si>
    <t>https://doi.org/10.1051/parasite/1973485639</t>
  </si>
  <si>
    <t>leanucleus</t>
  </si>
  <si>
    <t>Passer domesticus, Pycnonotus jocosus</t>
  </si>
  <si>
    <t>lenoblei</t>
  </si>
  <si>
    <t>lepidoptiformis</t>
  </si>
  <si>
    <t>leucocytica</t>
  </si>
  <si>
    <t>Anolis cybotes</t>
  </si>
  <si>
    <t>lionatum</t>
  </si>
  <si>
    <t>Gekko lionotum</t>
  </si>
  <si>
    <t>lophurae</t>
  </si>
  <si>
    <t>Lophura ignite igniti,L. erythropthalma,Geopelia striata, Meleagris
gallopavo</t>
  </si>
  <si>
    <t>24 (36)</t>
  </si>
  <si>
    <t>loveridgei</t>
  </si>
  <si>
    <t>Lygodactylus luteopicturatus, Lygodactylus grotei</t>
  </si>
  <si>
    <t>lucens</t>
  </si>
  <si>
    <t>Certhidea olivacea</t>
  </si>
  <si>
    <t>New malaria parasites of the subgenus Novyella in African rainforest birds, with remarks on their high prevalence, classification and diagnostics</t>
  </si>
  <si>
    <t>https://doi.org/10.1007/s00436-008-1289-5</t>
  </si>
  <si>
    <t>lusciniae</t>
  </si>
  <si>
    <t>lutzi</t>
  </si>
  <si>
    <t>Aramides cajanea cajanea</t>
  </si>
  <si>
    <t>lygosomae</t>
  </si>
  <si>
    <t>Oligosoma nigriplantare</t>
  </si>
  <si>
    <t>mabuiae</t>
  </si>
  <si>
    <t>Trachylepis quinquetaeniata,Trachylepis striata, Trachylepis maculilabris</t>
  </si>
  <si>
    <t>mackerrasae</t>
  </si>
  <si>
    <t xml:space="preserve">Egernia cunninghami, Egernia stokesii, Egernia striolata, Egernia whitei </t>
  </si>
  <si>
    <t>maculilabre</t>
  </si>
  <si>
    <t>Trachylepis maculilabris</t>
  </si>
  <si>
    <t>maior</t>
  </si>
  <si>
    <r>
      <t>Taxonomic status and re-description of </t>
    </r>
    <r>
      <rPr>
        <sz val="9"/>
        <color rgb="FF141513"/>
        <rFont val="Fd5650-Identity-H"/>
        <charset val="1"/>
      </rPr>
      <t>Plasmodium relictum </t>
    </r>
    <r>
      <rPr>
        <sz val="9"/>
        <color rgb="FF141513"/>
        <rFont val="Fd5645-Identity-H"/>
        <charset val="1"/>
      </rPr>
      <t>(Grassi et Feletti, 1891), </t>
    </r>
    <r>
      <rPr>
        <sz val="9"/>
        <color rgb="FF141513"/>
        <rFont val="Fd5650-Identity-H"/>
        <charset val="1"/>
      </rPr>
      <t>Plasmodium maior </t>
    </r>
    <r>
      <rPr>
        <sz val="9"/>
        <color rgb="FF141513"/>
        <rFont val="Fd5645-Identity-H"/>
        <charset val="1"/>
      </rPr>
      <t>Raffaele, 1931, and description of </t>
    </r>
    <r>
      <rPr>
        <sz val="9"/>
        <color rgb="FF141513"/>
        <rFont val="Fd5667-Identity-H"/>
        <charset val="1"/>
      </rPr>
      <t>P. </t>
    </r>
    <r>
      <rPr>
        <sz val="9"/>
        <color rgb="FF141513"/>
        <rFont val="Fd5650-Identity-H"/>
        <charset val="1"/>
      </rPr>
      <t>bigueti </t>
    </r>
    <r>
      <rPr>
        <sz val="9"/>
        <color rgb="FF141513"/>
        <rFont val="Fd5645-Identity-H"/>
        <charset val="1"/>
      </rPr>
      <t>n. sp. in sparrows</t>
    </r>
  </si>
  <si>
    <t>PMID: 15267099</t>
  </si>
  <si>
    <t>malariae</t>
  </si>
  <si>
    <t>Foundations of Parasitology;  Primate malaria</t>
  </si>
  <si>
    <t>NA; NA</t>
  </si>
  <si>
    <t>marginatum</t>
  </si>
  <si>
    <t>Anolis frenatus</t>
  </si>
  <si>
    <t>matutinum</t>
  </si>
  <si>
    <t>Turdus migratorius,  T. merula
T. pilaris, T. iliacus, Columba livia, Hylocichla mustelina, Passer domesticus, Zenaida macroura,</t>
  </si>
  <si>
    <t>megaglobularis</t>
  </si>
  <si>
    <t>Certhidea olivacea</t>
  </si>
  <si>
    <t>melanoleuca</t>
  </si>
  <si>
    <t>Naja melanoleuca</t>
  </si>
  <si>
    <t>merulae</t>
  </si>
  <si>
    <t>mexicanum</t>
  </si>
  <si>
    <t>Sceloporus melanogaster, S. occidentalis, S. graciosus, S. undulatus, S. microlepidotus,   S.wood,  S. spinosus, S. jarrovi, S. magister, Elgaria multicarinata, Ctenosaura  hemophila, 
Phrynosoma coronatum, P. platyrhinos, G. multicarinatus</t>
  </si>
  <si>
    <t>michikoa</t>
  </si>
  <si>
    <t xml:space="preserve">Bradypodion oxyrhinum </t>
  </si>
  <si>
    <t>minasense</t>
  </si>
  <si>
    <r>
      <rPr>
        <i/>
        <sz val="11"/>
        <color rgb="FF000000"/>
        <rFont val="Calibri"/>
        <family val="2"/>
      </rPr>
      <t>Varzea bistriata</t>
    </r>
    <r>
      <rPr>
        <sz val="11"/>
        <color rgb="FF000000"/>
        <rFont val="Calibri"/>
        <family val="2"/>
      </rPr>
      <t>, species of the families Iguanidae, Polychrotidae, and Teiidae</t>
    </r>
  </si>
  <si>
    <t>minasense anolisi</t>
  </si>
  <si>
    <t>Anolis limifrons, A. cybotes, A. distichus, and A. chlorocyanus</t>
  </si>
  <si>
    <t>minasense calcaratae</t>
  </si>
  <si>
    <t>minasense capitoi</t>
  </si>
  <si>
    <t>Anolis capito</t>
  </si>
  <si>
    <t>minasense carinii</t>
  </si>
  <si>
    <t>minasense diminutivum</t>
  </si>
  <si>
    <t>Ameiva ameiva praesignis</t>
  </si>
  <si>
    <t>minasense plicae</t>
  </si>
  <si>
    <t>Plica umbra, Plica plica</t>
  </si>
  <si>
    <t>minasense tegui</t>
  </si>
  <si>
    <t>Tupinambis teguixin</t>
  </si>
  <si>
    <t>mohammedi</t>
  </si>
  <si>
    <t xml:space="preserve">Species of Plasmodium of passerine birds with four nuclei, with description of new species </t>
  </si>
  <si>
    <t>https://doi.org/10.2478/s11686-008-0046-3</t>
  </si>
  <si>
    <t>morulum</t>
  </si>
  <si>
    <t>Mabuya mabouya</t>
  </si>
  <si>
    <t>mossambica</t>
  </si>
  <si>
    <t xml:space="preserve">Agama mossambica </t>
  </si>
  <si>
    <t>multiformis</t>
  </si>
  <si>
    <t>multivacuolaris</t>
  </si>
  <si>
    <t>nucleophilum</t>
  </si>
  <si>
    <r>
      <rPr>
        <i/>
        <sz val="11"/>
        <color rgb="FF000000"/>
        <rFont val="Calibri"/>
        <family val="2"/>
      </rPr>
      <t>Dumetella carolinensis</t>
    </r>
    <r>
      <rPr>
        <sz val="11"/>
        <color rgb="FF000000"/>
        <rFont val="Calibri"/>
        <family val="2"/>
      </rPr>
      <t>; Anseriformes,
Columbiformes, Piciformes and some others, but particularly common in species of the Passeriformes
(over 60 species total)</t>
    </r>
  </si>
  <si>
    <t>nucleoversans</t>
  </si>
  <si>
    <t>Emoia cyanura, Prasinohaema virens anolis, Lepidodactylus guppyi</t>
  </si>
  <si>
    <t>octamerium</t>
  </si>
  <si>
    <t>Vidua macroura, Estrilda astrild, Euplectes macrourus, Lamprotornis chalybaeus,
Passer melanurus, P. domesticus</t>
  </si>
  <si>
    <t>odocoilei</t>
  </si>
  <si>
    <t>ungulate</t>
  </si>
  <si>
    <t>Odocoileus virginianus</t>
  </si>
  <si>
    <t>A Malaria Parasite of the White-Tailed Deer (Odocoileus virginianus) and its Relation with Known Species of Plasmodium in Other Ungulates</t>
  </si>
  <si>
    <t>https://doi.org/10.1098/rspb.1980.0003</t>
  </si>
  <si>
    <t>oti</t>
  </si>
  <si>
    <t>Otus asio</t>
  </si>
  <si>
    <t>Plasmodium oti and P. hexamerium</t>
  </si>
  <si>
    <t>https://doi.org/10.2307/3273633</t>
  </si>
  <si>
    <t>ouropretensis</t>
  </si>
  <si>
    <t>Tropidurus torquatus; Tropidurus hispidus</t>
  </si>
  <si>
    <t>Plasmodium ouropretensis, n. sp., a new case of non-erythrocytic species within lizard malaria parasites</t>
  </si>
  <si>
    <t>https://doi.org/10.1017/S0031182021000895</t>
  </si>
  <si>
    <t>ovale</t>
  </si>
  <si>
    <t>Foundations of Parasitology; Primate malaria</t>
  </si>
  <si>
    <t>pachysomum</t>
  </si>
  <si>
    <t>Anthus campestris</t>
  </si>
  <si>
    <t>parahexamerium</t>
  </si>
  <si>
    <t>Alethe diademata</t>
  </si>
  <si>
    <t>paranuclearis</t>
  </si>
  <si>
    <t>paranucleophilum</t>
  </si>
  <si>
    <t>Tachyphonus sp, Pulsatrix koeniswaldiana, Rupornis magnirostris, Asio clamator, Falco peregrinus, Buteo brachyurus, and Caracara plancus</t>
  </si>
  <si>
    <t>Avian Malarial Parasites and Other Haemosporidia: Multidisciplinary re-description of Plasmodium (Novyella) paranucleophilum in Brazilian wild birds of the Atlantic Forest kept in captivity</t>
  </si>
  <si>
    <t>NA; https://doi.org/10.1007/s00436-017-5465-3</t>
  </si>
  <si>
    <t>parvulum</t>
  </si>
  <si>
    <t>Schetba rufa, Falculea palliata</t>
  </si>
  <si>
    <t>A new species of Plasmodium from Malagasy vangas</t>
  </si>
  <si>
    <t>https://doi.org/10.1645/GE-431R.1</t>
  </si>
  <si>
    <t>pedioecetae</t>
  </si>
  <si>
    <t>Tympanuchus (=Pedioecetes) phasianellus,T.  phasianellus, Alectoris chukar, Centrocercus urophasianus, Colinus virginianus, Coturnix coturnix, Dendragapus obscurus, Callipepla gambelii, Nothura darwinii,  Oreortyx picta, Perdix perdix, Serinus canaria
T. cupido</t>
  </si>
  <si>
    <t>pelaezi</t>
  </si>
  <si>
    <t>Urosaurus b. bicarinatus</t>
  </si>
  <si>
    <t>percygarnhami</t>
  </si>
  <si>
    <t>lemurs</t>
  </si>
  <si>
    <t>http://dx.doi.org/10.1051/parasite/1989643171</t>
  </si>
  <si>
    <t>pessoai</t>
  </si>
  <si>
    <t>Spilotes pullatus, Lachesis muta</t>
  </si>
  <si>
    <t>petersi</t>
  </si>
  <si>
    <t>Lophocebus albigena</t>
  </si>
  <si>
    <t>pfefferi</t>
  </si>
  <si>
    <t>Species of Plasmodium of passerine birds with four nuclei, with description of new species</t>
  </si>
  <si>
    <t xml:space="preserve">phoenicuri </t>
  </si>
  <si>
    <t>Phoenicurus phoenicurus</t>
  </si>
  <si>
    <t>"Malarial infections in sedentary and migratory passerine birds in Israel: description of new species</t>
  </si>
  <si>
    <t>pifanoi</t>
  </si>
  <si>
    <t>Ameiva ameiva ameiva,Kentropyx calcarata</t>
  </si>
  <si>
    <t>pinottii</t>
  </si>
  <si>
    <t>Ramphastos toco, Coereba flaveola, Euneornix campestris, Loxipasser anoxanthus, Melanospiza bicolor</t>
  </si>
  <si>
    <t>pitheci</t>
  </si>
  <si>
    <t>orangutuan</t>
  </si>
  <si>
    <t>Pongo pygmaeus</t>
  </si>
  <si>
    <t>pitmani</t>
  </si>
  <si>
    <t>Trachylepis striata, Trachylepis quinquetaeniata,Trachylepis maculilabris , T. varia</t>
  </si>
  <si>
    <t>polare</t>
  </si>
  <si>
    <t>Petrochelidon pyrrhonota, Agelaius phoeniceus, Spatula discors, A.  platyrhynchos,Dendrocygna viduata,Emberiza citrinella, Falco tinnunculus, Ortygornis pondicerianus, Grus canadensis,Haliaeetus leucocephalus,Hirundo cucullata,Icteria virens,Nothura maculosa,Poecile atricapillus, Passer domesticus,Piranga rubra,Pycnonotus jocosus, Thamnophilus aethiops,Turdus migratorius,Tympanuchus phasianellus,Zenaida macroura,Zonotrichia albicollis</t>
  </si>
  <si>
    <t>polymorphum</t>
  </si>
  <si>
    <t>A New Morphologically Distinct Avian Malaria Parasite That Fails Detection By Established Polymerase Chain Reaction–Based Protocols for Amplification of the Cytochrome B Gene</t>
  </si>
  <si>
    <t>https://doi.org/10.1645/GE-3006.1</t>
  </si>
  <si>
    <t>pulmophilum</t>
  </si>
  <si>
    <t>rodents</t>
  </si>
  <si>
    <t>Anomalurus peli; Anomalurus derbianus</t>
  </si>
  <si>
    <t>Parasitic protozoa of the blood of rodents III. Two new malaria parasites of Anomalurine flying squirrels of the Ivory Coast</t>
  </si>
  <si>
    <t>pythonis</t>
  </si>
  <si>
    <t>Python sebae</t>
  </si>
  <si>
    <t>reichenowi</t>
  </si>
  <si>
    <t>Pan troglodytes</t>
  </si>
  <si>
    <t>relictum</t>
  </si>
  <si>
    <r>
      <rPr>
        <i/>
        <sz val="11"/>
        <color rgb="FF000000"/>
        <rFont val="Calibri"/>
        <family val="2"/>
      </rPr>
      <t>Passer hispaniolensis</t>
    </r>
    <r>
      <rPr>
        <sz val="11"/>
        <color rgb="FF000000"/>
        <rFont val="Calibri"/>
        <family val="2"/>
      </rPr>
      <t>, but can infect a wide variety of birds including zoo penguins--most common avian malaria)</t>
    </r>
  </si>
  <si>
    <t>Avian Malarias</t>
  </si>
  <si>
    <t>reniai</t>
  </si>
  <si>
    <t>reticulatus</t>
  </si>
  <si>
    <t>rhacodactyli</t>
  </si>
  <si>
    <t>Rhacodactylus leachianus</t>
  </si>
  <si>
    <t>rhadinurum</t>
  </si>
  <si>
    <t>Iguana iguana rhinolopha, Iguana i. iguana
Ctenosaura similis</t>
  </si>
  <si>
    <t>robinsoni</t>
  </si>
  <si>
    <t>Calumma brevicorne; Calumma parsonii</t>
  </si>
  <si>
    <t>roussetti</t>
  </si>
  <si>
    <t>Myonycteris angolensis</t>
  </si>
  <si>
    <t>Description of a plasmodium found in a bat, Roussettus leachi</t>
  </si>
  <si>
    <t>https://doi.org/10.1017/S0031182000084109</t>
  </si>
  <si>
    <t>rouxi</t>
  </si>
  <si>
    <t>Of the orders Apodiformes, Galliformes, Gruiformes, Piciformes, and some others, but particularly of the Passeriformes (over 60 species total))</t>
  </si>
  <si>
    <t>sandoshami</t>
  </si>
  <si>
    <t>colugo</t>
  </si>
  <si>
    <t>Galeopterus variegatus</t>
  </si>
  <si>
    <t>Plasmodium Sandoshami SP. Nov., a New Species of Malaria Parasite from the Malayan Flying Lemur</t>
  </si>
  <si>
    <t>https://doi.org/10.1080/00034983.1963.11686164</t>
  </si>
  <si>
    <t>sapaaensis</t>
  </si>
  <si>
    <t>Trachylepis striata, Agama agama</t>
  </si>
  <si>
    <t>sasai</t>
  </si>
  <si>
    <t>Takydromus tachydromoides, T. smaragdinus, T. sexlineatus</t>
  </si>
  <si>
    <t>saurocaudatum</t>
  </si>
  <si>
    <t>Eutropis multifasciata</t>
  </si>
  <si>
    <t>scelopori</t>
  </si>
  <si>
    <t>Sceloporus teapensis; Sceloporus variabilis</t>
  </si>
  <si>
    <t>schwetzi</t>
  </si>
  <si>
    <t>chimpanzees, gorillas</t>
  </si>
  <si>
    <t>scorzai</t>
  </si>
  <si>
    <t>sergentorum</t>
  </si>
  <si>
    <t>silvaticum</t>
  </si>
  <si>
    <t>Malaria parasites of the orangutan (Pongo pygmaeus)</t>
  </si>
  <si>
    <t>https://doi.org/10.1098/rstb.1976.0089</t>
  </si>
  <si>
    <t>simiovale</t>
  </si>
  <si>
    <t>Macaca sinica</t>
  </si>
  <si>
    <t>simium</t>
  </si>
  <si>
    <t>Alouatta guariba, A. trivirgatus, Brachyteles arachnoides</t>
  </si>
  <si>
    <t>snounoui</t>
  </si>
  <si>
    <t>Fidélisation du couple hôte-vecteur facteur probable de spéciation : 14 espèces de plasmodium de la pie</t>
  </si>
  <si>
    <t>stellatum</t>
  </si>
  <si>
    <t>Muscicapa striata</t>
  </si>
  <si>
    <t>subpraecox</t>
  </si>
  <si>
    <t>Athene noctua, Alauda arvensis, Asio flammeus,Bubo scandiacus,Otus asio,Strix aluco, Zosterops cinerea</t>
  </si>
  <si>
    <t>tanzaniae</t>
  </si>
  <si>
    <t>Chamaeleo werneri</t>
  </si>
  <si>
    <t>tejerai</t>
  </si>
  <si>
    <t>telfordi</t>
  </si>
  <si>
    <t>Ameiva ameiva; A. praesignis, A. ameiva vögli</t>
  </si>
  <si>
    <t>tenue</t>
  </si>
  <si>
    <t>Liothrix luthreus</t>
  </si>
  <si>
    <t>Plasmodium tenue Laveran and Marullaz, 1914</t>
  </si>
  <si>
    <t>https://doi.org/10.1111/j.1550-7408.1970.tb05167.x</t>
  </si>
  <si>
    <t>tomodoni</t>
  </si>
  <si>
    <t>Tomodon dorsatus</t>
  </si>
  <si>
    <t>torrealbai</t>
  </si>
  <si>
    <t>Anolis sp. indet</t>
  </si>
  <si>
    <t>traguli</t>
  </si>
  <si>
    <t>ungulates</t>
  </si>
  <si>
    <t>chevrotain</t>
  </si>
  <si>
    <t>Tragulus javanicus</t>
  </si>
  <si>
    <t>Two new malaria parasites of the Malayan mousedeer</t>
  </si>
  <si>
    <t>https://www.cabdirect.org/cabdirect/abstract/19632900011</t>
  </si>
  <si>
    <t>tranieri</t>
  </si>
  <si>
    <t>tribolonoti</t>
  </si>
  <si>
    <t>tropiduri</t>
  </si>
  <si>
    <t>Tropidurus torquatus; Species of the families Tropiduridae, Poly_x0002_chrotidae, and Scincidae</t>
  </si>
  <si>
    <t>tropiduri aquaticum</t>
  </si>
  <si>
    <t>Anolis lionotus, A. poecilopus</t>
  </si>
  <si>
    <t>tropiduri caribbense</t>
  </si>
  <si>
    <t>Anolis cybotes, A. lineatopus</t>
  </si>
  <si>
    <t>tropiduri panamense</t>
  </si>
  <si>
    <t>Anolis biporcatus, A. pentaprion</t>
  </si>
  <si>
    <t>tropiduri tropiduri</t>
  </si>
  <si>
    <t>Tropidurus torquatus, T. hispidus, Mabuya mabouya</t>
  </si>
  <si>
    <t>uluguruense</t>
  </si>
  <si>
    <t>Hemidactylus platycephalus</t>
  </si>
  <si>
    <t xml:space="preserve">unalis </t>
  </si>
  <si>
    <t>Turdus fuscater</t>
  </si>
  <si>
    <t>Description and molecular characterization of Plasmodium (Novyella) unalis sp. nov. from the Great Thrush (Turdus fuscater) in highland of Colombia</t>
  </si>
  <si>
    <t>https://doi.org/10.1007/s00436-013-3611-0</t>
  </si>
  <si>
    <t>uncinatum</t>
  </si>
  <si>
    <t>uranoscodoni</t>
  </si>
  <si>
    <t>Uranoscodon superciliosa</t>
  </si>
  <si>
    <t>utingensis</t>
  </si>
  <si>
    <t>Anolis punctatus</t>
  </si>
  <si>
    <t>uzungwiense</t>
  </si>
  <si>
    <t>vacuolatum</t>
  </si>
  <si>
    <t>valkiunasi</t>
  </si>
  <si>
    <t>Pica Pica</t>
  </si>
  <si>
    <t>Probable speciations by “host-vector ‘fidelity’”: 14 species of Plasmodium from magpies</t>
  </si>
  <si>
    <t xml:space="preserve">	https://doi.org/10.1051/parasite/2007141021</t>
  </si>
  <si>
    <t>vastator</t>
  </si>
  <si>
    <t>vaughani</t>
  </si>
  <si>
    <t>Turdus migratorius,Anseriformes,Apodiformes, Charadriiformes, Columbiformes, Coraciiformes, Cuculiformes, Piciformes, and some
others but particularly of the Passeriformes (over 240 species total).</t>
  </si>
  <si>
    <t>vautieri</t>
  </si>
  <si>
    <t>Urostrophus vautieri</t>
  </si>
  <si>
    <t>vinckei</t>
  </si>
  <si>
    <t>Malaria Parasites and Other Haemosporidia;The contribution of Plasmodium chabaudi to our understanding of malaria</t>
  </si>
  <si>
    <t>vivax</t>
  </si>
  <si>
    <t>Foundations of Parasitology</t>
  </si>
  <si>
    <t>volans</t>
  </si>
  <si>
    <t>voltaicum</t>
  </si>
  <si>
    <t>Description of a New Plasmodium, Plasmodium Voltaicum Sp.Nov., Found in a Fruit-Bat, Roussettus Smithi, in Ghana</t>
  </si>
  <si>
    <t>https://doi.org/10.1080/00034983.1964.11686241</t>
  </si>
  <si>
    <t>watteni</t>
  </si>
  <si>
    <t>flyingsquirrel</t>
  </si>
  <si>
    <t xml:space="preserve">Plasmodium (Vinckeia) watteni sp. n. from the Formosan Giant Flying Squirrel, Petaurista petaurista grandis </t>
  </si>
  <si>
    <t>https://doi.org/10.2307/3276986</t>
  </si>
  <si>
    <t>wenyoni</t>
  </si>
  <si>
    <t>Thamnodynastes pallidus</t>
  </si>
  <si>
    <t>yoelii</t>
  </si>
  <si>
    <t>Grammomys surdaster; Thamnomys rutilans</t>
  </si>
  <si>
    <t>youngi</t>
  </si>
  <si>
    <t xml:space="preserve">Hylobates lar </t>
  </si>
  <si>
    <t>zonuriae</t>
  </si>
  <si>
    <t>Cordylus vittifer, Pseudocordylus microlepidotus melanotus</t>
  </si>
  <si>
    <t>Acanthocercus atricollis</t>
  </si>
  <si>
    <t>Agamidae</t>
  </si>
  <si>
    <t>167 mm</t>
  </si>
  <si>
    <t>Max SVL</t>
  </si>
  <si>
    <t>Accipitridae</t>
  </si>
  <si>
    <t>accipteris;alloelongatum</t>
  </si>
  <si>
    <t>3-4 years</t>
  </si>
  <si>
    <t>Accipiter nisus</t>
  </si>
  <si>
    <t>Acrocephalus arundinaceus</t>
  </si>
  <si>
    <t>Acrocephalidae</t>
  </si>
  <si>
    <t>Acrocephalus gracilirostris</t>
  </si>
  <si>
    <t xml:space="preserve">Acrocephalus schoenobaenus </t>
  </si>
  <si>
    <t>Acrocephalus scirpaceus</t>
  </si>
  <si>
    <t>Agama aculeata</t>
  </si>
  <si>
    <t>Agama agama</t>
  </si>
  <si>
    <t>giganteum;agamae;sapaaensis;kadogoi;kyaii</t>
  </si>
  <si>
    <t>25 years</t>
  </si>
  <si>
    <t>Agama mossambica</t>
  </si>
  <si>
    <t>giganteum; mossambica</t>
  </si>
  <si>
    <t>Agelaius phoeniceus</t>
  </si>
  <si>
    <t>Icteridae</t>
  </si>
  <si>
    <t>Alaudidae</t>
  </si>
  <si>
    <t>alaudae;polymorphum;subpraecox;bioccai;coluzzii;dorsti;ginsburgi;reniai;caloti;ghadiriani;dherteae;jeanriouxi;sergentorum</t>
  </si>
  <si>
    <t>4-5 years</t>
  </si>
  <si>
    <t>10 years</t>
  </si>
  <si>
    <t>Alectoris chukar</t>
  </si>
  <si>
    <t>Phasianidae</t>
  </si>
  <si>
    <t>Muscicapidae</t>
  </si>
  <si>
    <t>Alouatta guariba</t>
  </si>
  <si>
    <t>Atelidae</t>
  </si>
  <si>
    <t>Alouatta pigra</t>
  </si>
  <si>
    <t>Alouatta seniculus</t>
  </si>
  <si>
    <t>Aloutta palliata</t>
  </si>
  <si>
    <t>Amaurornis phoenicurus</t>
  </si>
  <si>
    <t>Rallidae</t>
  </si>
  <si>
    <t>Teiidae</t>
  </si>
  <si>
    <t>cnemidophori;attenuatum;telfordi;pifanoi;carmelinoi</t>
  </si>
  <si>
    <t xml:space="preserve">cnemidophori;attenuatum;minasense;diminutivum;telfordi </t>
  </si>
  <si>
    <t>Ameiva ameiva vögli</t>
  </si>
  <si>
    <t>Anatidae</t>
  </si>
  <si>
    <t>Anas platyrhynchos</t>
  </si>
  <si>
    <t>Gekkonidae</t>
  </si>
  <si>
    <t>Anolis acutus</t>
  </si>
  <si>
    <t>Dactyloidae</t>
  </si>
  <si>
    <t>Anolis bahorucoensis</t>
  </si>
  <si>
    <t>Anolis bimaculatus</t>
  </si>
  <si>
    <t>azurophilum; leucocytica</t>
  </si>
  <si>
    <t>Anolis biporcatus</t>
  </si>
  <si>
    <t>Anolis chlorocyanus</t>
  </si>
  <si>
    <t>minasense anolisi; azurophilum</t>
  </si>
  <si>
    <t>Anolis cristatellus</t>
  </si>
  <si>
    <t>Anolis cupreus</t>
  </si>
  <si>
    <t>minasense anolisi;tropiduri caribbense;azurophilum;leucocytica</t>
  </si>
  <si>
    <t>minasense anolisi;tropiduri caribbense;fairchildi hispaniolae;azurophilum</t>
  </si>
  <si>
    <t>Anolis evermanni</t>
  </si>
  <si>
    <t>balli;marginatum</t>
  </si>
  <si>
    <t>Anolis fuscoauratus</t>
  </si>
  <si>
    <t xml:space="preserve">Anolis fuscoauratus </t>
  </si>
  <si>
    <t>balli</t>
  </si>
  <si>
    <t>Anolis gingivinus</t>
  </si>
  <si>
    <t>Anolis grahami</t>
  </si>
  <si>
    <t>Anolis gundlachi</t>
  </si>
  <si>
    <t>azurophilum;leucocytica</t>
  </si>
  <si>
    <t xml:space="preserve">Anolis humilis </t>
  </si>
  <si>
    <t>Anolis krugi</t>
  </si>
  <si>
    <t>Anolis lemurinus</t>
  </si>
  <si>
    <t>Anolis limifrons</t>
  </si>
  <si>
    <t>balli;minasense anolisi;fairchildi</t>
  </si>
  <si>
    <t>Anolis lineatopus</t>
  </si>
  <si>
    <t>tropiduri caribbense;azurophilum;leucocytica</t>
  </si>
  <si>
    <t>Anolis lionotus</t>
  </si>
  <si>
    <t>balli;tropiduri aquaticum</t>
  </si>
  <si>
    <t>Anolis marmoratus</t>
  </si>
  <si>
    <t>Anolis oculatus</t>
  </si>
  <si>
    <t>Anolis pentaprion</t>
  </si>
  <si>
    <t>Anolis poecilopus</t>
  </si>
  <si>
    <t>balli; tropiduri aquaticum</t>
  </si>
  <si>
    <t>Anolis richardii</t>
  </si>
  <si>
    <t>Anolis roquet</t>
  </si>
  <si>
    <t>Anolis sabanus</t>
  </si>
  <si>
    <t>Anolis schwartzi</t>
  </si>
  <si>
    <t>Anolis stratulus</t>
  </si>
  <si>
    <t>Anolis trinitatus</t>
  </si>
  <si>
    <t>Anomaluridae</t>
  </si>
  <si>
    <t>anomaluri;pulmophilum</t>
  </si>
  <si>
    <t>pulmophilum;landauae</t>
  </si>
  <si>
    <t>Motacillidae</t>
  </si>
  <si>
    <t>Aotus trivirgatus</t>
  </si>
  <si>
    <t>Aotidae</t>
  </si>
  <si>
    <t>Aquila rapax</t>
  </si>
  <si>
    <t>lutzi;bertii</t>
  </si>
  <si>
    <t>Arborophila crudigularis</t>
  </si>
  <si>
    <t>Arborophila gingica</t>
  </si>
  <si>
    <t>formosanum;gundersi</t>
  </si>
  <si>
    <t>Arvicanthis niloticus</t>
  </si>
  <si>
    <t>Muridae</t>
  </si>
  <si>
    <t>2.5-3 years</t>
  </si>
  <si>
    <t>Asio flammeus</t>
  </si>
  <si>
    <t>Strigidae</t>
  </si>
  <si>
    <r>
      <t>Asio </t>
    </r>
    <r>
      <rPr>
        <b/>
        <sz val="11"/>
        <color rgb="FF5F6368"/>
        <rFont val="Arial"/>
        <family val="2"/>
        <charset val="1"/>
      </rPr>
      <t>clamator</t>
    </r>
  </si>
  <si>
    <t>Ateles fusciceps</t>
  </si>
  <si>
    <t>Ateles geoffroyi</t>
  </si>
  <si>
    <t>Ateles paniscus</t>
  </si>
  <si>
    <t>Hystricidae</t>
  </si>
  <si>
    <t>atheuri</t>
  </si>
  <si>
    <t>Bambusicola thoracica</t>
  </si>
  <si>
    <t>Corytophanidae</t>
  </si>
  <si>
    <t>achiotense;basilisci</t>
  </si>
  <si>
    <t>Basiliscus plumifrons</t>
  </si>
  <si>
    <t>Basiliscus vittatus</t>
  </si>
  <si>
    <t>Scincidae</t>
  </si>
  <si>
    <t>Viperidae</t>
  </si>
  <si>
    <t>Brachyteles arachnoides</t>
  </si>
  <si>
    <t>Bovidae</t>
  </si>
  <si>
    <t>Bubo scandiacus</t>
  </si>
  <si>
    <t>Bubo virginianus</t>
  </si>
  <si>
    <t>Buteo brachyurus</t>
  </si>
  <si>
    <t>Buteo jamaicensis</t>
  </si>
  <si>
    <t>Buteo linetus</t>
  </si>
  <si>
    <t>Buteo platypterus</t>
  </si>
  <si>
    <t>Cairina moschata</t>
  </si>
  <si>
    <t>Callipepla gambelii</t>
  </si>
  <si>
    <t>Odontophoridae</t>
  </si>
  <si>
    <t>Chamaeleonidae</t>
  </si>
  <si>
    <t>robinsoni;brygooi</t>
  </si>
  <si>
    <t>Calumma parsonii</t>
  </si>
  <si>
    <r>
      <t>Caracara </t>
    </r>
    <r>
      <rPr>
        <b/>
        <sz val="11"/>
        <color rgb="FF5F6368"/>
        <rFont val="Arial"/>
        <family val="2"/>
        <charset val="1"/>
      </rPr>
      <t>plancus</t>
    </r>
  </si>
  <si>
    <t>Falconidae</t>
  </si>
  <si>
    <t>Cebus albifrons</t>
  </si>
  <si>
    <t>Cebidae</t>
  </si>
  <si>
    <t>Cebus imitator</t>
  </si>
  <si>
    <t>Centrocercus urophasianus</t>
  </si>
  <si>
    <t>Cercocebus atys</t>
  </si>
  <si>
    <t>Cercopithecidae</t>
  </si>
  <si>
    <t>Cercocebus galeritus</t>
  </si>
  <si>
    <r>
      <t>Certhidea </t>
    </r>
    <r>
      <rPr>
        <b/>
        <sz val="11"/>
        <color rgb="FF5F6368"/>
        <rFont val="Roboto"/>
        <charset val="1"/>
      </rPr>
      <t>olivacea</t>
    </r>
  </si>
  <si>
    <t>Thraupidae</t>
  </si>
  <si>
    <t>megaglobularis;lucens</t>
  </si>
  <si>
    <t xml:space="preserve">Christinus marmoratus
</t>
  </si>
  <si>
    <t>Cnemidophorus lemniscatus</t>
  </si>
  <si>
    <t>Coereba flaveola</t>
  </si>
  <si>
    <t>Colinus virginianus</t>
  </si>
  <si>
    <t>pedioecetae; hermani</t>
  </si>
  <si>
    <t>Columbidae</t>
  </si>
  <si>
    <t>matutinum;gabaldoni;columbae;arachnidi</t>
  </si>
  <si>
    <t>Cordylus tropidosternum</t>
  </si>
  <si>
    <t xml:space="preserve">Cordylidae </t>
  </si>
  <si>
    <t>Cordylus vittifer</t>
  </si>
  <si>
    <t>zonuriae;cordyli</t>
  </si>
  <si>
    <t>Ctenosaura hemophila</t>
  </si>
  <si>
    <t>Iguanidae</t>
  </si>
  <si>
    <t>Ctenosaura similis</t>
  </si>
  <si>
    <t>Hirundinidae</t>
  </si>
  <si>
    <t>Dendragapus obscurus</t>
  </si>
  <si>
    <t>Dendrocygna viduata</t>
  </si>
  <si>
    <t>Diploglossus fasciatus</t>
  </si>
  <si>
    <t>Diploglossidae</t>
  </si>
  <si>
    <t>Hipposideridae</t>
  </si>
  <si>
    <t>vastator;volans;draconis</t>
  </si>
  <si>
    <t>Dumetella carolinensis</t>
  </si>
  <si>
    <t>Mimidae</t>
  </si>
  <si>
    <t>Egernia cunninghami</t>
  </si>
  <si>
    <t>Egernia stokesii</t>
  </si>
  <si>
    <t>circularis;mackerrasae</t>
  </si>
  <si>
    <t>Egernia striolata</t>
  </si>
  <si>
    <t>Elgaria multicarinata</t>
  </si>
  <si>
    <t>Anguidae</t>
  </si>
  <si>
    <t>Emberiza citrinella</t>
  </si>
  <si>
    <t>Emberizidae</t>
  </si>
  <si>
    <t>Emberiza tahapisi</t>
  </si>
  <si>
    <t>Emoia cyanura</t>
  </si>
  <si>
    <t>Estrilda astrild</t>
  </si>
  <si>
    <t>Estrildidae</t>
  </si>
  <si>
    <t>Lemuridae</t>
  </si>
  <si>
    <t>bucki; coulangesi; percygarnham</t>
  </si>
  <si>
    <t>Euneornix campestris</t>
  </si>
  <si>
    <t xml:space="preserve">Thraupidae </t>
  </si>
  <si>
    <t>Euplectes macrourus</t>
  </si>
  <si>
    <t>Ploceidae</t>
  </si>
  <si>
    <t>Pycnonotidae</t>
  </si>
  <si>
    <t>multivacuolaris;globularis</t>
  </si>
  <si>
    <t>Falco tinnunculus</t>
  </si>
  <si>
    <r>
      <rPr>
        <sz val="11"/>
        <color rgb="FF4D5156"/>
        <rFont val="Arial"/>
        <family val="2"/>
      </rPr>
      <t>Falco </t>
    </r>
    <r>
      <rPr>
        <b/>
        <sz val="11"/>
        <color rgb="FF5F6368"/>
        <rFont val="Arial"/>
        <family val="2"/>
      </rPr>
      <t>peregrinus</t>
    </r>
  </si>
  <si>
    <t>Falculea palliata</t>
  </si>
  <si>
    <t>Vangidae</t>
  </si>
  <si>
    <t>Cynocephalidae</t>
  </si>
  <si>
    <t>Gallus gallus</t>
  </si>
  <si>
    <t>gallinaceum;coggeshalli; japonicum</t>
  </si>
  <si>
    <t>Gallus gallus bankiva</t>
  </si>
  <si>
    <t>Gallus lafayettii</t>
  </si>
  <si>
    <t>Gallus sonneratii</t>
  </si>
  <si>
    <t>Geopelia striata</t>
  </si>
  <si>
    <t>Gonatodes albogularis fuscus</t>
  </si>
  <si>
    <t>Sphaerodactylidae</t>
  </si>
  <si>
    <t>Gonatodes humeralis</t>
  </si>
  <si>
    <t>Gonatodes vittatus</t>
  </si>
  <si>
    <t>Gorilla gorilla</t>
  </si>
  <si>
    <t>Hominidae</t>
  </si>
  <si>
    <t>yoelii;berghei</t>
  </si>
  <si>
    <t>Grus canadensis</t>
  </si>
  <si>
    <t>Gruidae</t>
  </si>
  <si>
    <t>Gyps africanus</t>
  </si>
  <si>
    <t>Haliaeetus leucocephalus</t>
  </si>
  <si>
    <t>polare;forresteri</t>
  </si>
  <si>
    <t>Hieraaetus wahlbergi</t>
  </si>
  <si>
    <t>Hippolais polyglotta</t>
  </si>
  <si>
    <t>Hirundo cucullata</t>
  </si>
  <si>
    <t>Lacertidae</t>
  </si>
  <si>
    <t>Holcosus amphigrammus </t>
  </si>
  <si>
    <t>Holcosus anomalus</t>
  </si>
  <si>
    <t>Holcosus bridgesii</t>
  </si>
  <si>
    <t>Holcosus festivus</t>
  </si>
  <si>
    <t>Homo sapiens</t>
  </si>
  <si>
    <t>vivax;ovale;malariae;falciparum;knowlesi</t>
  </si>
  <si>
    <t>Hylobatidae</t>
  </si>
  <si>
    <t>eylesi;youngi;jefferyi</t>
  </si>
  <si>
    <t>Hylocichla mustelina</t>
  </si>
  <si>
    <t>Turdidae</t>
  </si>
  <si>
    <t>Icteria virens</t>
  </si>
  <si>
    <t>Icteriidae</t>
  </si>
  <si>
    <t>Iguana i. iguana</t>
  </si>
  <si>
    <t>rhadinurum;iguanae</t>
  </si>
  <si>
    <t>Iguana iguana rhinolopha</t>
  </si>
  <si>
    <t>rhadinurum;minasense carinii</t>
  </si>
  <si>
    <t>kentropyxi;lepidoptiformis;minasense calcaratae;pifanoi</t>
  </si>
  <si>
    <t>Kinyongia oxyrhina</t>
  </si>
  <si>
    <t>michikoa;gologoloense</t>
  </si>
  <si>
    <t>Lachesis muta</t>
  </si>
  <si>
    <t>Lagothrix lagotricha</t>
  </si>
  <si>
    <t>Lamprotornis chalybaeus</t>
  </si>
  <si>
    <t>Sturnidae</t>
  </si>
  <si>
    <t>Lepidodactylus guppyi</t>
  </si>
  <si>
    <t>Leiothrichidae</t>
  </si>
  <si>
    <t>georgesi; petersi</t>
  </si>
  <si>
    <t>Lophura erythropthalma</t>
  </si>
  <si>
    <t>Lophura igniti igniti</t>
  </si>
  <si>
    <t>Loxia curvirostra</t>
  </si>
  <si>
    <t>Fringillidae</t>
  </si>
  <si>
    <t>Loxipasser anoxanthus</t>
  </si>
  <si>
    <t>lusciniae; alloreticulatus; paranuclearis</t>
  </si>
  <si>
    <t>Lygodactylus grotei</t>
  </si>
  <si>
    <t>Lygodactylus luteopicturatus</t>
  </si>
  <si>
    <t>diploglossi;tropiduri tropiduri;morulum</t>
  </si>
  <si>
    <t>Macaca cyclopis</t>
  </si>
  <si>
    <t>inui;cynomolgi</t>
  </si>
  <si>
    <t>inui;coatneyi;cynomolgi; fieldi</t>
  </si>
  <si>
    <t>Macaca mulatta</t>
  </si>
  <si>
    <t>fieldi; inui</t>
  </si>
  <si>
    <t>Macaca nemestrina</t>
  </si>
  <si>
    <t>cynomolgi; fieldi; inui</t>
  </si>
  <si>
    <t>Macaca nigra</t>
  </si>
  <si>
    <t>Macaca radiata</t>
  </si>
  <si>
    <t>cynomolgi; fieldi; inui; fragile</t>
  </si>
  <si>
    <t>simiovale; fragile</t>
  </si>
  <si>
    <t>Mandrillus leucophaeu</t>
  </si>
  <si>
    <t>Melanospiza bicolor</t>
  </si>
  <si>
    <t>griffithsi;tejerai; lophurae;durae;kempi;juxtanucleare;hermani;coggeshalli;kadogoi</t>
  </si>
  <si>
    <t>Passerellidae</t>
  </si>
  <si>
    <t>Pteropodidae</t>
  </si>
  <si>
    <t>rousetti; voltaicum</t>
  </si>
  <si>
    <t>Elapidae</t>
  </si>
  <si>
    <t>Nothura darwinii</t>
  </si>
  <si>
    <t>Tinamidae</t>
  </si>
  <si>
    <t>Nothura maculosa</t>
  </si>
  <si>
    <t>Numida meleagris</t>
  </si>
  <si>
    <t>Numididae</t>
  </si>
  <si>
    <t>fallax;durae</t>
  </si>
  <si>
    <t>lyggosomae</t>
  </si>
  <si>
    <t>Oreortyx picta</t>
  </si>
  <si>
    <t>Ortygornis pondicerianus</t>
  </si>
  <si>
    <t>Ortygornis sephaena</t>
  </si>
  <si>
    <t>subpraecox;forresteri;oti</t>
  </si>
  <si>
    <t>reichenowi; schwetzi; malariae; falciparum; knowlesi</t>
  </si>
  <si>
    <t>Papio doguera</t>
  </si>
  <si>
    <t>Passeridae</t>
  </si>
  <si>
    <t>matutinum;polare;octamerium;leanucleus;maior;bigueti;mohammedi</t>
  </si>
  <si>
    <t>Passer hispaniolensis</t>
  </si>
  <si>
    <t>Passer melanurus</t>
  </si>
  <si>
    <t>Pavo cristatus</t>
  </si>
  <si>
    <t>durae;juxtanucleare</t>
  </si>
  <si>
    <t>Perdix perdix</t>
  </si>
  <si>
    <t>Sciuridae</t>
  </si>
  <si>
    <t>watteni; booliati</t>
  </si>
  <si>
    <t>Petrochelidon pyrrhonota</t>
  </si>
  <si>
    <t>phoenicuri; reticulatus; synnuclearis</t>
  </si>
  <si>
    <t>Phrynosoma coronatum</t>
  </si>
  <si>
    <t>Phrynosomatidae</t>
  </si>
  <si>
    <t>Phrynosoma platyrhinos</t>
  </si>
  <si>
    <t>Phylloscopus trochilus</t>
  </si>
  <si>
    <t>Phylloscopidae</t>
  </si>
  <si>
    <t>scorzai;lainsoni</t>
  </si>
  <si>
    <t>Corvidae</t>
  </si>
  <si>
    <t>alaudae;valkiunasi;bioccai;dorsti;ghadiriani;dherteae;tranieri;lenoblei;snounoui;beacournui;golvani;pfefferi</t>
  </si>
  <si>
    <t>3 years</t>
  </si>
  <si>
    <t>21 years</t>
  </si>
  <si>
    <t>Piranga rubra</t>
  </si>
  <si>
    <t>Cardinalidae</t>
  </si>
  <si>
    <t>Tropiduridae</t>
  </si>
  <si>
    <t>guyannense;minasense plicae;uncinatum</t>
  </si>
  <si>
    <t>minasense plicae;vacuolatum;multiformis;audaciosa</t>
  </si>
  <si>
    <t>Poecile atricapillus</t>
  </si>
  <si>
    <t>Paridae</t>
  </si>
  <si>
    <t>pitheci; silvaticum</t>
  </si>
  <si>
    <t>Prasinohaema virens anolis</t>
  </si>
  <si>
    <t>Cordylidae</t>
  </si>
  <si>
    <t>Pseudocordylus microlepidotus melanotus</t>
  </si>
  <si>
    <t>Psittaculidae</t>
  </si>
  <si>
    <t>Pternistis leucoscepus</t>
  </si>
  <si>
    <t>Pternistis swainsonii</t>
  </si>
  <si>
    <r>
      <t>Pulsatrix </t>
    </r>
    <r>
      <rPr>
        <b/>
        <sz val="11"/>
        <color rgb="FF5F6368"/>
        <rFont val="Arial"/>
        <family val="2"/>
        <charset val="1"/>
      </rPr>
      <t>koeniswaldiana</t>
    </r>
  </si>
  <si>
    <t>Pycnonotus jocosus</t>
  </si>
  <si>
    <t>polare;leanucleus</t>
  </si>
  <si>
    <t>Pythonidae</t>
  </si>
  <si>
    <t>Ramphastidae</t>
  </si>
  <si>
    <t>pinottii;huffi</t>
  </si>
  <si>
    <t>Diplodactylidae</t>
  </si>
  <si>
    <t>Rupornis magnirostris</t>
  </si>
  <si>
    <t>Saimiri boliviensis</t>
  </si>
  <si>
    <t>Saimiri sciurea</t>
  </si>
  <si>
    <t>Sceloporus clarkii</t>
  </si>
  <si>
    <t xml:space="preserve">Sceloporus graciosus </t>
  </si>
  <si>
    <t>Sceloporus grammicus</t>
  </si>
  <si>
    <t>Sceloporus jarrovi</t>
  </si>
  <si>
    <t>mexicanum; chiricahuae</t>
  </si>
  <si>
    <t>Sceloporus magister</t>
  </si>
  <si>
    <t>chiricahuae;mexicanum</t>
  </si>
  <si>
    <t>Sceloporus melanogaster</t>
  </si>
  <si>
    <t>Sceloporus occidentalis</t>
  </si>
  <si>
    <t>Sceloporus poinsetti</t>
  </si>
  <si>
    <t>Sceloporus spinosus</t>
  </si>
  <si>
    <t>Sceloporus taeniocnemis</t>
  </si>
  <si>
    <t>Sceloporus teapensis</t>
  </si>
  <si>
    <t>beltrani;scelopori</t>
  </si>
  <si>
    <t>Sceloporus torquatus</t>
  </si>
  <si>
    <t>Sceloporus undulatus</t>
  </si>
  <si>
    <t>floridense;mexicanum</t>
  </si>
  <si>
    <t>Sceloporus variabilis</t>
  </si>
  <si>
    <t>Sceloporus woodi</t>
  </si>
  <si>
    <t>Schetba rufa</t>
  </si>
  <si>
    <t>Scleroptila afra</t>
  </si>
  <si>
    <r>
      <t>Scleroptila </t>
    </r>
    <r>
      <rPr>
        <b/>
        <sz val="11"/>
        <color rgb="FF5F6368"/>
        <rFont val="Arial"/>
        <family val="2"/>
        <charset val="1"/>
      </rPr>
      <t>levaillantii</t>
    </r>
  </si>
  <si>
    <t>Semnopithecus entellus</t>
  </si>
  <si>
    <t>Serinus canaria</t>
  </si>
  <si>
    <t>Serinus canaria domestica</t>
  </si>
  <si>
    <t>homocircumflexum;elongatum</t>
  </si>
  <si>
    <t>10-12 years</t>
  </si>
  <si>
    <t>Sialia sialis sialis</t>
  </si>
  <si>
    <t>Spatula discors</t>
  </si>
  <si>
    <t>Spilotes pullatus</t>
  </si>
  <si>
    <t>Colubridae</t>
  </si>
  <si>
    <t>Spinus spinus</t>
  </si>
  <si>
    <t>Strix aluco</t>
  </si>
  <si>
    <t>Strix varia</t>
  </si>
  <si>
    <t>Retrieving data. Wait a few seconds and try to cut or copy again.</t>
  </si>
  <si>
    <t>Strix woodfordii nuchalis</t>
  </si>
  <si>
    <t>fallax;gundersi</t>
  </si>
  <si>
    <t>Sylvia borin</t>
  </si>
  <si>
    <t>Sylviidae</t>
  </si>
  <si>
    <t>ashfordi;fallax</t>
  </si>
  <si>
    <t xml:space="preserve">brucei; cephalophi </t>
  </si>
  <si>
    <t xml:space="preserve">Tachyphonus sp. </t>
  </si>
  <si>
    <t>Tackydromus sexlineatus</t>
  </si>
  <si>
    <t>Tackydromus smaragdinus</t>
  </si>
  <si>
    <t>Tackydromus tachydromoides</t>
  </si>
  <si>
    <t>yoelii; chabaudi; vinckei</t>
  </si>
  <si>
    <t>Thamnophilus aethiops</t>
  </si>
  <si>
    <t>Thamnophilidae</t>
  </si>
  <si>
    <t>Phyllodactylidae</t>
  </si>
  <si>
    <t>aurulentum; karyolytica</t>
  </si>
  <si>
    <t xml:space="preserve">Trachylepis maculilabris </t>
  </si>
  <si>
    <t>mabuiae; pitmani</t>
  </si>
  <si>
    <t>Trachylepis quinquetaeniata</t>
  </si>
  <si>
    <t>mabuiae;pitmani</t>
  </si>
  <si>
    <t>mabuiae;pitmani;sapaaensis;kaninii;kachelibaensis;adunyinkai;heischi</t>
  </si>
  <si>
    <t>Trachylepis varia</t>
  </si>
  <si>
    <t>Trachypithecus cristatus</t>
  </si>
  <si>
    <t>Trachypithecus obscurus</t>
  </si>
  <si>
    <t xml:space="preserve">inui </t>
  </si>
  <si>
    <t>Tragulidae</t>
  </si>
  <si>
    <t>gracilis; tribolonoti</t>
  </si>
  <si>
    <t xml:space="preserve">Trioceros werneri
</t>
  </si>
  <si>
    <t>tanzaniae;arachniformis;uzungwiense</t>
  </si>
  <si>
    <t>Tropidurus hispidus</t>
  </si>
  <si>
    <t>tropiduri tropiduri; ouropretensis</t>
  </si>
  <si>
    <t>Tropidurus torquatus</t>
  </si>
  <si>
    <t>tropiduri; tropiduri tropiduri; ouropretensis</t>
  </si>
  <si>
    <t>Turdus iliacus</t>
  </si>
  <si>
    <t>matutinum;giovannolai; merulae</t>
  </si>
  <si>
    <t>Turdus migratorius</t>
  </si>
  <si>
    <t>polare; pinottii; vaughani</t>
  </si>
  <si>
    <t>matutinum;circumflexum</t>
  </si>
  <si>
    <t>Tympanuchus cupido</t>
  </si>
  <si>
    <t>Tympanuchus phasianellus</t>
  </si>
  <si>
    <t>polare;pedioecetae</t>
  </si>
  <si>
    <t>Upupa epops major</t>
  </si>
  <si>
    <t>Upupidae</t>
  </si>
  <si>
    <t xml:space="preserve">Urosaurus b. bicarinatus </t>
  </si>
  <si>
    <t>Urosaurus inornatus</t>
  </si>
  <si>
    <t>Leiosauridae</t>
  </si>
  <si>
    <t>Varanidae</t>
  </si>
  <si>
    <t>Varzea bistriata</t>
  </si>
  <si>
    <t>Vidua macroura</t>
  </si>
  <si>
    <t>Viduidae</t>
  </si>
  <si>
    <t>Zenaida macroura</t>
  </si>
  <si>
    <t>matutinum;polare</t>
  </si>
  <si>
    <t>Zonotrichia albicollis</t>
  </si>
  <si>
    <t>Zosterops cinereus</t>
  </si>
  <si>
    <t>Zosteropidae</t>
  </si>
  <si>
    <t>chimpanzees</t>
  </si>
  <si>
    <t>Order</t>
  </si>
  <si>
    <t>Forms</t>
  </si>
  <si>
    <t xml:space="preserve">Pycnonotidae
</t>
  </si>
  <si>
    <t>Family</t>
  </si>
  <si>
    <t>Cervidae</t>
  </si>
  <si>
    <t>Human</t>
  </si>
  <si>
    <t>Cortophanidae</t>
  </si>
  <si>
    <t>Subfamily</t>
  </si>
  <si>
    <t>Amphibolurinae</t>
  </si>
  <si>
    <t>Agaminae</t>
  </si>
  <si>
    <t>Draconinae</t>
  </si>
  <si>
    <t>Within</t>
  </si>
  <si>
    <t>Chamaeleoninae</t>
  </si>
  <si>
    <t xml:space="preserve">Chamaeleoninae </t>
  </si>
  <si>
    <t>Colubrinae</t>
  </si>
  <si>
    <t>Dipsadinae</t>
  </si>
  <si>
    <t>norops</t>
  </si>
  <si>
    <t>Uroplatinae</t>
  </si>
  <si>
    <t>Gekkoninae</t>
  </si>
  <si>
    <t>Trachylepis striata,, Agama Agama</t>
  </si>
  <si>
    <t>Ordernumber</t>
  </si>
  <si>
    <t>Chamaelonidae</t>
  </si>
  <si>
    <t>Gekkoniade</t>
  </si>
  <si>
    <t>Dactyloidea</t>
  </si>
  <si>
    <t>Tropidurae</t>
  </si>
  <si>
    <t>Dipodactylidae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</si>
</sst>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2"/>
      <color rgb="FF000000"/>
      <name val="Times New Roman"/>
      <family val="1"/>
      <charset val="1"/>
    </font>
    <font>
      <u/>
      <sz val="11"/>
      <color theme="10"/>
      <name val="Calibri"/>
      <family val="2"/>
      <scheme val="minor"/>
    </font>
    <font>
      <sz val="11"/>
      <color rgb="FF444444"/>
      <name val="Calibri"/>
      <family val="2"/>
      <charset val="1"/>
    </font>
    <font>
      <b/>
      <sz val="11"/>
      <color rgb="FF5F6368"/>
      <name val="Roboto"/>
      <charset val="1"/>
    </font>
    <font>
      <b/>
      <sz val="11"/>
      <color rgb="FF5F6368"/>
      <name val="Arial"/>
      <family val="2"/>
      <charset val="1"/>
    </font>
    <font>
      <i/>
      <sz val="11"/>
      <color theme="1"/>
      <name val="Calibri"/>
      <family val="2"/>
      <scheme val="minor"/>
    </font>
    <font>
      <i/>
      <sz val="11"/>
      <color rgb="FF000000"/>
      <name val="Calibri"/>
      <family val="2"/>
    </font>
    <font>
      <sz val="11"/>
      <color rgb="FF4D5156"/>
      <name val="Arial"/>
      <family val="2"/>
    </font>
    <font>
      <b/>
      <sz val="11"/>
      <color rgb="FF5F6368"/>
      <name val="Arial"/>
      <family val="2"/>
    </font>
    <font>
      <sz val="9"/>
      <color theme="1"/>
      <name val="Calibri"/>
      <family val="2"/>
      <scheme val="minor"/>
    </font>
    <font>
      <sz val="9"/>
      <color rgb="FF000000"/>
      <name val="Calibri"/>
      <family val="2"/>
    </font>
    <font>
      <sz val="9"/>
      <color rgb="FF141513"/>
      <name val="Fd5645-Identity-H"/>
      <charset val="1"/>
    </font>
    <font>
      <sz val="9"/>
      <color rgb="FF141513"/>
      <name val="Fd5650-Identity-H"/>
      <charset val="1"/>
    </font>
    <font>
      <sz val="9"/>
      <color rgb="FF141513"/>
      <name val="Fd5667-Identity-H"/>
      <charset val="1"/>
    </font>
    <font>
      <sz val="9"/>
      <color rgb="FF000000"/>
      <name val="Times New Roman"/>
      <family val="1"/>
      <charset val="1"/>
    </font>
    <font>
      <sz val="9"/>
      <color rgb="FF444444"/>
      <name val="Calibri"/>
      <family val="2"/>
      <charset val="1"/>
    </font>
    <font>
      <sz val="9"/>
      <color rgb="FF1C1D1E"/>
      <name val="Calibri"/>
      <family val="2"/>
      <scheme val="minor"/>
    </font>
    <font>
      <u/>
      <sz val="11"/>
      <color rgb="FF0563C1"/>
      <name val="Calibri"/>
      <family val="2"/>
    </font>
    <font>
      <sz val="9"/>
      <color rgb="FF202122"/>
      <name val="Arial"/>
      <family val="2"/>
    </font>
    <font>
      <i/>
      <sz val="9"/>
      <color rgb="FF202122"/>
      <name val="Arial"/>
      <family val="2"/>
    </font>
    <font>
      <sz val="9"/>
      <color rgb="FF141513"/>
      <name val="Fd5645-Identity-H"/>
    </font>
    <font>
      <sz val="9"/>
      <color rgb="FF141513"/>
      <name val="Fd5650-Identity-H"/>
    </font>
    <font>
      <sz val="9"/>
      <color rgb="FF141513"/>
      <name val="Fd5667-Identity-H"/>
    </font>
    <font>
      <sz val="11"/>
      <color rgb="FF000000"/>
      <name val="Calibri"/>
      <family val="2"/>
    </font>
    <font>
      <i/>
      <sz val="9"/>
      <color theme="1"/>
      <name val="Calibri"/>
      <family val="2"/>
      <scheme val="minor"/>
    </font>
    <font>
      <sz val="12"/>
      <color theme="1"/>
      <name val="Calibri"/>
      <family val="2"/>
      <scheme val="minor"/>
    </font>
    <font>
      <sz val="9"/>
      <color rgb="FF000000"/>
      <name val="Times New Roman"/>
      <family val="1"/>
    </font>
    <font>
      <i/>
      <sz val="9"/>
      <color rgb="FF000000"/>
      <name val="Times New Roman"/>
      <family val="1"/>
    </font>
    <font>
      <sz val="11"/>
      <color rgb="FF141513"/>
      <name val="Calibri"/>
      <family val="2"/>
    </font>
    <font>
      <i/>
      <sz val="11"/>
      <color rgb="FF000000"/>
      <name val="Arial"/>
      <family val="2"/>
    </font>
    <font>
      <i/>
      <sz val="11"/>
      <color rgb="FF333333"/>
      <name val="Calibri"/>
      <family val="2"/>
    </font>
    <font>
      <i/>
      <sz val="11"/>
      <color rgb="FF4D5156"/>
      <name val="Calibri"/>
      <family val="2"/>
    </font>
    <font>
      <i/>
      <sz val="11"/>
      <color rgb="FF202122"/>
      <name val="Calibri"/>
      <family val="2"/>
    </font>
    <font>
      <i/>
      <sz val="11"/>
      <color rgb="FF202124"/>
      <name val="Calibri"/>
      <family val="2"/>
    </font>
    <font>
      <sz val="9"/>
      <color rgb="FF262626"/>
      <name val="Verdana"/>
      <family val="2"/>
      <charset val="1"/>
    </font>
    <font>
      <sz val="11"/>
      <color rgb="FF4D5156"/>
      <name val="Arial"/>
      <family val="2"/>
      <charset val="1"/>
    </font>
    <font>
      <sz val="11"/>
      <color rgb="FF202124"/>
      <name val="Arial"/>
      <family val="2"/>
      <charset val="1"/>
    </font>
    <font>
      <sz val="11"/>
      <color rgb="FF000000"/>
      <name val="Calibri"/>
      <family val="2"/>
      <scheme val="minor"/>
    </font>
    <font>
      <sz val="11"/>
      <color rgb="FF000000"/>
      <name val="Calibri"/>
      <family val="2"/>
    </font>
    <font>
      <i/>
      <sz val="11"/>
      <color rgb="FF000000"/>
      <name val="Calibri"/>
      <family val="2"/>
    </font>
    <font>
      <b/>
      <i/>
      <sz val="14"/>
      <color rgb="FF202122"/>
      <name val="Arial"/>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E2EFDA"/>
        <bgColor indexed="64"/>
      </patternFill>
    </fill>
    <fill>
      <patternFill patternType="solid">
        <fgColor rgb="FFFFFFFF"/>
        <bgColor rgb="FF000000"/>
      </patternFill>
    </fill>
    <fill>
      <patternFill patternType="solid">
        <fgColor theme="8" tint="0.79998168889431442"/>
        <bgColor indexed="64"/>
      </patternFill>
    </fill>
    <fill>
      <patternFill patternType="solid">
        <fgColor theme="7"/>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3"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124">
    <xf numFmtId="0" fontId="0" fillId="0" borderId="0" xfId="0"/>
    <xf numFmtId="0" fontId="0" fillId="34" borderId="0" xfId="0" applyFill="1"/>
    <xf numFmtId="0" fontId="23" fillId="0" borderId="0" xfId="0" applyFont="1"/>
    <xf numFmtId="0" fontId="0" fillId="33" borderId="0" xfId="0" applyFill="1"/>
    <xf numFmtId="0" fontId="23" fillId="33" borderId="0" xfId="0" applyFont="1" applyFill="1"/>
    <xf numFmtId="0" fontId="24" fillId="33" borderId="0" xfId="0" applyFont="1" applyFill="1"/>
    <xf numFmtId="0" fontId="0" fillId="33" borderId="0" xfId="0" applyFill="1" applyAlignment="1">
      <alignment wrapText="1"/>
    </xf>
    <xf numFmtId="0" fontId="19" fillId="33" borderId="0" xfId="42" applyFill="1" applyAlignment="1">
      <alignment wrapText="1"/>
    </xf>
    <xf numFmtId="0" fontId="27" fillId="33" borderId="0" xfId="0" applyFont="1" applyFill="1"/>
    <xf numFmtId="0" fontId="23" fillId="33" borderId="0" xfId="0" applyFont="1" applyFill="1" applyAlignment="1">
      <alignment wrapText="1"/>
    </xf>
    <xf numFmtId="0" fontId="28" fillId="33" borderId="0" xfId="0" applyFont="1" applyFill="1" applyAlignment="1">
      <alignment wrapText="1"/>
    </xf>
    <xf numFmtId="0" fontId="19" fillId="33" borderId="0" xfId="42" applyFill="1"/>
    <xf numFmtId="0" fontId="0" fillId="33" borderId="0" xfId="0" applyFill="1" applyAlignment="1">
      <alignment vertical="center"/>
    </xf>
    <xf numFmtId="0" fontId="24" fillId="33" borderId="0" xfId="0" applyFont="1" applyFill="1" applyAlignment="1">
      <alignment vertical="center" wrapText="1"/>
    </xf>
    <xf numFmtId="0" fontId="27" fillId="0" borderId="0" xfId="0" applyFont="1"/>
    <xf numFmtId="0" fontId="27" fillId="33" borderId="0" xfId="0" applyFont="1" applyFill="1" applyAlignment="1">
      <alignment vertical="center"/>
    </xf>
    <xf numFmtId="0" fontId="35" fillId="33" borderId="0" xfId="0" applyFont="1" applyFill="1"/>
    <xf numFmtId="0" fontId="27" fillId="33" borderId="0" xfId="0" applyFont="1" applyFill="1" applyAlignment="1">
      <alignment wrapText="1"/>
    </xf>
    <xf numFmtId="0" fontId="18" fillId="33" borderId="0" xfId="0" applyFont="1" applyFill="1"/>
    <xf numFmtId="0" fontId="23" fillId="33" borderId="0" xfId="0" applyFont="1" applyFill="1" applyAlignment="1">
      <alignment vertical="center"/>
    </xf>
    <xf numFmtId="0" fontId="24" fillId="33" borderId="0" xfId="0" applyFont="1" applyFill="1" applyAlignment="1">
      <alignment horizontal="left" vertical="top"/>
    </xf>
    <xf numFmtId="0" fontId="36" fillId="33" borderId="0" xfId="0" applyFont="1" applyFill="1" applyAlignment="1">
      <alignment vertical="center" wrapText="1"/>
    </xf>
    <xf numFmtId="0" fontId="19" fillId="33" borderId="0" xfId="42" applyFill="1" applyAlignment="1">
      <alignment vertical="center"/>
    </xf>
    <xf numFmtId="0" fontId="23" fillId="33" borderId="0" xfId="0" applyFont="1" applyFill="1" applyAlignment="1">
      <alignment vertical="center" wrapText="1"/>
    </xf>
    <xf numFmtId="0" fontId="0" fillId="33" borderId="0" xfId="0" applyFill="1" applyAlignment="1">
      <alignment vertical="center" wrapText="1"/>
    </xf>
    <xf numFmtId="0" fontId="29" fillId="33" borderId="0" xfId="0" applyFont="1" applyFill="1" applyAlignment="1">
      <alignment vertical="center" wrapText="1"/>
    </xf>
    <xf numFmtId="0" fontId="19" fillId="33" borderId="0" xfId="42" applyFill="1" applyAlignment="1">
      <alignment vertical="center" wrapText="1"/>
    </xf>
    <xf numFmtId="0" fontId="24" fillId="33" borderId="0" xfId="0" applyFont="1" applyFill="1" applyAlignment="1">
      <alignment wrapText="1"/>
    </xf>
    <xf numFmtId="0" fontId="27" fillId="33" borderId="0" xfId="0" applyFont="1" applyFill="1" applyAlignment="1">
      <alignment vertical="center" wrapText="1"/>
    </xf>
    <xf numFmtId="0" fontId="41" fillId="33" borderId="0" xfId="0" applyFont="1" applyFill="1" applyAlignment="1">
      <alignment vertical="center" wrapText="1"/>
    </xf>
    <xf numFmtId="0" fontId="24" fillId="33" borderId="0" xfId="0" applyFont="1" applyFill="1" applyAlignment="1">
      <alignment vertical="center"/>
    </xf>
    <xf numFmtId="0" fontId="42" fillId="33" borderId="0" xfId="0" applyFont="1" applyFill="1"/>
    <xf numFmtId="0" fontId="43" fillId="0" borderId="0" xfId="0" applyFont="1"/>
    <xf numFmtId="0" fontId="18" fillId="33" borderId="0" xfId="0" applyFont="1" applyFill="1" applyAlignment="1">
      <alignment vertical="center"/>
    </xf>
    <xf numFmtId="0" fontId="44" fillId="33" borderId="0" xfId="0" applyFont="1" applyFill="1" applyAlignment="1">
      <alignment vertical="center" wrapText="1"/>
    </xf>
    <xf numFmtId="0" fontId="32" fillId="33" borderId="0" xfId="0" applyFont="1" applyFill="1" applyAlignment="1">
      <alignment wrapText="1"/>
    </xf>
    <xf numFmtId="0" fontId="20" fillId="33" borderId="0" xfId="0" applyFont="1" applyFill="1"/>
    <xf numFmtId="0" fontId="20" fillId="33" borderId="0" xfId="0" applyFont="1" applyFill="1" applyAlignment="1">
      <alignment vertical="center"/>
    </xf>
    <xf numFmtId="0" fontId="33" fillId="33" borderId="0" xfId="0" applyFont="1" applyFill="1"/>
    <xf numFmtId="0" fontId="46" fillId="33" borderId="0" xfId="0" applyFont="1" applyFill="1" applyAlignment="1">
      <alignment vertical="center" wrapText="1"/>
    </xf>
    <xf numFmtId="0" fontId="27" fillId="0" borderId="0" xfId="0" applyFont="1" applyAlignment="1">
      <alignment wrapText="1"/>
    </xf>
    <xf numFmtId="0" fontId="19" fillId="0" borderId="0" xfId="42"/>
    <xf numFmtId="0" fontId="47" fillId="0" borderId="0" xfId="0" applyFont="1"/>
    <xf numFmtId="0" fontId="41" fillId="33" borderId="0" xfId="0" applyFont="1" applyFill="1" applyAlignment="1">
      <alignment wrapText="1"/>
    </xf>
    <xf numFmtId="0" fontId="48" fillId="33" borderId="0" xfId="0" applyFont="1" applyFill="1" applyAlignment="1">
      <alignment vertical="center"/>
    </xf>
    <xf numFmtId="0" fontId="49" fillId="0" borderId="0" xfId="0" applyFont="1"/>
    <xf numFmtId="0" fontId="50" fillId="33" borderId="0" xfId="0" applyFont="1" applyFill="1" applyAlignment="1">
      <alignment vertical="center"/>
    </xf>
    <xf numFmtId="0" fontId="51" fillId="33" borderId="0" xfId="0" applyFont="1" applyFill="1"/>
    <xf numFmtId="0" fontId="34" fillId="33" borderId="0" xfId="0" applyFont="1" applyFill="1" applyAlignment="1">
      <alignment wrapText="1"/>
    </xf>
    <xf numFmtId="0" fontId="0" fillId="0" borderId="0" xfId="0" applyAlignment="1">
      <alignment horizontal="center"/>
    </xf>
    <xf numFmtId="0" fontId="0" fillId="33" borderId="0" xfId="0" applyFill="1" applyAlignment="1">
      <alignment horizontal="center"/>
    </xf>
    <xf numFmtId="0" fontId="0" fillId="33" borderId="0" xfId="0" applyFill="1" applyAlignment="1">
      <alignment horizontal="center" wrapText="1"/>
    </xf>
    <xf numFmtId="0" fontId="0" fillId="33" borderId="0" xfId="0" applyFill="1" applyAlignment="1">
      <alignment horizontal="center" vertical="center"/>
    </xf>
    <xf numFmtId="0" fontId="0" fillId="33" borderId="0" xfId="0" applyFill="1" applyAlignment="1">
      <alignment horizontal="center" vertical="center" wrapText="1"/>
    </xf>
    <xf numFmtId="0" fontId="24" fillId="0" borderId="0" xfId="0" applyFont="1"/>
    <xf numFmtId="0" fontId="0" fillId="0" borderId="0" xfId="0" applyAlignment="1">
      <alignment wrapText="1"/>
    </xf>
    <xf numFmtId="0" fontId="52" fillId="0" borderId="0" xfId="0" applyFont="1"/>
    <xf numFmtId="0" fontId="53" fillId="0" borderId="0" xfId="0" applyFont="1"/>
    <xf numFmtId="0" fontId="54" fillId="0" borderId="0" xfId="0" applyFont="1"/>
    <xf numFmtId="0" fontId="55" fillId="35" borderId="0" xfId="0" applyFont="1" applyFill="1"/>
    <xf numFmtId="0" fontId="56" fillId="33" borderId="0" xfId="0" applyFont="1" applyFill="1" applyAlignment="1">
      <alignment vertical="center" wrapText="1"/>
    </xf>
    <xf numFmtId="0" fontId="57" fillId="33" borderId="0" xfId="0" applyFont="1" applyFill="1" applyAlignment="1">
      <alignment vertical="center" wrapText="1"/>
    </xf>
    <xf numFmtId="0" fontId="57" fillId="33" borderId="0" xfId="0" applyFont="1" applyFill="1" applyAlignment="1">
      <alignment wrapText="1"/>
    </xf>
    <xf numFmtId="0" fontId="0" fillId="36" borderId="0" xfId="0" applyFill="1" applyAlignment="1">
      <alignment vertical="center"/>
    </xf>
    <xf numFmtId="0" fontId="0" fillId="37" borderId="0" xfId="0" applyFill="1"/>
    <xf numFmtId="0" fontId="0" fillId="0" borderId="10" xfId="0" applyBorder="1"/>
    <xf numFmtId="0" fontId="23" fillId="37" borderId="0" xfId="0" applyFont="1" applyFill="1"/>
    <xf numFmtId="0" fontId="23" fillId="37" borderId="0" xfId="0" applyFont="1" applyFill="1" applyAlignment="1">
      <alignment vertical="center"/>
    </xf>
    <xf numFmtId="0" fontId="19" fillId="0" borderId="0" xfId="42" applyFill="1"/>
    <xf numFmtId="0" fontId="19" fillId="37" borderId="0" xfId="42" applyFill="1"/>
    <xf numFmtId="0" fontId="0" fillId="33" borderId="0" xfId="0" applyFill="1" applyBorder="1"/>
    <xf numFmtId="0" fontId="24" fillId="0" borderId="0" xfId="0" applyFont="1" applyFill="1" applyAlignment="1">
      <alignment vertical="center" wrapText="1"/>
    </xf>
    <xf numFmtId="0" fontId="24" fillId="0" borderId="0" xfId="0" applyFont="1" applyFill="1"/>
    <xf numFmtId="0" fontId="23" fillId="0" borderId="0" xfId="0" applyFont="1" applyFill="1" applyAlignment="1">
      <alignment vertical="center"/>
    </xf>
    <xf numFmtId="0" fontId="23" fillId="0" borderId="0" xfId="0" applyFont="1" applyFill="1"/>
    <xf numFmtId="0" fontId="0" fillId="0" borderId="0" xfId="0" applyFill="1"/>
    <xf numFmtId="0" fontId="23" fillId="39" borderId="0" xfId="0" applyFont="1" applyFill="1"/>
    <xf numFmtId="0" fontId="23" fillId="40" borderId="0" xfId="0" applyFont="1" applyFill="1"/>
    <xf numFmtId="0" fontId="58" fillId="0" borderId="0" xfId="0" applyFont="1" applyFill="1"/>
    <xf numFmtId="0" fontId="0" fillId="0" borderId="0" xfId="0" applyFill="1" applyAlignment="1">
      <alignment wrapText="1"/>
    </xf>
    <xf numFmtId="0" fontId="23" fillId="41" borderId="0" xfId="0" applyFont="1" applyFill="1"/>
    <xf numFmtId="0" fontId="23" fillId="38" borderId="0" xfId="0" applyFont="1" applyFill="1"/>
    <xf numFmtId="0" fontId="23" fillId="42" borderId="0" xfId="0" applyFont="1" applyFill="1"/>
    <xf numFmtId="0" fontId="0" fillId="0" borderId="0" xfId="0" applyFill="1" applyAlignment="1">
      <alignment vertical="center"/>
    </xf>
    <xf numFmtId="0" fontId="23" fillId="0" borderId="0" xfId="0" applyFont="1" applyFill="1" applyAlignment="1">
      <alignment vertical="center" wrapText="1"/>
    </xf>
    <xf numFmtId="0" fontId="23" fillId="0" borderId="0" xfId="0" applyFont="1" applyFill="1" applyAlignment="1">
      <alignment wrapText="1"/>
    </xf>
    <xf numFmtId="0" fontId="23" fillId="42" borderId="0" xfId="0" applyFont="1" applyFill="1" applyAlignment="1">
      <alignment vertical="center" wrapText="1"/>
    </xf>
    <xf numFmtId="0" fontId="23" fillId="43" borderId="0" xfId="0" applyFont="1" applyFill="1"/>
    <xf numFmtId="0" fontId="0" fillId="43" borderId="0" xfId="0" applyFill="1"/>
    <xf numFmtId="0" fontId="19" fillId="43" borderId="0" xfId="42" applyFill="1"/>
    <xf numFmtId="0" fontId="24" fillId="37" borderId="0" xfId="0" applyFont="1" applyFill="1" applyAlignment="1">
      <alignment wrapText="1"/>
    </xf>
    <xf numFmtId="0" fontId="24" fillId="37" borderId="0" xfId="0" applyFont="1" applyFill="1" applyAlignment="1">
      <alignment vertical="center" wrapText="1"/>
    </xf>
    <xf numFmtId="0" fontId="0" fillId="40" borderId="0" xfId="0" applyFill="1"/>
    <xf numFmtId="0" fontId="19" fillId="40" borderId="0" xfId="42" applyFill="1"/>
    <xf numFmtId="0" fontId="41" fillId="40" borderId="0" xfId="0" applyFont="1" applyFill="1" applyAlignment="1">
      <alignment wrapText="1"/>
    </xf>
    <xf numFmtId="0" fontId="23" fillId="33" borderId="10" xfId="0" applyFont="1" applyFill="1" applyBorder="1"/>
    <xf numFmtId="0" fontId="0" fillId="33" borderId="11" xfId="0" applyFill="1" applyBorder="1"/>
    <xf numFmtId="0" fontId="23" fillId="33" borderId="11" xfId="0" applyFont="1" applyFill="1" applyBorder="1"/>
    <xf numFmtId="0" fontId="55" fillId="35" borderId="0" xfId="0" applyFont="1" applyFill="1" applyBorder="1"/>
    <xf numFmtId="0" fontId="23" fillId="33" borderId="0" xfId="0" applyFont="1" applyFill="1" applyBorder="1"/>
    <xf numFmtId="0" fontId="23" fillId="40" borderId="0" xfId="0" applyFont="1" applyFill="1" applyBorder="1"/>
    <xf numFmtId="0" fontId="23" fillId="0" borderId="0" xfId="0" applyFont="1" applyFill="1" applyBorder="1"/>
    <xf numFmtId="0" fontId="19" fillId="0" borderId="10" xfId="42" applyBorder="1"/>
    <xf numFmtId="0" fontId="19" fillId="0" borderId="0" xfId="42" applyBorder="1"/>
    <xf numFmtId="0" fontId="0" fillId="0" borderId="10" xfId="0" applyFill="1" applyBorder="1"/>
    <xf numFmtId="0" fontId="0" fillId="0" borderId="11" xfId="0" applyFill="1" applyBorder="1"/>
    <xf numFmtId="0" fontId="19" fillId="0" borderId="11" xfId="42" applyBorder="1"/>
    <xf numFmtId="0" fontId="19" fillId="0" borderId="11" xfId="42" applyFill="1" applyBorder="1"/>
    <xf numFmtId="0" fontId="23" fillId="33" borderId="11" xfId="0" applyFont="1" applyFill="1" applyBorder="1" applyAlignment="1">
      <alignment vertical="center"/>
    </xf>
    <xf numFmtId="0" fontId="23" fillId="0" borderId="10" xfId="0" applyFont="1" applyFill="1" applyBorder="1"/>
    <xf numFmtId="0" fontId="23" fillId="0" borderId="0" xfId="0" applyFont="1" applyFill="1" applyBorder="1" applyAlignment="1">
      <alignment wrapText="1"/>
    </xf>
    <xf numFmtId="0" fontId="23" fillId="33" borderId="11" xfId="0" applyFont="1" applyFill="1" applyBorder="1" applyAlignment="1">
      <alignment vertical="center" wrapText="1"/>
    </xf>
    <xf numFmtId="0" fontId="0" fillId="0" borderId="0" xfId="0" applyFill="1" applyBorder="1"/>
    <xf numFmtId="0" fontId="0" fillId="0" borderId="0" xfId="0" applyFill="1" applyBorder="1" applyAlignment="1">
      <alignment vertical="center"/>
    </xf>
    <xf numFmtId="0" fontId="0" fillId="34" borderId="0" xfId="0" applyFill="1" applyBorder="1"/>
    <xf numFmtId="0" fontId="23" fillId="0" borderId="0" xfId="0" applyFont="1" applyFill="1" applyBorder="1" applyAlignment="1">
      <alignment vertical="center"/>
    </xf>
    <xf numFmtId="0" fontId="23" fillId="33" borderId="0" xfId="0" applyFont="1" applyFill="1" applyBorder="1" applyAlignment="1">
      <alignment vertical="center"/>
    </xf>
    <xf numFmtId="0" fontId="23" fillId="0" borderId="0" xfId="0" applyFont="1" applyFill="1" applyBorder="1" applyAlignment="1">
      <alignment vertical="center" wrapText="1"/>
    </xf>
    <xf numFmtId="0" fontId="23" fillId="33" borderId="0" xfId="0" applyFont="1" applyFill="1" applyBorder="1" applyAlignment="1">
      <alignment vertical="center" wrapText="1"/>
    </xf>
    <xf numFmtId="0" fontId="19" fillId="0" borderId="0" xfId="42" applyFill="1" applyBorder="1"/>
    <xf numFmtId="0" fontId="0" fillId="33" borderId="11" xfId="0" applyFill="1" applyBorder="1" applyAlignment="1">
      <alignment vertical="center"/>
    </xf>
    <xf numFmtId="0" fontId="19" fillId="43" borderId="11" xfId="42" applyFill="1" applyBorder="1"/>
    <xf numFmtId="0" fontId="19" fillId="37" borderId="11" xfId="42" applyFill="1" applyBorder="1"/>
    <xf numFmtId="0" fontId="55"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5252/z2009n2a8" TargetMode="External"/><Relationship Id="rId21" Type="http://schemas.openxmlformats.org/officeDocument/2006/relationships/hyperlink" Target="https://doi.org/10.5252/z2009n2a8" TargetMode="External"/><Relationship Id="rId42" Type="http://schemas.openxmlformats.org/officeDocument/2006/relationships/hyperlink" Target="https://doi.org/10.1007/s00436-008-1118-x" TargetMode="External"/><Relationship Id="rId47" Type="http://schemas.openxmlformats.org/officeDocument/2006/relationships/hyperlink" Target="https://doi.org/10.2307/3273633" TargetMode="External"/><Relationship Id="rId63" Type="http://schemas.openxmlformats.org/officeDocument/2006/relationships/hyperlink" Target="https://doi.org/10.1111/j.1550-7408.1970.tb05167.x" TargetMode="External"/><Relationship Id="rId68" Type="http://schemas.openxmlformats.org/officeDocument/2006/relationships/hyperlink" Target="https://doi.org/10.1080/00034983.1964.11686241" TargetMode="External"/><Relationship Id="rId2" Type="http://schemas.openxmlformats.org/officeDocument/2006/relationships/hyperlink" Target="https://doi.org/10.1017/S1742758400003672" TargetMode="External"/><Relationship Id="rId16" Type="http://schemas.openxmlformats.org/officeDocument/2006/relationships/hyperlink" Target="https://doi.org/10.14411/fp.2013.025" TargetMode="External"/><Relationship Id="rId29" Type="http://schemas.openxmlformats.org/officeDocument/2006/relationships/hyperlink" Target="https://doi.org/10.1051/parasite/2007141021" TargetMode="External"/><Relationship Id="rId11" Type="http://schemas.openxmlformats.org/officeDocument/2006/relationships/hyperlink" Target="https://doi.org/10.5252/z2009n2a8" TargetMode="External"/><Relationship Id="rId24" Type="http://schemas.openxmlformats.org/officeDocument/2006/relationships/hyperlink" Target="https://doi.org/10.1051/parasite/1993685203" TargetMode="External"/><Relationship Id="rId32" Type="http://schemas.openxmlformats.org/officeDocument/2006/relationships/hyperlink" Target="https://doi.org/10.1007/s00436-014-3995-5" TargetMode="External"/><Relationship Id="rId37" Type="http://schemas.openxmlformats.org/officeDocument/2006/relationships/hyperlink" Target="https://doi.org/10.1017/S1742758400003672" TargetMode="External"/><Relationship Id="rId40" Type="http://schemas.openxmlformats.org/officeDocument/2006/relationships/hyperlink" Target="https://doi.org/10.1051/parasite/2007141021" TargetMode="External"/><Relationship Id="rId45" Type="http://schemas.openxmlformats.org/officeDocument/2006/relationships/hyperlink" Target="https://doi.org/10.1098/rspb.1980.0003" TargetMode="External"/><Relationship Id="rId53" Type="http://schemas.openxmlformats.org/officeDocument/2006/relationships/hyperlink" Target="https://doi.org/10.1645/GE-3006.1" TargetMode="External"/><Relationship Id="rId58" Type="http://schemas.openxmlformats.org/officeDocument/2006/relationships/hyperlink" Target="https://doi.org/10.1017/S1742758400003672" TargetMode="External"/><Relationship Id="rId66" Type="http://schemas.openxmlformats.org/officeDocument/2006/relationships/hyperlink" Target="https://doi.org/10.1007/s00436-013-3611-0" TargetMode="External"/><Relationship Id="rId74" Type="http://schemas.openxmlformats.org/officeDocument/2006/relationships/hyperlink" Target="https://en.wikipedia.org/wiki/Chevrotain" TargetMode="External"/><Relationship Id="rId5" Type="http://schemas.openxmlformats.org/officeDocument/2006/relationships/hyperlink" Target="https://doi.org/10.5252/z2009n2a8" TargetMode="External"/><Relationship Id="rId61" Type="http://schemas.openxmlformats.org/officeDocument/2006/relationships/hyperlink" Target="https://doi.org/10.1051/parasite/2007141021" TargetMode="External"/><Relationship Id="rId19" Type="http://schemas.openxmlformats.org/officeDocument/2006/relationships/hyperlink" Target="https://doi.org/10.1051/parasite/1978533247" TargetMode="External"/><Relationship Id="rId14" Type="http://schemas.openxmlformats.org/officeDocument/2006/relationships/hyperlink" Target="https://doi.org/10.5252/z2009n2a8" TargetMode="External"/><Relationship Id="rId22" Type="http://schemas.openxmlformats.org/officeDocument/2006/relationships/hyperlink" Target="https://doi.org/10.1111/j.1550-7408.1973.tb00863.x" TargetMode="External"/><Relationship Id="rId27" Type="http://schemas.openxmlformats.org/officeDocument/2006/relationships/hyperlink" Target="https://doi.org/10.1007/s00436-008-1118-x" TargetMode="External"/><Relationship Id="rId30" Type="http://schemas.openxmlformats.org/officeDocument/2006/relationships/hyperlink" Target="https://doi.org/10.1051/parasite/1993685203" TargetMode="External"/><Relationship Id="rId35" Type="http://schemas.openxmlformats.org/officeDocument/2006/relationships/hyperlink" Target="https://doi.org/10.1017/S1742758400003672" TargetMode="External"/><Relationship Id="rId43" Type="http://schemas.openxmlformats.org/officeDocument/2006/relationships/hyperlink" Target="https://doi.org/10.2478/s11686-008-0046-3" TargetMode="External"/><Relationship Id="rId48" Type="http://schemas.openxmlformats.org/officeDocument/2006/relationships/hyperlink" Target="https://doi.org/10.2478/s11686-008-0046-3" TargetMode="External"/><Relationship Id="rId56" Type="http://schemas.openxmlformats.org/officeDocument/2006/relationships/hyperlink" Target="https://doi.org/10.1017/S0031182000084109" TargetMode="External"/><Relationship Id="rId64" Type="http://schemas.openxmlformats.org/officeDocument/2006/relationships/hyperlink" Target="https://www.cabdirect.org/cabdirect/abstract/19632900011" TargetMode="External"/><Relationship Id="rId69" Type="http://schemas.openxmlformats.org/officeDocument/2006/relationships/hyperlink" Target="https://doi.org/10.2307/3276986" TargetMode="External"/><Relationship Id="rId8" Type="http://schemas.openxmlformats.org/officeDocument/2006/relationships/hyperlink" Target="https://doi.org/10.1007/s00436-006-0409-3" TargetMode="External"/><Relationship Id="rId51" Type="http://schemas.openxmlformats.org/officeDocument/2006/relationships/hyperlink" Target="https://doi.org/10.1051/parasite/1993685203" TargetMode="External"/><Relationship Id="rId72" Type="http://schemas.openxmlformats.org/officeDocument/2006/relationships/hyperlink" Target="https://en.wikipedia.org/wiki/Hominidae" TargetMode="External"/><Relationship Id="rId3" Type="http://schemas.openxmlformats.org/officeDocument/2006/relationships/hyperlink" Target="https://doi.org/10.1051/parasite/1975504419" TargetMode="External"/><Relationship Id="rId12" Type="http://schemas.openxmlformats.org/officeDocument/2006/relationships/hyperlink" Target="https://www.cabdirect.org/cabdirect/abstract/19662901335" TargetMode="External"/><Relationship Id="rId17" Type="http://schemas.openxmlformats.org/officeDocument/2006/relationships/hyperlink" Target="https://doi.org/10.1080/00034983.1966.11686396" TargetMode="External"/><Relationship Id="rId25" Type="http://schemas.openxmlformats.org/officeDocument/2006/relationships/hyperlink" Target="https://doi.org/10.5252/z2009n2a8" TargetMode="External"/><Relationship Id="rId33" Type="http://schemas.openxmlformats.org/officeDocument/2006/relationships/hyperlink" Target="https://doi.org/10.1111/j.1550-7408.1966.tb01860.x" TargetMode="External"/><Relationship Id="rId38" Type="http://schemas.openxmlformats.org/officeDocument/2006/relationships/hyperlink" Target="https://doi.org/10.1017/S1742758400003672" TargetMode="External"/><Relationship Id="rId46" Type="http://schemas.openxmlformats.org/officeDocument/2006/relationships/hyperlink" Target="https://doi.org/10.1017/S0031182021000895" TargetMode="External"/><Relationship Id="rId59" Type="http://schemas.openxmlformats.org/officeDocument/2006/relationships/hyperlink" Target="https://doi.org/10.2478/s11686-008-0046-3" TargetMode="External"/><Relationship Id="rId67" Type="http://schemas.openxmlformats.org/officeDocument/2006/relationships/hyperlink" Target="https://doi.org/10.1007/s00436-013-3611-0" TargetMode="External"/><Relationship Id="rId20" Type="http://schemas.openxmlformats.org/officeDocument/2006/relationships/hyperlink" Target="https://doi.org/10.1007/s00436-016-5009-2" TargetMode="External"/><Relationship Id="rId41" Type="http://schemas.openxmlformats.org/officeDocument/2006/relationships/hyperlink" Target="https://doi.org/10.1007/s00436-008-1289-5" TargetMode="External"/><Relationship Id="rId54" Type="http://schemas.openxmlformats.org/officeDocument/2006/relationships/hyperlink" Target="https://doi.org/10.1051/parasite/1973485639" TargetMode="External"/><Relationship Id="rId62" Type="http://schemas.openxmlformats.org/officeDocument/2006/relationships/hyperlink" Target="https://doi.org/10.2478/s11686-008-0046-3" TargetMode="External"/><Relationship Id="rId70" Type="http://schemas.openxmlformats.org/officeDocument/2006/relationships/hyperlink" Target="https://doi.org/10.1051/parasite/1989643163" TargetMode="External"/><Relationship Id="rId75" Type="http://schemas.openxmlformats.org/officeDocument/2006/relationships/hyperlink" Target="https://en.wikipedia.org/wiki/Chameleon" TargetMode="External"/><Relationship Id="rId1" Type="http://schemas.openxmlformats.org/officeDocument/2006/relationships/hyperlink" Target="https://en.wikipedia.org/wiki/Macaca_irus" TargetMode="External"/><Relationship Id="rId6" Type="http://schemas.openxmlformats.org/officeDocument/2006/relationships/hyperlink" Target="https://doi.org/10.1016/0035-9203(60)90085-7" TargetMode="External"/><Relationship Id="rId15" Type="http://schemas.openxmlformats.org/officeDocument/2006/relationships/hyperlink" Target="https://doi.org/10.1051/parasite/2010172129" TargetMode="External"/><Relationship Id="rId23" Type="http://schemas.openxmlformats.org/officeDocument/2006/relationships/hyperlink" Target="https://doi.org/10.5252/z2009n2a8" TargetMode="External"/><Relationship Id="rId28" Type="http://schemas.openxmlformats.org/officeDocument/2006/relationships/hyperlink" Target="https://doi.org/10.1017/S1742758400003672" TargetMode="External"/><Relationship Id="rId36" Type="http://schemas.openxmlformats.org/officeDocument/2006/relationships/hyperlink" Target="https://doi.org/10.1017/S1742758400003672" TargetMode="External"/><Relationship Id="rId49" Type="http://schemas.openxmlformats.org/officeDocument/2006/relationships/hyperlink" Target="https://doi.org/10.1007/s00436-008-1289-5" TargetMode="External"/><Relationship Id="rId57" Type="http://schemas.openxmlformats.org/officeDocument/2006/relationships/hyperlink" Target="https://doi.org/10.1080/00034983.1963.11686164" TargetMode="External"/><Relationship Id="rId10" Type="http://schemas.openxmlformats.org/officeDocument/2006/relationships/hyperlink" Target="https://europepmc.org/article/med/15267099" TargetMode="External"/><Relationship Id="rId31" Type="http://schemas.openxmlformats.org/officeDocument/2006/relationships/hyperlink" Target="https://doi.org/10.1016/j.ijpara.2014.08.012" TargetMode="External"/><Relationship Id="rId44" Type="http://schemas.openxmlformats.org/officeDocument/2006/relationships/hyperlink" Target="https://doi.org/10.1007/s00436-008-1289-5" TargetMode="External"/><Relationship Id="rId52" Type="http://schemas.openxmlformats.org/officeDocument/2006/relationships/hyperlink" Target="https://doi.org/10.2478/s11686-008-0046-3" TargetMode="External"/><Relationship Id="rId60" Type="http://schemas.openxmlformats.org/officeDocument/2006/relationships/hyperlink" Target="https://doi.org/10.1098/rstb.1976.0089" TargetMode="External"/><Relationship Id="rId65" Type="http://schemas.openxmlformats.org/officeDocument/2006/relationships/hyperlink" Target="https://doi.org/10.1051/parasite/2007141021" TargetMode="External"/><Relationship Id="rId73" Type="http://schemas.openxmlformats.org/officeDocument/2006/relationships/hyperlink" Target="https://en.wikipedia.org/wiki/Hominidae" TargetMode="External"/><Relationship Id="rId4" Type="http://schemas.openxmlformats.org/officeDocument/2006/relationships/hyperlink" Target="https://doi.org/10.1051/parasite/2007144313" TargetMode="External"/><Relationship Id="rId9" Type="http://schemas.openxmlformats.org/officeDocument/2006/relationships/hyperlink" Target="https://doi.org/10.1051/parasite/2007141021" TargetMode="External"/><Relationship Id="rId13" Type="http://schemas.openxmlformats.org/officeDocument/2006/relationships/hyperlink" Target="https://doi.org/10.1098/rstb.1969.0003" TargetMode="External"/><Relationship Id="rId18" Type="http://schemas.openxmlformats.org/officeDocument/2006/relationships/hyperlink" Target="https://doi.org/10.5252/z2009n2a8" TargetMode="External"/><Relationship Id="rId39" Type="http://schemas.openxmlformats.org/officeDocument/2006/relationships/hyperlink" Target="https://doi.org/10.1051/parasite/1973485639" TargetMode="External"/><Relationship Id="rId34" Type="http://schemas.openxmlformats.org/officeDocument/2006/relationships/hyperlink" Target="https://doi.org/10.5252/z2009n2a8" TargetMode="External"/><Relationship Id="rId50" Type="http://schemas.openxmlformats.org/officeDocument/2006/relationships/hyperlink" Target="https://doi.org/10.1645/GE-431R.1" TargetMode="External"/><Relationship Id="rId55" Type="http://schemas.openxmlformats.org/officeDocument/2006/relationships/hyperlink" Target="https://doi.org/10.5252/z2009n2a8" TargetMode="External"/><Relationship Id="rId7" Type="http://schemas.openxmlformats.org/officeDocument/2006/relationships/hyperlink" Target="https://europepmc.org/article/cba/284289" TargetMode="External"/><Relationship Id="rId71" Type="http://schemas.openxmlformats.org/officeDocument/2006/relationships/hyperlink" Target="http://dx.doi.org/10.1051/parasite/198964317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n.wikipedia.org/wiki/Iguanidae" TargetMode="External"/><Relationship Id="rId18" Type="http://schemas.openxmlformats.org/officeDocument/2006/relationships/hyperlink" Target="https://en.wikipedia.org/wiki/Skink" TargetMode="External"/><Relationship Id="rId26" Type="http://schemas.openxmlformats.org/officeDocument/2006/relationships/hyperlink" Target="https://en.wikipedia.org/wiki/Colubridae" TargetMode="External"/><Relationship Id="rId3" Type="http://schemas.openxmlformats.org/officeDocument/2006/relationships/hyperlink" Target="https://en.wikipedia.org/wiki/Agamidae" TargetMode="External"/><Relationship Id="rId21" Type="http://schemas.openxmlformats.org/officeDocument/2006/relationships/hyperlink" Target="https://en.wikipedia.org/wiki/Chameleon" TargetMode="External"/><Relationship Id="rId7" Type="http://schemas.openxmlformats.org/officeDocument/2006/relationships/hyperlink" Target="https://en.wikipedia.org/wiki/Skink" TargetMode="External"/><Relationship Id="rId12" Type="http://schemas.openxmlformats.org/officeDocument/2006/relationships/hyperlink" Target="https://en.wikipedia.org/wiki/Skink" TargetMode="External"/><Relationship Id="rId17" Type="http://schemas.openxmlformats.org/officeDocument/2006/relationships/hyperlink" Target="https://en.wikipedia.org/wiki/Skink" TargetMode="External"/><Relationship Id="rId25" Type="http://schemas.openxmlformats.org/officeDocument/2006/relationships/hyperlink" Target="https://en.wikipedia.org/wiki/Agamidae" TargetMode="External"/><Relationship Id="rId33" Type="http://schemas.openxmlformats.org/officeDocument/2006/relationships/hyperlink" Target="https://en.wikipedia.org/wiki/Gekkoninae" TargetMode="External"/><Relationship Id="rId2" Type="http://schemas.openxmlformats.org/officeDocument/2006/relationships/hyperlink" Target="https://en.wikipedia.org/wiki/Skink" TargetMode="External"/><Relationship Id="rId16" Type="http://schemas.openxmlformats.org/officeDocument/2006/relationships/hyperlink" Target="https://en.wikipedia.org/wiki/Tropiduridae" TargetMode="External"/><Relationship Id="rId20" Type="http://schemas.openxmlformats.org/officeDocument/2006/relationships/hyperlink" Target="https://en.wikipedia.org/wiki/Phyllodactylidae" TargetMode="External"/><Relationship Id="rId29" Type="http://schemas.openxmlformats.org/officeDocument/2006/relationships/hyperlink" Target="https://en.wikipedia.org/wiki/Agaminae" TargetMode="External"/><Relationship Id="rId1" Type="http://schemas.openxmlformats.org/officeDocument/2006/relationships/hyperlink" Target="https://en.wikipedia.org/wiki/Chameleon" TargetMode="External"/><Relationship Id="rId6" Type="http://schemas.openxmlformats.org/officeDocument/2006/relationships/hyperlink" Target="https://en.wikipedia.org/wiki/Teiidae" TargetMode="External"/><Relationship Id="rId11" Type="http://schemas.openxmlformats.org/officeDocument/2006/relationships/hyperlink" Target="https://en.wikipedia.org/wiki/Gekkonidae" TargetMode="External"/><Relationship Id="rId24" Type="http://schemas.openxmlformats.org/officeDocument/2006/relationships/hyperlink" Target="https://en.wikipedia.org/wiki/Leiosauridae" TargetMode="External"/><Relationship Id="rId32" Type="http://schemas.openxmlformats.org/officeDocument/2006/relationships/hyperlink" Target="https://en.wikipedia.org/wiki/Uroplatinae" TargetMode="External"/><Relationship Id="rId5" Type="http://schemas.openxmlformats.org/officeDocument/2006/relationships/hyperlink" Target="https://en.wikipedia.org/wiki/Dactyloidae" TargetMode="External"/><Relationship Id="rId15" Type="http://schemas.openxmlformats.org/officeDocument/2006/relationships/hyperlink" Target="https://en.wikipedia.org/wiki/Skink" TargetMode="External"/><Relationship Id="rId23" Type="http://schemas.openxmlformats.org/officeDocument/2006/relationships/hyperlink" Target="https://en.wikipedia.org/wiki/Agamidae" TargetMode="External"/><Relationship Id="rId28" Type="http://schemas.openxmlformats.org/officeDocument/2006/relationships/hyperlink" Target="https://en.wikipedia.org/wiki/Agaminae" TargetMode="External"/><Relationship Id="rId10" Type="http://schemas.openxmlformats.org/officeDocument/2006/relationships/hyperlink" Target="https://en.wikipedia.org/wiki/Gekkonidae" TargetMode="External"/><Relationship Id="rId19" Type="http://schemas.openxmlformats.org/officeDocument/2006/relationships/hyperlink" Target="https://en.wikipedia.org/wiki/Skink" TargetMode="External"/><Relationship Id="rId31" Type="http://schemas.openxmlformats.org/officeDocument/2006/relationships/hyperlink" Target="https://en.wikipedia.org/wiki/Chamaeleoninae" TargetMode="External"/><Relationship Id="rId4" Type="http://schemas.openxmlformats.org/officeDocument/2006/relationships/hyperlink" Target="https://en.wikipedia.org/wiki/Skink" TargetMode="External"/><Relationship Id="rId9" Type="http://schemas.openxmlformats.org/officeDocument/2006/relationships/hyperlink" Target="https://en.wikipedia.org/wiki/Dactyloidae" TargetMode="External"/><Relationship Id="rId14" Type="http://schemas.openxmlformats.org/officeDocument/2006/relationships/hyperlink" Target="https://en.wikipedia.org/wiki/Teiidae" TargetMode="External"/><Relationship Id="rId22" Type="http://schemas.openxmlformats.org/officeDocument/2006/relationships/hyperlink" Target="https://en.wikipedia.org/wiki/Tropiduridae" TargetMode="External"/><Relationship Id="rId27" Type="http://schemas.openxmlformats.org/officeDocument/2006/relationships/hyperlink" Target="https://en.wikipedia.org/wiki/Agaminae" TargetMode="External"/><Relationship Id="rId30" Type="http://schemas.openxmlformats.org/officeDocument/2006/relationships/hyperlink" Target="https://en.wikipedia.org/wiki/Chamaeleoninae" TargetMode="External"/><Relationship Id="rId8" Type="http://schemas.openxmlformats.org/officeDocument/2006/relationships/hyperlink" Target="https://en.wikipedia.org/wiki/Iguanida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n.wikipedia.org/wiki/Swallow" TargetMode="External"/><Relationship Id="rId2" Type="http://schemas.openxmlformats.org/officeDocument/2006/relationships/hyperlink" Target="https://en.wikipedia.org/wiki/Phasianidae" TargetMode="External"/><Relationship Id="rId1" Type="http://schemas.openxmlformats.org/officeDocument/2006/relationships/hyperlink" Target="https://reptile-database.reptarium.cz/species?genus=Holcosus&amp;species=amphigrammus" TargetMode="External"/><Relationship Id="rId5" Type="http://schemas.openxmlformats.org/officeDocument/2006/relationships/hyperlink" Target="https://en.wikipedia.org/wiki/Thrush_(bird)" TargetMode="External"/><Relationship Id="rId4" Type="http://schemas.openxmlformats.org/officeDocument/2006/relationships/hyperlink" Target="https://en.wikipedia.org/wiki/Hominida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255"/>
  <sheetViews>
    <sheetView workbookViewId="0">
      <selection activeCell="G252" sqref="A1:G252"/>
    </sheetView>
    <sheetView tabSelected="1" zoomScale="87" workbookViewId="1">
      <selection activeCell="B252" sqref="B252"/>
    </sheetView>
  </sheetViews>
  <sheetFormatPr baseColWidth="10" defaultColWidth="9.1640625" defaultRowHeight="15"/>
  <cols>
    <col min="1" max="1" width="26.6640625" customWidth="1"/>
    <col min="2" max="2" width="23.33203125" customWidth="1"/>
    <col min="3" max="5" width="20.83203125" style="2" customWidth="1"/>
    <col min="6" max="6" width="11.6640625" style="2" customWidth="1"/>
    <col min="7" max="7" width="41.33203125" customWidth="1"/>
    <col min="8" max="8" width="9.5" style="49" customWidth="1"/>
    <col min="9" max="9" width="9.1640625" style="49"/>
    <col min="10" max="10" width="10" style="49" customWidth="1"/>
    <col min="11" max="11" width="10.83203125" style="49" customWidth="1"/>
    <col min="12" max="12" width="80" style="14" customWidth="1"/>
    <col min="13" max="13" width="47.6640625" customWidth="1"/>
  </cols>
  <sheetData>
    <row r="1" spans="1:15" ht="16">
      <c r="A1" t="s">
        <v>1035</v>
      </c>
      <c r="B1" t="s">
        <v>1034</v>
      </c>
      <c r="C1" s="2" t="s">
        <v>0</v>
      </c>
      <c r="D1" s="2" t="s">
        <v>1</v>
      </c>
      <c r="E1" s="2" t="s">
        <v>2</v>
      </c>
      <c r="F1" s="2" t="s">
        <v>3</v>
      </c>
      <c r="G1" t="s">
        <v>4</v>
      </c>
      <c r="H1" s="49" t="s">
        <v>5</v>
      </c>
      <c r="I1" s="49" t="s">
        <v>6</v>
      </c>
      <c r="J1" s="49" t="s">
        <v>7</v>
      </c>
      <c r="K1" s="49" t="s">
        <v>8</v>
      </c>
      <c r="L1" s="32" t="s">
        <v>9</v>
      </c>
      <c r="M1" t="s">
        <v>10</v>
      </c>
      <c r="N1" t="s">
        <v>11</v>
      </c>
      <c r="O1" t="s">
        <v>12</v>
      </c>
    </row>
    <row r="2" spans="1:15" s="3" customFormat="1" ht="32" hidden="1">
      <c r="A2" s="63" t="s">
        <v>651</v>
      </c>
      <c r="B2" s="12">
        <v>1</v>
      </c>
      <c r="C2" s="19" t="s">
        <v>255</v>
      </c>
      <c r="D2" s="4" t="s">
        <v>14</v>
      </c>
      <c r="E2" s="4" t="s">
        <v>14</v>
      </c>
      <c r="F2" s="4" t="s">
        <v>198</v>
      </c>
      <c r="G2" s="23" t="s">
        <v>256</v>
      </c>
      <c r="H2" s="52">
        <v>10</v>
      </c>
      <c r="I2" s="52">
        <v>5</v>
      </c>
      <c r="J2" s="52">
        <v>16</v>
      </c>
      <c r="K2" s="52">
        <v>48</v>
      </c>
      <c r="L2" s="15" t="s">
        <v>57</v>
      </c>
      <c r="M2" s="12" t="s">
        <v>17</v>
      </c>
      <c r="N2" s="12" t="s">
        <v>26</v>
      </c>
      <c r="O2" s="12" t="s">
        <v>20</v>
      </c>
    </row>
    <row r="3" spans="1:15" s="3" customFormat="1">
      <c r="A3" s="3" t="s">
        <v>1040</v>
      </c>
      <c r="B3">
        <v>92</v>
      </c>
      <c r="C3" s="4" t="s">
        <v>21</v>
      </c>
      <c r="D3" s="4" t="s">
        <v>22</v>
      </c>
      <c r="E3" s="4" t="s">
        <v>31</v>
      </c>
      <c r="F3" s="4" t="s">
        <v>23</v>
      </c>
      <c r="G3" s="4" t="s">
        <v>24</v>
      </c>
      <c r="H3" s="50">
        <f>92/2</f>
        <v>46</v>
      </c>
      <c r="I3" s="50">
        <v>36</v>
      </c>
      <c r="J3" s="50">
        <v>56</v>
      </c>
      <c r="K3" s="50" t="s">
        <v>17</v>
      </c>
      <c r="L3" s="8" t="s">
        <v>25</v>
      </c>
      <c r="M3" s="3" t="s">
        <v>17</v>
      </c>
      <c r="N3" s="3" t="s">
        <v>26</v>
      </c>
      <c r="O3" s="3" t="s">
        <v>20</v>
      </c>
    </row>
    <row r="4" spans="1:15" s="3" customFormat="1">
      <c r="A4" s="41" t="s">
        <v>748</v>
      </c>
      <c r="B4">
        <v>55</v>
      </c>
      <c r="C4" s="4" t="s">
        <v>27</v>
      </c>
      <c r="D4" s="4" t="s">
        <v>22</v>
      </c>
      <c r="E4" s="4" t="s">
        <v>31</v>
      </c>
      <c r="F4" s="4" t="s">
        <v>28</v>
      </c>
      <c r="G4" s="5" t="s">
        <v>29</v>
      </c>
      <c r="H4" s="50">
        <v>7</v>
      </c>
      <c r="I4" s="50">
        <v>6</v>
      </c>
      <c r="J4" s="50">
        <v>9</v>
      </c>
      <c r="K4" s="50" t="s">
        <v>17</v>
      </c>
      <c r="L4" s="8" t="s">
        <v>25</v>
      </c>
      <c r="M4" s="3" t="s">
        <v>17</v>
      </c>
      <c r="N4" s="3" t="s">
        <v>26</v>
      </c>
      <c r="O4" s="3" t="s">
        <v>26</v>
      </c>
    </row>
    <row r="5" spans="1:15" s="3" customFormat="1" ht="16">
      <c r="A5" s="3" t="s">
        <v>735</v>
      </c>
      <c r="B5">
        <v>19</v>
      </c>
      <c r="C5" s="4" t="s">
        <v>30</v>
      </c>
      <c r="D5" s="4" t="s">
        <v>22</v>
      </c>
      <c r="E5" s="4" t="s">
        <v>31</v>
      </c>
      <c r="F5" s="4" t="s">
        <v>32</v>
      </c>
      <c r="G5" s="4" t="s">
        <v>33</v>
      </c>
      <c r="H5" s="50">
        <v>16</v>
      </c>
      <c r="I5" s="50">
        <v>10</v>
      </c>
      <c r="J5" s="50">
        <v>19</v>
      </c>
      <c r="K5" s="50" t="s">
        <v>17</v>
      </c>
      <c r="L5" s="8" t="s">
        <v>34</v>
      </c>
      <c r="M5" s="7" t="s">
        <v>35</v>
      </c>
      <c r="N5" s="3" t="s">
        <v>36</v>
      </c>
      <c r="O5" s="3" t="s">
        <v>20</v>
      </c>
    </row>
    <row r="6" spans="1:15" s="3" customFormat="1" ht="16" hidden="1">
      <c r="A6" s="3" t="s">
        <v>810</v>
      </c>
      <c r="B6" s="3">
        <v>1</v>
      </c>
      <c r="C6" s="4" t="s">
        <v>522</v>
      </c>
      <c r="D6" s="4" t="s">
        <v>38</v>
      </c>
      <c r="E6" s="4" t="s">
        <v>129</v>
      </c>
      <c r="F6" s="4" t="s">
        <v>523</v>
      </c>
      <c r="G6" s="4" t="s">
        <v>524</v>
      </c>
      <c r="H6" s="50">
        <v>6</v>
      </c>
      <c r="I6" s="50">
        <v>4</v>
      </c>
      <c r="J6" s="50">
        <v>8</v>
      </c>
      <c r="K6" s="50">
        <v>72</v>
      </c>
      <c r="L6" s="17" t="s">
        <v>525</v>
      </c>
      <c r="M6" s="7" t="s">
        <v>526</v>
      </c>
      <c r="N6" s="3" t="s">
        <v>20</v>
      </c>
      <c r="O6" s="3" t="s">
        <v>20</v>
      </c>
    </row>
    <row r="7" spans="1:15" s="3" customFormat="1" ht="32">
      <c r="A7" s="3" t="s">
        <v>626</v>
      </c>
      <c r="B7">
        <v>63</v>
      </c>
      <c r="C7" s="19" t="s">
        <v>43</v>
      </c>
      <c r="D7" s="4" t="s">
        <v>22</v>
      </c>
      <c r="E7" s="4" t="s">
        <v>31</v>
      </c>
      <c r="F7" s="4" t="s">
        <v>31</v>
      </c>
      <c r="G7" s="13" t="s">
        <v>44</v>
      </c>
      <c r="H7" s="52">
        <v>8</v>
      </c>
      <c r="I7" s="52">
        <v>4</v>
      </c>
      <c r="J7" s="52">
        <v>15</v>
      </c>
      <c r="K7" s="52" t="s">
        <v>17</v>
      </c>
      <c r="L7" s="15" t="s">
        <v>25</v>
      </c>
      <c r="M7" s="12" t="s">
        <v>17</v>
      </c>
      <c r="N7" s="12" t="s">
        <v>26</v>
      </c>
      <c r="O7" s="12" t="s">
        <v>20</v>
      </c>
    </row>
    <row r="8" spans="1:15" s="3" customFormat="1" ht="48" hidden="1">
      <c r="A8" s="63" t="s">
        <v>651</v>
      </c>
      <c r="B8" s="12">
        <v>2</v>
      </c>
      <c r="C8" s="19" t="s">
        <v>371</v>
      </c>
      <c r="D8" s="4" t="s">
        <v>14</v>
      </c>
      <c r="E8" s="4" t="s">
        <v>14</v>
      </c>
      <c r="F8" s="4" t="s">
        <v>198</v>
      </c>
      <c r="G8" s="23" t="s">
        <v>372</v>
      </c>
      <c r="H8" s="52">
        <v>13</v>
      </c>
      <c r="I8" s="52">
        <v>8</v>
      </c>
      <c r="J8" s="52">
        <v>18</v>
      </c>
      <c r="K8" s="52" t="s">
        <v>373</v>
      </c>
      <c r="L8" s="15" t="s">
        <v>57</v>
      </c>
      <c r="M8" s="37" t="s">
        <v>17</v>
      </c>
      <c r="N8" s="12" t="s">
        <v>26</v>
      </c>
      <c r="O8" s="12" t="s">
        <v>20</v>
      </c>
    </row>
    <row r="9" spans="1:15" s="3" customFormat="1" ht="112" hidden="1">
      <c r="A9" s="63" t="s">
        <v>651</v>
      </c>
      <c r="B9" s="24">
        <v>3</v>
      </c>
      <c r="C9" s="23" t="s">
        <v>467</v>
      </c>
      <c r="D9" s="4" t="s">
        <v>14</v>
      </c>
      <c r="E9" s="4" t="s">
        <v>14</v>
      </c>
      <c r="F9" s="4" t="s">
        <v>198</v>
      </c>
      <c r="G9" s="23" t="s">
        <v>468</v>
      </c>
      <c r="H9" s="53">
        <v>10</v>
      </c>
      <c r="I9" s="53">
        <v>8</v>
      </c>
      <c r="J9" s="53">
        <v>22</v>
      </c>
      <c r="K9" s="53" t="s">
        <v>17</v>
      </c>
      <c r="L9" s="28" t="s">
        <v>57</v>
      </c>
      <c r="M9" s="24" t="s">
        <v>17</v>
      </c>
      <c r="N9" s="24" t="s">
        <v>26</v>
      </c>
      <c r="O9" s="24" t="s">
        <v>20</v>
      </c>
    </row>
    <row r="10" spans="1:15" s="3" customFormat="1" ht="64" hidden="1">
      <c r="A10" s="63" t="s">
        <v>651</v>
      </c>
      <c r="B10" s="41">
        <v>4</v>
      </c>
      <c r="C10" s="19" t="s">
        <v>229</v>
      </c>
      <c r="D10" s="4" t="s">
        <v>14</v>
      </c>
      <c r="E10" s="4" t="s">
        <v>14</v>
      </c>
      <c r="F10" s="4" t="s">
        <v>230</v>
      </c>
      <c r="G10" s="23" t="s">
        <v>231</v>
      </c>
      <c r="H10" s="52">
        <v>10</v>
      </c>
      <c r="I10" s="52">
        <v>4</v>
      </c>
      <c r="J10" s="52">
        <v>14</v>
      </c>
      <c r="K10" s="52">
        <v>24</v>
      </c>
      <c r="L10" s="15" t="s">
        <v>57</v>
      </c>
      <c r="M10" s="12" t="s">
        <v>17</v>
      </c>
      <c r="N10" s="12" t="s">
        <v>26</v>
      </c>
      <c r="O10" s="12" t="s">
        <v>20</v>
      </c>
    </row>
    <row r="11" spans="1:15" s="3" customFormat="1" hidden="1">
      <c r="A11" s="63" t="s">
        <v>651</v>
      </c>
      <c r="B11" s="41">
        <v>5</v>
      </c>
      <c r="C11" s="4" t="s">
        <v>299</v>
      </c>
      <c r="D11" s="4" t="s">
        <v>14</v>
      </c>
      <c r="E11" s="4" t="s">
        <v>14</v>
      </c>
      <c r="F11" s="4" t="s">
        <v>230</v>
      </c>
      <c r="G11" s="4" t="s">
        <v>300</v>
      </c>
      <c r="H11" s="50">
        <v>18</v>
      </c>
      <c r="I11" s="50">
        <v>16</v>
      </c>
      <c r="J11" s="50">
        <v>20</v>
      </c>
      <c r="K11" s="50" t="s">
        <v>17</v>
      </c>
      <c r="L11" s="8" t="s">
        <v>57</v>
      </c>
      <c r="M11" s="3" t="s">
        <v>17</v>
      </c>
      <c r="N11" s="3" t="s">
        <v>26</v>
      </c>
      <c r="O11" s="3" t="s">
        <v>20</v>
      </c>
    </row>
    <row r="12" spans="1:15" s="3" customFormat="1" hidden="1">
      <c r="A12" s="3" t="s">
        <v>798</v>
      </c>
      <c r="B12" s="3">
        <v>2</v>
      </c>
      <c r="C12" s="4" t="s">
        <v>147</v>
      </c>
      <c r="D12" s="4" t="s">
        <v>38</v>
      </c>
      <c r="E12" s="4" t="s">
        <v>129</v>
      </c>
      <c r="F12" s="4" t="s">
        <v>148</v>
      </c>
      <c r="G12" s="5" t="s">
        <v>149</v>
      </c>
      <c r="H12" s="50">
        <v>32</v>
      </c>
      <c r="I12" s="50" t="s">
        <v>17</v>
      </c>
      <c r="J12" s="50">
        <v>34</v>
      </c>
      <c r="K12" s="50" t="s">
        <v>17</v>
      </c>
      <c r="L12" s="8" t="s">
        <v>150</v>
      </c>
      <c r="M12" s="3" t="s">
        <v>17</v>
      </c>
      <c r="N12" s="3" t="s">
        <v>36</v>
      </c>
      <c r="O12" s="3" t="s">
        <v>20</v>
      </c>
    </row>
    <row r="13" spans="1:15" s="3" customFormat="1" hidden="1">
      <c r="A13" s="63" t="s">
        <v>651</v>
      </c>
      <c r="B13" s="41">
        <v>6</v>
      </c>
      <c r="C13" s="4" t="s">
        <v>308</v>
      </c>
      <c r="D13" s="4" t="s">
        <v>14</v>
      </c>
      <c r="E13" s="4" t="s">
        <v>14</v>
      </c>
      <c r="F13" s="4" t="s">
        <v>230</v>
      </c>
      <c r="G13" s="5" t="s">
        <v>309</v>
      </c>
      <c r="H13" s="50">
        <v>10</v>
      </c>
      <c r="I13" s="50">
        <v>6</v>
      </c>
      <c r="J13" s="50">
        <v>14</v>
      </c>
      <c r="K13" s="50" t="s">
        <v>17</v>
      </c>
      <c r="L13" s="8" t="s">
        <v>57</v>
      </c>
      <c r="M13" s="3" t="s">
        <v>17</v>
      </c>
      <c r="N13" s="3" t="s">
        <v>26</v>
      </c>
      <c r="O13" s="3" t="s">
        <v>20</v>
      </c>
    </row>
    <row r="14" spans="1:15" s="3" customFormat="1">
      <c r="A14" s="3" t="s">
        <v>748</v>
      </c>
      <c r="B14" s="3">
        <v>59</v>
      </c>
      <c r="C14" s="4" t="s">
        <v>66</v>
      </c>
      <c r="D14" s="4" t="s">
        <v>22</v>
      </c>
      <c r="E14" s="4" t="s">
        <v>31</v>
      </c>
      <c r="F14" s="4" t="s">
        <v>67</v>
      </c>
      <c r="G14" s="4" t="s">
        <v>68</v>
      </c>
      <c r="H14" s="50">
        <v>8</v>
      </c>
      <c r="I14" s="50">
        <v>4</v>
      </c>
      <c r="J14" s="50">
        <v>12</v>
      </c>
      <c r="K14" s="50" t="s">
        <v>17</v>
      </c>
      <c r="L14" s="8" t="s">
        <v>25</v>
      </c>
      <c r="M14" s="3" t="s">
        <v>17</v>
      </c>
      <c r="N14" s="3" t="s">
        <v>26</v>
      </c>
      <c r="O14" s="3" t="s">
        <v>20</v>
      </c>
    </row>
    <row r="15" spans="1:15" s="3" customFormat="1" hidden="1">
      <c r="A15" s="63" t="s">
        <v>651</v>
      </c>
      <c r="B15" s="41">
        <v>7</v>
      </c>
      <c r="C15" s="4" t="s">
        <v>351</v>
      </c>
      <c r="D15" s="4" t="s">
        <v>14</v>
      </c>
      <c r="E15" s="4" t="s">
        <v>14</v>
      </c>
      <c r="F15" s="4" t="s">
        <v>230</v>
      </c>
      <c r="G15" s="4" t="s">
        <v>300</v>
      </c>
      <c r="H15" s="50">
        <v>6</v>
      </c>
      <c r="I15" s="50">
        <v>4</v>
      </c>
      <c r="J15" s="50">
        <v>8</v>
      </c>
      <c r="K15" s="50" t="s">
        <v>17</v>
      </c>
      <c r="L15" s="8" t="s">
        <v>57</v>
      </c>
      <c r="M15" s="3" t="s">
        <v>17</v>
      </c>
      <c r="N15" s="3" t="s">
        <v>26</v>
      </c>
      <c r="O15" s="3" t="s">
        <v>20</v>
      </c>
    </row>
    <row r="16" spans="1:15" s="3" customFormat="1" hidden="1">
      <c r="A16" s="3" t="s">
        <v>798</v>
      </c>
      <c r="B16" s="3">
        <v>3</v>
      </c>
      <c r="C16" s="4" t="s">
        <v>200</v>
      </c>
      <c r="D16" s="4" t="s">
        <v>38</v>
      </c>
      <c r="E16" s="4" t="s">
        <v>129</v>
      </c>
      <c r="F16" s="4" t="s">
        <v>148</v>
      </c>
      <c r="G16" s="4" t="s">
        <v>149</v>
      </c>
      <c r="H16" s="50">
        <v>6</v>
      </c>
      <c r="I16" s="50" t="s">
        <v>17</v>
      </c>
      <c r="J16" s="50" t="s">
        <v>17</v>
      </c>
      <c r="K16" s="50" t="s">
        <v>17</v>
      </c>
      <c r="L16" s="8" t="s">
        <v>201</v>
      </c>
      <c r="M16" s="11" t="s">
        <v>202</v>
      </c>
      <c r="N16" s="3" t="s">
        <v>36</v>
      </c>
      <c r="O16" s="3" t="s">
        <v>20</v>
      </c>
    </row>
    <row r="17" spans="1:15" s="3" customFormat="1">
      <c r="A17" s="3" t="s">
        <v>660</v>
      </c>
      <c r="B17" s="3">
        <v>37</v>
      </c>
      <c r="C17" s="4" t="s">
        <v>78</v>
      </c>
      <c r="D17" s="4" t="s">
        <v>22</v>
      </c>
      <c r="E17" s="4" t="s">
        <v>31</v>
      </c>
      <c r="F17" s="4" t="s">
        <v>67</v>
      </c>
      <c r="G17" s="4" t="s">
        <v>79</v>
      </c>
      <c r="H17" s="50">
        <v>5</v>
      </c>
      <c r="I17" s="50">
        <v>3</v>
      </c>
      <c r="J17" s="50">
        <v>8</v>
      </c>
      <c r="K17" s="50" t="s">
        <v>17</v>
      </c>
      <c r="L17" s="8" t="s">
        <v>25</v>
      </c>
      <c r="M17" s="3" t="s">
        <v>17</v>
      </c>
      <c r="N17" s="3" t="s">
        <v>80</v>
      </c>
      <c r="O17" s="3" t="s">
        <v>20</v>
      </c>
    </row>
    <row r="18" spans="1:15" s="3" customFormat="1">
      <c r="A18" s="3" t="s">
        <v>922</v>
      </c>
      <c r="B18" s="3">
        <v>75</v>
      </c>
      <c r="C18" s="4" t="s">
        <v>81</v>
      </c>
      <c r="D18" s="4" t="s">
        <v>22</v>
      </c>
      <c r="E18" s="4" t="s">
        <v>31</v>
      </c>
      <c r="F18" s="4" t="s">
        <v>28</v>
      </c>
      <c r="G18" s="4" t="s">
        <v>82</v>
      </c>
      <c r="H18" s="50">
        <v>100</v>
      </c>
      <c r="I18" s="50">
        <v>50</v>
      </c>
      <c r="J18" s="50">
        <v>150</v>
      </c>
      <c r="K18" s="50" t="s">
        <v>17</v>
      </c>
      <c r="L18" s="8" t="s">
        <v>25</v>
      </c>
      <c r="M18" s="3" t="s">
        <v>17</v>
      </c>
      <c r="N18" s="3" t="s">
        <v>26</v>
      </c>
      <c r="O18" s="3" t="s">
        <v>20</v>
      </c>
    </row>
    <row r="19" spans="1:15" s="3" customFormat="1">
      <c r="A19" s="3" t="s">
        <v>1024</v>
      </c>
      <c r="B19" s="3">
        <v>51</v>
      </c>
      <c r="C19" s="4" t="s">
        <v>83</v>
      </c>
      <c r="D19" s="4" t="s">
        <v>22</v>
      </c>
      <c r="E19" s="4" t="s">
        <v>31</v>
      </c>
      <c r="F19" s="4" t="s">
        <v>84</v>
      </c>
      <c r="G19" s="5" t="s">
        <v>85</v>
      </c>
      <c r="H19" s="50">
        <v>3</v>
      </c>
      <c r="I19" s="50">
        <v>2</v>
      </c>
      <c r="J19" s="50">
        <v>5</v>
      </c>
      <c r="K19" s="50" t="s">
        <v>17</v>
      </c>
      <c r="L19" s="8" t="s">
        <v>25</v>
      </c>
      <c r="M19" s="3" t="s">
        <v>77</v>
      </c>
      <c r="N19" s="3" t="s">
        <v>26</v>
      </c>
      <c r="O19" s="3" t="s">
        <v>20</v>
      </c>
    </row>
    <row r="20" spans="1:15" s="3" customFormat="1">
      <c r="A20" s="88" t="s">
        <v>992</v>
      </c>
      <c r="B20" s="3">
        <v>4</v>
      </c>
      <c r="C20" s="4" t="s">
        <v>86</v>
      </c>
      <c r="D20" s="4" t="s">
        <v>22</v>
      </c>
      <c r="E20" s="4" t="s">
        <v>31</v>
      </c>
      <c r="F20" s="4" t="s">
        <v>87</v>
      </c>
      <c r="G20" s="4" t="s">
        <v>88</v>
      </c>
      <c r="H20" s="50">
        <v>14</v>
      </c>
      <c r="I20" s="50">
        <v>6</v>
      </c>
      <c r="J20" s="50">
        <v>22</v>
      </c>
      <c r="K20" s="50" t="s">
        <v>17</v>
      </c>
      <c r="L20" s="8" t="s">
        <v>25</v>
      </c>
      <c r="M20" s="3" t="s">
        <v>17</v>
      </c>
      <c r="N20" s="3" t="s">
        <v>26</v>
      </c>
      <c r="O20" s="3" t="s">
        <v>20</v>
      </c>
    </row>
    <row r="21" spans="1:15" s="3" customFormat="1">
      <c r="A21" s="3" t="s">
        <v>626</v>
      </c>
      <c r="B21" s="3">
        <v>62</v>
      </c>
      <c r="C21" s="4" t="s">
        <v>89</v>
      </c>
      <c r="D21" s="4" t="s">
        <v>22</v>
      </c>
      <c r="E21" s="4" t="s">
        <v>31</v>
      </c>
      <c r="F21" s="4" t="s">
        <v>31</v>
      </c>
      <c r="G21" s="5" t="s">
        <v>90</v>
      </c>
      <c r="H21" s="50">
        <v>35</v>
      </c>
      <c r="I21" s="50">
        <v>22</v>
      </c>
      <c r="J21" s="50">
        <v>49</v>
      </c>
      <c r="K21" s="50" t="s">
        <v>17</v>
      </c>
      <c r="L21" s="8" t="s">
        <v>25</v>
      </c>
      <c r="M21" s="3" t="s">
        <v>17</v>
      </c>
      <c r="N21" s="3" t="s">
        <v>26</v>
      </c>
      <c r="O21" s="3" t="s">
        <v>20</v>
      </c>
    </row>
    <row r="22" spans="1:15" s="1" customFormat="1" ht="96">
      <c r="A22" s="1" t="s">
        <v>668</v>
      </c>
      <c r="B22" s="1">
        <v>96</v>
      </c>
      <c r="C22" s="19" t="s">
        <v>91</v>
      </c>
      <c r="D22" s="4" t="s">
        <v>22</v>
      </c>
      <c r="E22" s="4" t="s">
        <v>31</v>
      </c>
      <c r="F22" s="4" t="s">
        <v>31</v>
      </c>
      <c r="G22" s="13" t="s">
        <v>92</v>
      </c>
      <c r="H22" s="52">
        <f>56/2</f>
        <v>28</v>
      </c>
      <c r="I22" s="52">
        <v>8</v>
      </c>
      <c r="J22" s="52">
        <v>46</v>
      </c>
      <c r="K22" s="52" t="s">
        <v>17</v>
      </c>
      <c r="L22" s="15" t="s">
        <v>25</v>
      </c>
      <c r="M22" s="12" t="s">
        <v>17</v>
      </c>
      <c r="N22" s="12" t="s">
        <v>36</v>
      </c>
      <c r="O22" s="12" t="s">
        <v>20</v>
      </c>
    </row>
    <row r="23" spans="1:15" s="1" customFormat="1" ht="32">
      <c r="A23" s="1" t="s">
        <v>668</v>
      </c>
      <c r="B23" s="1">
        <v>100</v>
      </c>
      <c r="C23" s="19" t="s">
        <v>93</v>
      </c>
      <c r="D23" s="4" t="s">
        <v>22</v>
      </c>
      <c r="E23" s="4" t="s">
        <v>31</v>
      </c>
      <c r="F23" s="4" t="s">
        <v>31</v>
      </c>
      <c r="G23" s="23" t="s">
        <v>94</v>
      </c>
      <c r="H23" s="52">
        <v>57</v>
      </c>
      <c r="I23" s="52">
        <v>15</v>
      </c>
      <c r="J23" s="52">
        <v>100</v>
      </c>
      <c r="K23" s="52" t="s">
        <v>17</v>
      </c>
      <c r="L23" s="15" t="s">
        <v>25</v>
      </c>
      <c r="M23" s="12" t="s">
        <v>17</v>
      </c>
      <c r="N23" s="12" t="s">
        <v>26</v>
      </c>
      <c r="O23" s="12" t="s">
        <v>20</v>
      </c>
    </row>
    <row r="24" spans="1:15" s="12" customFormat="1" ht="32">
      <c r="A24" s="12" t="s">
        <v>1040</v>
      </c>
      <c r="B24" s="12">
        <v>93</v>
      </c>
      <c r="C24" s="19" t="s">
        <v>95</v>
      </c>
      <c r="D24" s="4" t="s">
        <v>22</v>
      </c>
      <c r="E24" s="4" t="s">
        <v>31</v>
      </c>
      <c r="F24" s="4" t="s">
        <v>23</v>
      </c>
      <c r="G24" s="23" t="s">
        <v>96</v>
      </c>
      <c r="H24" s="52">
        <v>9</v>
      </c>
      <c r="I24" s="52">
        <v>4</v>
      </c>
      <c r="J24" s="52">
        <v>14</v>
      </c>
      <c r="K24" s="52" t="s">
        <v>17</v>
      </c>
      <c r="L24" s="15" t="s">
        <v>25</v>
      </c>
      <c r="M24" s="12" t="s">
        <v>17</v>
      </c>
      <c r="N24" s="12" t="s">
        <v>26</v>
      </c>
      <c r="O24" s="12" t="s">
        <v>20</v>
      </c>
    </row>
    <row r="25" spans="1:15" s="3" customFormat="1" hidden="1">
      <c r="A25" s="63" t="s">
        <v>651</v>
      </c>
      <c r="B25" s="41">
        <v>8</v>
      </c>
      <c r="C25" s="4" t="s">
        <v>554</v>
      </c>
      <c r="D25" s="4" t="s">
        <v>14</v>
      </c>
      <c r="E25" s="4" t="s">
        <v>14</v>
      </c>
      <c r="F25" s="4" t="s">
        <v>230</v>
      </c>
      <c r="G25" s="4" t="s">
        <v>300</v>
      </c>
      <c r="H25" s="50">
        <v>13</v>
      </c>
      <c r="I25" s="50">
        <v>8</v>
      </c>
      <c r="J25" s="50">
        <v>24</v>
      </c>
      <c r="K25" s="50" t="s">
        <v>17</v>
      </c>
      <c r="L25" s="8" t="s">
        <v>57</v>
      </c>
      <c r="M25" s="3" t="s">
        <v>17</v>
      </c>
      <c r="N25" s="3" t="s">
        <v>26</v>
      </c>
      <c r="O25" s="3" t="s">
        <v>20</v>
      </c>
    </row>
    <row r="26" spans="1:15" s="3" customFormat="1">
      <c r="A26" s="3" t="s">
        <v>818</v>
      </c>
      <c r="B26" s="3">
        <v>3</v>
      </c>
      <c r="C26" s="4" t="s">
        <v>101</v>
      </c>
      <c r="D26" s="4" t="s">
        <v>22</v>
      </c>
      <c r="E26" s="4" t="s">
        <v>31</v>
      </c>
      <c r="F26" s="4" t="s">
        <v>87</v>
      </c>
      <c r="G26" s="4" t="s">
        <v>102</v>
      </c>
      <c r="H26" s="50">
        <v>14</v>
      </c>
      <c r="I26" s="50">
        <v>8</v>
      </c>
      <c r="J26" s="50">
        <v>20</v>
      </c>
      <c r="K26" s="50" t="s">
        <v>17</v>
      </c>
      <c r="L26" s="8" t="s">
        <v>25</v>
      </c>
      <c r="M26" s="3" t="s">
        <v>17</v>
      </c>
      <c r="N26" s="3" t="s">
        <v>26</v>
      </c>
      <c r="O26" s="3" t="s">
        <v>20</v>
      </c>
    </row>
    <row r="27" spans="1:15" s="1" customFormat="1" ht="16">
      <c r="A27" s="114" t="s">
        <v>911</v>
      </c>
      <c r="B27" s="1">
        <v>85</v>
      </c>
      <c r="C27" s="19" t="s">
        <v>103</v>
      </c>
      <c r="D27" s="4" t="s">
        <v>22</v>
      </c>
      <c r="E27" s="4" t="s">
        <v>31</v>
      </c>
      <c r="F27" s="4" t="s">
        <v>31</v>
      </c>
      <c r="G27" s="23" t="s">
        <v>104</v>
      </c>
      <c r="H27" s="52">
        <v>35</v>
      </c>
      <c r="I27" s="52">
        <v>23</v>
      </c>
      <c r="J27" s="52">
        <v>48</v>
      </c>
      <c r="K27" s="52" t="s">
        <v>17</v>
      </c>
      <c r="L27" s="15" t="s">
        <v>25</v>
      </c>
      <c r="M27" s="12" t="s">
        <v>17</v>
      </c>
      <c r="N27" s="12" t="s">
        <v>26</v>
      </c>
      <c r="O27" s="12" t="s">
        <v>20</v>
      </c>
    </row>
    <row r="28" spans="1:15" s="3" customFormat="1" hidden="1">
      <c r="A28" s="3" t="s">
        <v>798</v>
      </c>
      <c r="B28" s="3">
        <v>4</v>
      </c>
      <c r="C28" s="4" t="s">
        <v>471</v>
      </c>
      <c r="D28" s="4" t="s">
        <v>38</v>
      </c>
      <c r="E28" s="4" t="s">
        <v>129</v>
      </c>
      <c r="F28" s="4" t="s">
        <v>472</v>
      </c>
      <c r="G28" s="4" t="s">
        <v>149</v>
      </c>
      <c r="H28" s="50">
        <v>20</v>
      </c>
      <c r="I28" s="50" t="s">
        <v>17</v>
      </c>
      <c r="J28" s="50" t="s">
        <v>17</v>
      </c>
      <c r="K28" s="50" t="s">
        <v>17</v>
      </c>
      <c r="L28" s="8" t="s">
        <v>150</v>
      </c>
      <c r="M28" s="11" t="s">
        <v>473</v>
      </c>
      <c r="N28" s="3" t="s">
        <v>20</v>
      </c>
      <c r="O28" s="3" t="s">
        <v>20</v>
      </c>
    </row>
    <row r="29" spans="1:15" s="3" customFormat="1" ht="26" hidden="1">
      <c r="A29" s="63" t="s">
        <v>651</v>
      </c>
      <c r="B29" s="3">
        <v>9</v>
      </c>
      <c r="C29" s="19" t="s">
        <v>187</v>
      </c>
      <c r="D29" s="4" t="s">
        <v>14</v>
      </c>
      <c r="E29" s="4" t="s">
        <v>14</v>
      </c>
      <c r="F29" s="4" t="s">
        <v>266</v>
      </c>
      <c r="G29" s="30" t="s">
        <v>188</v>
      </c>
      <c r="H29" s="52">
        <v>21</v>
      </c>
      <c r="I29" s="52">
        <v>20</v>
      </c>
      <c r="J29" s="52">
        <v>22</v>
      </c>
      <c r="K29" s="52" t="s">
        <v>17</v>
      </c>
      <c r="L29" s="28" t="s">
        <v>189</v>
      </c>
      <c r="M29" s="12" t="s">
        <v>17</v>
      </c>
      <c r="N29" s="12" t="s">
        <v>20</v>
      </c>
      <c r="O29" s="12" t="s">
        <v>20</v>
      </c>
    </row>
    <row r="30" spans="1:15" s="3" customFormat="1" hidden="1">
      <c r="A30" s="63" t="s">
        <v>651</v>
      </c>
      <c r="B30" s="3">
        <v>10</v>
      </c>
      <c r="C30" s="4" t="s">
        <v>335</v>
      </c>
      <c r="D30" s="4" t="s">
        <v>14</v>
      </c>
      <c r="E30" s="4" t="s">
        <v>14</v>
      </c>
      <c r="F30" s="4" t="s">
        <v>266</v>
      </c>
      <c r="G30" s="4" t="s">
        <v>336</v>
      </c>
      <c r="H30" s="50">
        <v>4</v>
      </c>
      <c r="I30" s="50">
        <v>2</v>
      </c>
      <c r="J30" s="50">
        <v>6</v>
      </c>
      <c r="K30" s="50" t="s">
        <v>337</v>
      </c>
      <c r="L30" s="8" t="s">
        <v>338</v>
      </c>
      <c r="M30" s="11" t="s">
        <v>339</v>
      </c>
      <c r="N30" s="3" t="s">
        <v>20</v>
      </c>
      <c r="O30" s="3" t="s">
        <v>20</v>
      </c>
    </row>
    <row r="31" spans="1:15" s="3" customFormat="1">
      <c r="A31" s="3" t="s">
        <v>666</v>
      </c>
      <c r="B31" s="3">
        <v>8</v>
      </c>
      <c r="C31" s="4" t="s">
        <v>115</v>
      </c>
      <c r="D31" s="4" t="s">
        <v>22</v>
      </c>
      <c r="E31" s="4" t="s">
        <v>31</v>
      </c>
      <c r="F31" s="4" t="s">
        <v>87</v>
      </c>
      <c r="G31" s="4" t="s">
        <v>116</v>
      </c>
      <c r="H31" s="50">
        <v>7</v>
      </c>
      <c r="I31" s="50">
        <v>6</v>
      </c>
      <c r="J31" s="50">
        <v>8</v>
      </c>
      <c r="K31" s="50" t="s">
        <v>17</v>
      </c>
      <c r="L31" s="8" t="s">
        <v>25</v>
      </c>
      <c r="M31" s="3" t="s">
        <v>17</v>
      </c>
      <c r="N31" s="3" t="s">
        <v>26</v>
      </c>
      <c r="O31" s="3" t="s">
        <v>26</v>
      </c>
    </row>
    <row r="32" spans="1:15" s="3" customFormat="1" hidden="1">
      <c r="A32" s="63" t="s">
        <v>651</v>
      </c>
      <c r="B32" s="3">
        <v>11</v>
      </c>
      <c r="C32" s="4" t="s">
        <v>265</v>
      </c>
      <c r="D32" s="4" t="s">
        <v>14</v>
      </c>
      <c r="E32" s="4" t="s">
        <v>14</v>
      </c>
      <c r="F32" s="4" t="s">
        <v>266</v>
      </c>
      <c r="G32" s="5" t="s">
        <v>267</v>
      </c>
      <c r="H32" s="50">
        <v>18</v>
      </c>
      <c r="I32" s="50">
        <v>8</v>
      </c>
      <c r="J32" s="50">
        <v>36</v>
      </c>
      <c r="K32" s="50">
        <v>36</v>
      </c>
      <c r="L32" s="8" t="s">
        <v>57</v>
      </c>
      <c r="M32" s="3" t="s">
        <v>17</v>
      </c>
      <c r="N32" s="3" t="s">
        <v>26</v>
      </c>
      <c r="O32" s="3" t="s">
        <v>20</v>
      </c>
    </row>
    <row r="33" spans="1:15" s="3" customFormat="1" ht="48" hidden="1">
      <c r="A33" s="63" t="s">
        <v>651</v>
      </c>
      <c r="B33" s="1">
        <v>12</v>
      </c>
      <c r="C33" s="19" t="s">
        <v>344</v>
      </c>
      <c r="D33" s="4" t="s">
        <v>14</v>
      </c>
      <c r="E33" s="4" t="s">
        <v>14</v>
      </c>
      <c r="F33" s="4" t="s">
        <v>266</v>
      </c>
      <c r="G33" s="13" t="s">
        <v>345</v>
      </c>
      <c r="H33" s="52">
        <v>4</v>
      </c>
      <c r="I33" s="52">
        <v>2</v>
      </c>
      <c r="J33" s="52">
        <v>6</v>
      </c>
      <c r="K33" s="52">
        <v>24</v>
      </c>
      <c r="L33" s="15" t="s">
        <v>57</v>
      </c>
      <c r="M33" s="12" t="s">
        <v>17</v>
      </c>
      <c r="N33" s="12" t="s">
        <v>26</v>
      </c>
      <c r="O33" s="12" t="s">
        <v>20</v>
      </c>
    </row>
    <row r="34" spans="1:15" s="3" customFormat="1">
      <c r="A34" s="3" t="s">
        <v>736</v>
      </c>
      <c r="B34" s="3">
        <v>109</v>
      </c>
      <c r="C34" s="4" t="s">
        <v>121</v>
      </c>
      <c r="D34" s="4" t="s">
        <v>22</v>
      </c>
      <c r="E34" s="4" t="s">
        <v>122</v>
      </c>
      <c r="F34" s="4" t="s">
        <v>122</v>
      </c>
      <c r="G34" s="4" t="s">
        <v>123</v>
      </c>
      <c r="H34" s="50">
        <v>13</v>
      </c>
      <c r="I34" s="50">
        <v>2</v>
      </c>
      <c r="J34" s="50">
        <v>24</v>
      </c>
      <c r="K34" s="50" t="s">
        <v>17</v>
      </c>
      <c r="L34" s="8" t="s">
        <v>25</v>
      </c>
      <c r="M34" s="3" t="s">
        <v>17</v>
      </c>
      <c r="N34" s="3" t="s">
        <v>80</v>
      </c>
      <c r="O34" s="3" t="s">
        <v>26</v>
      </c>
    </row>
    <row r="35" spans="1:15" s="3" customFormat="1" hidden="1">
      <c r="A35" s="3" t="s">
        <v>798</v>
      </c>
      <c r="B35" s="3">
        <v>5</v>
      </c>
      <c r="C35" s="4" t="s">
        <v>280</v>
      </c>
      <c r="D35" s="4" t="s">
        <v>38</v>
      </c>
      <c r="E35" s="4" t="s">
        <v>129</v>
      </c>
      <c r="F35" s="4" t="s">
        <v>148</v>
      </c>
      <c r="G35" s="4" t="s">
        <v>281</v>
      </c>
      <c r="H35" s="50">
        <v>11</v>
      </c>
      <c r="I35" s="50">
        <v>10</v>
      </c>
      <c r="J35" s="50">
        <v>12</v>
      </c>
      <c r="K35" s="50">
        <v>72</v>
      </c>
      <c r="L35" s="8" t="s">
        <v>132</v>
      </c>
      <c r="M35" s="3" t="s">
        <v>17</v>
      </c>
      <c r="N35" s="3" t="s">
        <v>20</v>
      </c>
      <c r="O35" s="3" t="s">
        <v>20</v>
      </c>
    </row>
    <row r="36" spans="1:15" s="3" customFormat="1" ht="64" hidden="1">
      <c r="A36" s="3" t="s">
        <v>654</v>
      </c>
      <c r="B36" s="3">
        <v>6</v>
      </c>
      <c r="C36" s="19" t="s">
        <v>128</v>
      </c>
      <c r="D36" s="4" t="s">
        <v>38</v>
      </c>
      <c r="E36" s="4" t="s">
        <v>129</v>
      </c>
      <c r="F36" s="4" t="s">
        <v>130</v>
      </c>
      <c r="G36" s="23" t="s">
        <v>131</v>
      </c>
      <c r="H36" s="52">
        <v>10</v>
      </c>
      <c r="I36" s="52">
        <v>4</v>
      </c>
      <c r="J36" s="52">
        <v>16</v>
      </c>
      <c r="K36" s="52">
        <v>72</v>
      </c>
      <c r="L36" s="15" t="s">
        <v>132</v>
      </c>
      <c r="M36" s="12" t="s">
        <v>17</v>
      </c>
      <c r="N36" s="12" t="s">
        <v>36</v>
      </c>
      <c r="O36" s="12" t="s">
        <v>20</v>
      </c>
    </row>
    <row r="37" spans="1:15" s="12" customFormat="1" ht="32" hidden="1">
      <c r="A37" t="s">
        <v>654</v>
      </c>
      <c r="B37" s="12">
        <v>7</v>
      </c>
      <c r="C37" s="19" t="s">
        <v>544</v>
      </c>
      <c r="D37" s="4" t="s">
        <v>38</v>
      </c>
      <c r="E37" s="4" t="s">
        <v>129</v>
      </c>
      <c r="F37" s="4" t="s">
        <v>130</v>
      </c>
      <c r="G37" s="23" t="s">
        <v>545</v>
      </c>
      <c r="H37" s="52">
        <v>15</v>
      </c>
      <c r="I37" s="52">
        <v>12</v>
      </c>
      <c r="J37" s="52">
        <v>18</v>
      </c>
      <c r="K37" s="52">
        <v>48</v>
      </c>
      <c r="L37" s="15" t="s">
        <v>132</v>
      </c>
      <c r="M37" s="12" t="s">
        <v>17</v>
      </c>
      <c r="N37" s="12" t="s">
        <v>20</v>
      </c>
      <c r="O37" s="12" t="s">
        <v>20</v>
      </c>
    </row>
    <row r="38" spans="1:15" s="3" customFormat="1">
      <c r="A38" s="75" t="s">
        <v>911</v>
      </c>
      <c r="B38" s="3">
        <v>87</v>
      </c>
      <c r="C38" s="4" t="s">
        <v>139</v>
      </c>
      <c r="D38" s="4" t="s">
        <v>22</v>
      </c>
      <c r="E38" s="4" t="s">
        <v>31</v>
      </c>
      <c r="F38" s="4" t="s">
        <v>31</v>
      </c>
      <c r="G38" s="4" t="s">
        <v>140</v>
      </c>
      <c r="H38" s="50">
        <v>17</v>
      </c>
      <c r="I38" s="50">
        <v>12</v>
      </c>
      <c r="J38" s="50">
        <v>22</v>
      </c>
      <c r="K38" s="50" t="s">
        <v>17</v>
      </c>
      <c r="L38" s="8" t="s">
        <v>25</v>
      </c>
      <c r="M38" s="3" t="s">
        <v>17</v>
      </c>
      <c r="N38" s="3" t="s">
        <v>26</v>
      </c>
      <c r="O38" s="3" t="s">
        <v>20</v>
      </c>
    </row>
    <row r="39" spans="1:15" s="3" customFormat="1">
      <c r="A39" s="3" t="s">
        <v>748</v>
      </c>
      <c r="B39" s="3">
        <v>53</v>
      </c>
      <c r="C39" s="4" t="s">
        <v>141</v>
      </c>
      <c r="D39" s="4" t="s">
        <v>22</v>
      </c>
      <c r="E39" s="4" t="s">
        <v>67</v>
      </c>
      <c r="F39" s="4" t="s">
        <v>67</v>
      </c>
      <c r="G39" s="4" t="s">
        <v>142</v>
      </c>
      <c r="H39" s="50">
        <v>13</v>
      </c>
      <c r="I39" s="50">
        <v>10</v>
      </c>
      <c r="J39" s="50">
        <v>16</v>
      </c>
      <c r="K39" s="50" t="s">
        <v>17</v>
      </c>
      <c r="L39" s="8" t="s">
        <v>25</v>
      </c>
      <c r="M39" s="3" t="s">
        <v>17</v>
      </c>
      <c r="N39" s="3" t="s">
        <v>26</v>
      </c>
      <c r="O39" s="3" t="s">
        <v>20</v>
      </c>
    </row>
    <row r="40" spans="1:15" s="3" customFormat="1" ht="48" hidden="1">
      <c r="A40" s="12" t="s">
        <v>758</v>
      </c>
      <c r="B40" s="12">
        <v>8</v>
      </c>
      <c r="C40" s="19" t="s">
        <v>333</v>
      </c>
      <c r="D40" s="4" t="s">
        <v>38</v>
      </c>
      <c r="E40" s="4" t="s">
        <v>129</v>
      </c>
      <c r="F40" s="4" t="s">
        <v>130</v>
      </c>
      <c r="G40" s="13" t="s">
        <v>334</v>
      </c>
      <c r="H40" s="52">
        <v>12</v>
      </c>
      <c r="I40" s="52" t="s">
        <v>17</v>
      </c>
      <c r="J40" s="52">
        <v>18</v>
      </c>
      <c r="K40" s="52">
        <v>72</v>
      </c>
      <c r="L40" s="15" t="s">
        <v>132</v>
      </c>
      <c r="M40" s="12" t="s">
        <v>17</v>
      </c>
      <c r="N40" s="12" t="s">
        <v>36</v>
      </c>
      <c r="O40" s="12" t="s">
        <v>20</v>
      </c>
    </row>
    <row r="41" spans="1:15" s="3" customFormat="1" hidden="1">
      <c r="A41" s="3" t="s">
        <v>758</v>
      </c>
      <c r="B41" s="3">
        <v>9</v>
      </c>
      <c r="C41" s="4" t="s">
        <v>261</v>
      </c>
      <c r="D41" s="4" t="s">
        <v>38</v>
      </c>
      <c r="E41" s="4" t="s">
        <v>129</v>
      </c>
      <c r="F41" s="4" t="s">
        <v>130</v>
      </c>
      <c r="G41" s="4" t="s">
        <v>262</v>
      </c>
      <c r="H41" s="50">
        <v>16</v>
      </c>
      <c r="I41" s="50" t="s">
        <v>17</v>
      </c>
      <c r="J41" s="50">
        <v>19</v>
      </c>
      <c r="K41" s="50">
        <v>48</v>
      </c>
      <c r="L41" s="8" t="s">
        <v>132</v>
      </c>
      <c r="N41" s="3" t="s">
        <v>20</v>
      </c>
      <c r="O41" s="3" t="s">
        <v>20</v>
      </c>
    </row>
    <row r="42" spans="1:15" s="3" customFormat="1" hidden="1">
      <c r="A42" s="63" t="s">
        <v>651</v>
      </c>
      <c r="B42" s="3">
        <v>13</v>
      </c>
      <c r="C42" s="4" t="s">
        <v>197</v>
      </c>
      <c r="D42" s="4" t="s">
        <v>14</v>
      </c>
      <c r="E42" s="4" t="s">
        <v>14</v>
      </c>
      <c r="F42" s="4" t="s">
        <v>198</v>
      </c>
      <c r="G42" s="4" t="s">
        <v>199</v>
      </c>
      <c r="H42" s="50">
        <v>16</v>
      </c>
      <c r="I42" s="50">
        <v>16</v>
      </c>
      <c r="J42" s="50">
        <v>16</v>
      </c>
      <c r="K42" s="50">
        <v>24</v>
      </c>
      <c r="L42" s="8" t="s">
        <v>57</v>
      </c>
      <c r="M42" s="3" t="s">
        <v>17</v>
      </c>
      <c r="N42" s="3" t="s">
        <v>26</v>
      </c>
      <c r="O42" s="3" t="s">
        <v>20</v>
      </c>
    </row>
    <row r="43" spans="1:15" s="3" customFormat="1" hidden="1">
      <c r="A43" s="3" t="s">
        <v>664</v>
      </c>
      <c r="B43" s="3">
        <v>14</v>
      </c>
      <c r="C43" s="4" t="s">
        <v>54</v>
      </c>
      <c r="D43" s="4" t="s">
        <v>14</v>
      </c>
      <c r="E43" s="4" t="s">
        <v>14</v>
      </c>
      <c r="F43" s="4" t="s">
        <v>55</v>
      </c>
      <c r="G43" s="5" t="s">
        <v>56</v>
      </c>
      <c r="H43" s="50">
        <v>16</v>
      </c>
      <c r="I43" s="50">
        <v>12</v>
      </c>
      <c r="J43" s="50">
        <v>18</v>
      </c>
      <c r="K43" s="50" t="s">
        <v>17</v>
      </c>
      <c r="L43" s="8" t="s">
        <v>57</v>
      </c>
      <c r="M43" s="3" t="s">
        <v>17</v>
      </c>
      <c r="N43" s="3" t="s">
        <v>26</v>
      </c>
      <c r="O43" s="3" t="s">
        <v>20</v>
      </c>
    </row>
    <row r="44" spans="1:15" s="3" customFormat="1" ht="27">
      <c r="A44" s="59" t="s">
        <v>660</v>
      </c>
      <c r="B44" s="3">
        <v>38</v>
      </c>
      <c r="C44" s="4" t="s">
        <v>155</v>
      </c>
      <c r="D44" s="4" t="s">
        <v>22</v>
      </c>
      <c r="E44" s="4" t="s">
        <v>31</v>
      </c>
      <c r="F44" s="4" t="s">
        <v>31</v>
      </c>
      <c r="G44" s="4" t="s">
        <v>156</v>
      </c>
      <c r="H44" s="50">
        <v>10</v>
      </c>
      <c r="I44" s="50">
        <v>8</v>
      </c>
      <c r="J44" s="50">
        <v>12</v>
      </c>
      <c r="K44" s="50" t="s">
        <v>17</v>
      </c>
      <c r="L44" s="17" t="s">
        <v>157</v>
      </c>
      <c r="M44" s="11" t="s">
        <v>158</v>
      </c>
      <c r="N44" s="3" t="s">
        <v>36</v>
      </c>
      <c r="O44" s="3" t="s">
        <v>26</v>
      </c>
    </row>
    <row r="45" spans="1:15" s="12" customFormat="1" hidden="1">
      <c r="A45" s="3" t="s">
        <v>664</v>
      </c>
      <c r="B45" s="59">
        <v>15</v>
      </c>
      <c r="C45" s="4" t="s">
        <v>305</v>
      </c>
      <c r="D45" s="4" t="s">
        <v>14</v>
      </c>
      <c r="E45" s="4" t="s">
        <v>14</v>
      </c>
      <c r="F45" s="4" t="s">
        <v>55</v>
      </c>
      <c r="G45" s="4" t="s">
        <v>306</v>
      </c>
      <c r="H45" s="50">
        <v>14</v>
      </c>
      <c r="I45" s="50">
        <v>9</v>
      </c>
      <c r="J45" s="50">
        <v>19</v>
      </c>
      <c r="K45" s="50" t="s">
        <v>17</v>
      </c>
      <c r="L45" s="8" t="s">
        <v>57</v>
      </c>
      <c r="M45" s="3" t="s">
        <v>17</v>
      </c>
      <c r="N45" s="3" t="s">
        <v>26</v>
      </c>
      <c r="O45" s="3" t="s">
        <v>20</v>
      </c>
    </row>
    <row r="46" spans="1:15" s="3" customFormat="1" ht="26">
      <c r="A46" s="59" t="s">
        <v>626</v>
      </c>
      <c r="B46" s="3">
        <v>67</v>
      </c>
      <c r="C46" s="19" t="s">
        <v>161</v>
      </c>
      <c r="D46" s="4" t="s">
        <v>22</v>
      </c>
      <c r="E46" s="4" t="s">
        <v>31</v>
      </c>
      <c r="F46" s="4" t="s">
        <v>31</v>
      </c>
      <c r="G46" s="19" t="s">
        <v>162</v>
      </c>
      <c r="H46" s="52">
        <v>47</v>
      </c>
      <c r="I46" s="52">
        <v>32</v>
      </c>
      <c r="J46" s="52">
        <v>67</v>
      </c>
      <c r="K46" s="52" t="s">
        <v>17</v>
      </c>
      <c r="L46" s="28" t="s">
        <v>163</v>
      </c>
      <c r="M46" s="22" t="s">
        <v>164</v>
      </c>
      <c r="N46" s="12" t="s">
        <v>80</v>
      </c>
      <c r="O46" s="12" t="s">
        <v>20</v>
      </c>
    </row>
    <row r="47" spans="1:15" s="3" customFormat="1" hidden="1">
      <c r="A47" t="s">
        <v>758</v>
      </c>
      <c r="B47" s="3">
        <v>10</v>
      </c>
      <c r="C47" s="4" t="s">
        <v>542</v>
      </c>
      <c r="D47" s="4" t="s">
        <v>38</v>
      </c>
      <c r="E47" s="4" t="s">
        <v>129</v>
      </c>
      <c r="F47" s="4" t="s">
        <v>130</v>
      </c>
      <c r="G47" s="4" t="s">
        <v>543</v>
      </c>
      <c r="H47" s="50">
        <v>14</v>
      </c>
      <c r="I47" s="50">
        <v>12</v>
      </c>
      <c r="J47" s="50">
        <v>16</v>
      </c>
      <c r="K47" s="50">
        <v>48</v>
      </c>
      <c r="L47" s="8" t="s">
        <v>132</v>
      </c>
      <c r="M47" s="3" t="s">
        <v>17</v>
      </c>
      <c r="N47" s="3" t="s">
        <v>20</v>
      </c>
      <c r="O47" s="3" t="s">
        <v>20</v>
      </c>
    </row>
    <row r="48" spans="1:15" s="3" customFormat="1" hidden="1">
      <c r="A48" s="3" t="s">
        <v>758</v>
      </c>
      <c r="B48" s="3">
        <v>11</v>
      </c>
      <c r="C48" s="4" t="s">
        <v>185</v>
      </c>
      <c r="D48" s="4" t="s">
        <v>38</v>
      </c>
      <c r="E48" s="4" t="s">
        <v>129</v>
      </c>
      <c r="F48" s="4" t="s">
        <v>130</v>
      </c>
      <c r="G48" s="4" t="s">
        <v>186</v>
      </c>
      <c r="H48" s="50">
        <v>20</v>
      </c>
      <c r="I48" s="50" t="s">
        <v>17</v>
      </c>
      <c r="J48" s="50" t="s">
        <v>17</v>
      </c>
      <c r="K48" s="50">
        <v>48</v>
      </c>
      <c r="L48" s="8" t="s">
        <v>132</v>
      </c>
      <c r="M48" s="3" t="s">
        <v>17</v>
      </c>
      <c r="N48" s="3" t="s">
        <v>36</v>
      </c>
      <c r="O48" s="3" t="s">
        <v>20</v>
      </c>
    </row>
    <row r="49" spans="1:15" s="3" customFormat="1" ht="32">
      <c r="A49" s="75" t="s">
        <v>911</v>
      </c>
      <c r="B49" s="3">
        <v>86</v>
      </c>
      <c r="C49" s="19" t="s">
        <v>172</v>
      </c>
      <c r="D49" s="4" t="s">
        <v>22</v>
      </c>
      <c r="E49" s="4" t="s">
        <v>31</v>
      </c>
      <c r="F49" s="4" t="s">
        <v>31</v>
      </c>
      <c r="G49" s="23" t="s">
        <v>173</v>
      </c>
      <c r="H49" s="52">
        <v>7</v>
      </c>
      <c r="I49" s="52">
        <v>4</v>
      </c>
      <c r="J49" s="52">
        <v>10</v>
      </c>
      <c r="K49" s="52" t="s">
        <v>17</v>
      </c>
      <c r="L49" s="15" t="s">
        <v>25</v>
      </c>
      <c r="M49" s="12" t="s">
        <v>17</v>
      </c>
      <c r="N49" s="12" t="s">
        <v>26</v>
      </c>
      <c r="O49" s="12" t="s">
        <v>20</v>
      </c>
    </row>
    <row r="50" spans="1:15" s="3" customFormat="1">
      <c r="A50" s="3" t="s">
        <v>735</v>
      </c>
      <c r="B50" s="3">
        <v>30</v>
      </c>
      <c r="C50" s="4" t="s">
        <v>174</v>
      </c>
      <c r="D50" s="4" t="s">
        <v>22</v>
      </c>
      <c r="E50" s="4" t="s">
        <v>31</v>
      </c>
      <c r="F50" s="4" t="s">
        <v>32</v>
      </c>
      <c r="G50" s="4" t="s">
        <v>175</v>
      </c>
      <c r="H50" s="50">
        <v>35</v>
      </c>
      <c r="I50" s="50">
        <v>19</v>
      </c>
      <c r="J50" s="50">
        <v>52</v>
      </c>
      <c r="K50" s="50" t="s">
        <v>17</v>
      </c>
      <c r="L50" s="8" t="s">
        <v>25</v>
      </c>
      <c r="M50" s="3" t="s">
        <v>17</v>
      </c>
      <c r="N50" s="3" t="s">
        <v>26</v>
      </c>
      <c r="O50" s="3" t="s">
        <v>26</v>
      </c>
    </row>
    <row r="51" spans="1:15" s="3" customFormat="1" hidden="1">
      <c r="A51" s="3" t="s">
        <v>768</v>
      </c>
      <c r="B51" s="3">
        <v>16</v>
      </c>
      <c r="C51" s="4" t="s">
        <v>62</v>
      </c>
      <c r="D51" s="4" t="s">
        <v>14</v>
      </c>
      <c r="E51" s="4" t="s">
        <v>14</v>
      </c>
      <c r="F51" s="4" t="s">
        <v>14</v>
      </c>
      <c r="G51" s="4" t="s">
        <v>63</v>
      </c>
      <c r="H51" s="50">
        <v>9</v>
      </c>
      <c r="I51" s="50">
        <v>6</v>
      </c>
      <c r="J51" s="50">
        <v>12</v>
      </c>
      <c r="K51" s="50" t="s">
        <v>17</v>
      </c>
      <c r="L51" s="8" t="s">
        <v>64</v>
      </c>
      <c r="M51" s="11" t="s">
        <v>65</v>
      </c>
      <c r="N51" s="3" t="s">
        <v>20</v>
      </c>
      <c r="O51" s="3" t="s">
        <v>20</v>
      </c>
    </row>
    <row r="52" spans="1:15" s="3" customFormat="1" hidden="1">
      <c r="A52" s="3" t="s">
        <v>768</v>
      </c>
      <c r="B52" s="3">
        <v>17</v>
      </c>
      <c r="C52" s="4" t="s">
        <v>192</v>
      </c>
      <c r="D52" s="4" t="s">
        <v>14</v>
      </c>
      <c r="E52" s="4" t="s">
        <v>14</v>
      </c>
      <c r="F52" s="4" t="s">
        <v>14</v>
      </c>
      <c r="G52" s="4" t="s">
        <v>63</v>
      </c>
      <c r="H52" s="50">
        <v>7</v>
      </c>
      <c r="I52" s="50">
        <v>4</v>
      </c>
      <c r="J52" s="50">
        <v>10</v>
      </c>
      <c r="K52" s="50" t="s">
        <v>17</v>
      </c>
      <c r="L52" s="8" t="s">
        <v>57</v>
      </c>
      <c r="M52" s="3" t="s">
        <v>17</v>
      </c>
      <c r="N52" s="3" t="s">
        <v>26</v>
      </c>
      <c r="O52" s="3" t="s">
        <v>20</v>
      </c>
    </row>
    <row r="53" spans="1:15" s="3" customFormat="1">
      <c r="A53" s="3" t="s">
        <v>1024</v>
      </c>
      <c r="B53" s="3">
        <v>52</v>
      </c>
      <c r="C53" s="4" t="s">
        <v>179</v>
      </c>
      <c r="D53" s="4" t="s">
        <v>22</v>
      </c>
      <c r="E53" s="4" t="s">
        <v>31</v>
      </c>
      <c r="F53" s="4" t="s">
        <v>84</v>
      </c>
      <c r="G53" s="4" t="s">
        <v>180</v>
      </c>
      <c r="H53" s="50">
        <v>6</v>
      </c>
      <c r="I53" s="50">
        <v>4</v>
      </c>
      <c r="J53" s="50">
        <v>8</v>
      </c>
      <c r="K53" s="50" t="s">
        <v>17</v>
      </c>
      <c r="L53" s="8" t="s">
        <v>25</v>
      </c>
      <c r="M53" s="3" t="s">
        <v>17</v>
      </c>
      <c r="N53" s="3" t="s">
        <v>26</v>
      </c>
      <c r="O53" s="3" t="s">
        <v>20</v>
      </c>
    </row>
    <row r="54" spans="1:15" s="3" customFormat="1">
      <c r="A54" s="75" t="s">
        <v>666</v>
      </c>
      <c r="B54" s="3">
        <v>10</v>
      </c>
      <c r="C54" s="4" t="s">
        <v>181</v>
      </c>
      <c r="D54" s="4" t="s">
        <v>22</v>
      </c>
      <c r="E54" s="4" t="s">
        <v>31</v>
      </c>
      <c r="F54" s="4" t="s">
        <v>87</v>
      </c>
      <c r="G54" s="4" t="s">
        <v>182</v>
      </c>
      <c r="H54" s="50">
        <v>16</v>
      </c>
      <c r="I54" s="50">
        <v>8</v>
      </c>
      <c r="J54" s="50">
        <v>24</v>
      </c>
      <c r="K54" s="50" t="s">
        <v>17</v>
      </c>
      <c r="L54" s="8" t="s">
        <v>25</v>
      </c>
      <c r="M54" s="3" t="s">
        <v>17</v>
      </c>
      <c r="N54" s="3" t="s">
        <v>26</v>
      </c>
      <c r="O54" s="3" t="s">
        <v>20</v>
      </c>
    </row>
    <row r="55" spans="1:15" s="3" customFormat="1" ht="48">
      <c r="A55" s="123" t="s">
        <v>660</v>
      </c>
      <c r="B55" s="3">
        <v>46</v>
      </c>
      <c r="C55" s="19" t="s">
        <v>183</v>
      </c>
      <c r="D55" s="4" t="s">
        <v>22</v>
      </c>
      <c r="E55" s="4" t="s">
        <v>31</v>
      </c>
      <c r="F55" s="4" t="s">
        <v>31</v>
      </c>
      <c r="G55" s="23" t="s">
        <v>184</v>
      </c>
      <c r="H55" s="52">
        <v>100</v>
      </c>
      <c r="I55" s="52">
        <v>42</v>
      </c>
      <c r="J55" s="52">
        <v>127</v>
      </c>
      <c r="K55" s="52" t="s">
        <v>17</v>
      </c>
      <c r="L55" s="15" t="s">
        <v>25</v>
      </c>
      <c r="M55" s="12" t="s">
        <v>17</v>
      </c>
      <c r="N55" s="12" t="s">
        <v>26</v>
      </c>
      <c r="O55" s="12" t="s">
        <v>20</v>
      </c>
    </row>
    <row r="56" spans="1:15" s="3" customFormat="1" ht="32" hidden="1">
      <c r="A56" s="3" t="s">
        <v>758</v>
      </c>
      <c r="B56" s="3">
        <v>12</v>
      </c>
      <c r="C56" s="4" t="s">
        <v>250</v>
      </c>
      <c r="D56" s="4" t="s">
        <v>38</v>
      </c>
      <c r="E56" s="4" t="s">
        <v>129</v>
      </c>
      <c r="F56" s="4" t="s">
        <v>130</v>
      </c>
      <c r="G56" s="55" t="s">
        <v>251</v>
      </c>
      <c r="H56" s="50">
        <v>12</v>
      </c>
      <c r="I56" s="50">
        <v>4</v>
      </c>
      <c r="J56" s="50">
        <v>16</v>
      </c>
      <c r="K56" s="50">
        <v>48</v>
      </c>
      <c r="L56" s="8" t="s">
        <v>132</v>
      </c>
      <c r="M56" s="3" t="s">
        <v>17</v>
      </c>
      <c r="N56" s="3" t="s">
        <v>20</v>
      </c>
      <c r="O56" s="3" t="s">
        <v>20</v>
      </c>
    </row>
    <row r="57" spans="1:15" s="3" customFormat="1" hidden="1">
      <c r="A57" s="3" t="s">
        <v>768</v>
      </c>
      <c r="B57" s="3">
        <v>18</v>
      </c>
      <c r="C57" s="4" t="s">
        <v>263</v>
      </c>
      <c r="D57" s="4" t="s">
        <v>14</v>
      </c>
      <c r="E57" s="4" t="s">
        <v>14</v>
      </c>
      <c r="F57" s="4" t="s">
        <v>14</v>
      </c>
      <c r="G57" s="5" t="s">
        <v>264</v>
      </c>
      <c r="H57" s="50">
        <v>24</v>
      </c>
      <c r="I57" s="50">
        <v>12</v>
      </c>
      <c r="J57" s="50">
        <v>36</v>
      </c>
      <c r="K57" s="50">
        <v>24</v>
      </c>
      <c r="L57" s="8" t="s">
        <v>57</v>
      </c>
      <c r="M57" s="3" t="s">
        <v>17</v>
      </c>
      <c r="N57" s="3" t="s">
        <v>20</v>
      </c>
      <c r="O57" s="3" t="s">
        <v>20</v>
      </c>
    </row>
    <row r="58" spans="1:15" s="3" customFormat="1">
      <c r="A58" s="3" t="s">
        <v>668</v>
      </c>
      <c r="B58" s="3">
        <v>106</v>
      </c>
      <c r="C58" s="4" t="s">
        <v>190</v>
      </c>
      <c r="D58" s="4" t="s">
        <v>22</v>
      </c>
      <c r="E58" s="4" t="s">
        <v>31</v>
      </c>
      <c r="F58" s="4" t="s">
        <v>31</v>
      </c>
      <c r="G58" s="4" t="s">
        <v>191</v>
      </c>
      <c r="H58" s="50">
        <v>9</v>
      </c>
      <c r="I58" s="50">
        <v>4</v>
      </c>
      <c r="J58" s="50">
        <v>14</v>
      </c>
      <c r="K58" s="50" t="s">
        <v>17</v>
      </c>
      <c r="L58" s="8" t="s">
        <v>25</v>
      </c>
      <c r="M58" s="3" t="s">
        <v>17</v>
      </c>
      <c r="N58" s="3" t="s">
        <v>26</v>
      </c>
      <c r="O58" s="3" t="s">
        <v>20</v>
      </c>
    </row>
    <row r="59" spans="1:15" s="3" customFormat="1" hidden="1">
      <c r="A59" s="3" t="s">
        <v>659</v>
      </c>
      <c r="B59" s="3">
        <v>19</v>
      </c>
      <c r="C59" s="4" t="s">
        <v>108</v>
      </c>
      <c r="D59" s="4" t="s">
        <v>14</v>
      </c>
      <c r="E59" s="4" t="s">
        <v>14</v>
      </c>
      <c r="F59" s="4" t="s">
        <v>109</v>
      </c>
      <c r="G59" s="4" t="s">
        <v>110</v>
      </c>
      <c r="H59" s="50">
        <v>4</v>
      </c>
      <c r="I59" s="50" t="s">
        <v>17</v>
      </c>
      <c r="J59" s="50" t="s">
        <v>17</v>
      </c>
      <c r="K59" s="50" t="s">
        <v>17</v>
      </c>
      <c r="L59" s="8" t="s">
        <v>57</v>
      </c>
      <c r="M59" s="3" t="s">
        <v>17</v>
      </c>
      <c r="N59" s="3" t="s">
        <v>26</v>
      </c>
      <c r="O59" s="3" t="s">
        <v>20</v>
      </c>
    </row>
    <row r="60" spans="1:15" s="3" customFormat="1" hidden="1">
      <c r="A60" s="3" t="s">
        <v>659</v>
      </c>
      <c r="B60" s="3">
        <v>20</v>
      </c>
      <c r="C60" s="4" t="s">
        <v>381</v>
      </c>
      <c r="D60" s="4" t="s">
        <v>14</v>
      </c>
      <c r="E60" s="4" t="s">
        <v>14</v>
      </c>
      <c r="F60" s="4" t="s">
        <v>109</v>
      </c>
      <c r="G60" s="4" t="s">
        <v>382</v>
      </c>
      <c r="H60" s="50">
        <v>15</v>
      </c>
      <c r="I60" s="50">
        <v>6</v>
      </c>
      <c r="J60" s="50">
        <v>26</v>
      </c>
      <c r="K60" s="50" t="s">
        <v>17</v>
      </c>
      <c r="L60" s="38" t="s">
        <v>57</v>
      </c>
      <c r="M60" s="36" t="s">
        <v>17</v>
      </c>
      <c r="N60" s="3" t="s">
        <v>26</v>
      </c>
      <c r="O60" s="3" t="s">
        <v>20</v>
      </c>
    </row>
    <row r="61" spans="1:15" s="3" customFormat="1">
      <c r="A61" s="3" t="s">
        <v>929</v>
      </c>
      <c r="B61" s="3">
        <v>14</v>
      </c>
      <c r="C61" s="4" t="s">
        <v>195</v>
      </c>
      <c r="D61" s="4" t="s">
        <v>22</v>
      </c>
      <c r="E61" s="4" t="s">
        <v>31</v>
      </c>
      <c r="F61" s="4" t="s">
        <v>31</v>
      </c>
      <c r="G61" s="4" t="s">
        <v>196</v>
      </c>
      <c r="H61" s="50">
        <v>7</v>
      </c>
      <c r="I61" s="50">
        <v>4</v>
      </c>
      <c r="J61" s="50">
        <v>11</v>
      </c>
      <c r="K61" s="50" t="s">
        <v>17</v>
      </c>
      <c r="L61" s="8" t="s">
        <v>25</v>
      </c>
      <c r="M61" s="3" t="s">
        <v>17</v>
      </c>
      <c r="N61" s="3" t="s">
        <v>26</v>
      </c>
      <c r="O61" s="3" t="s">
        <v>20</v>
      </c>
    </row>
    <row r="62" spans="1:15" s="3" customFormat="1" hidden="1">
      <c r="A62" s="3" t="s">
        <v>629</v>
      </c>
      <c r="B62">
        <v>21</v>
      </c>
      <c r="C62" s="4" t="s">
        <v>13</v>
      </c>
      <c r="D62" s="4" t="s">
        <v>14</v>
      </c>
      <c r="E62" s="4" t="s">
        <v>14</v>
      </c>
      <c r="F62" s="4" t="s">
        <v>15</v>
      </c>
      <c r="G62" s="4" t="s">
        <v>16</v>
      </c>
      <c r="H62" s="50">
        <v>6</v>
      </c>
      <c r="I62" s="50">
        <v>4</v>
      </c>
      <c r="J62" s="50">
        <v>8</v>
      </c>
      <c r="K62" s="50" t="s">
        <v>17</v>
      </c>
      <c r="L62" s="8" t="s">
        <v>18</v>
      </c>
      <c r="M62" s="11" t="s">
        <v>19</v>
      </c>
      <c r="N62" s="3" t="s">
        <v>20</v>
      </c>
      <c r="O62" s="3" t="s">
        <v>20</v>
      </c>
    </row>
    <row r="63" spans="1:15" s="3" customFormat="1" ht="26" hidden="1">
      <c r="A63" s="12" t="s">
        <v>758</v>
      </c>
      <c r="B63" s="12">
        <v>13</v>
      </c>
      <c r="C63" s="19" t="s">
        <v>270</v>
      </c>
      <c r="D63" s="4" t="s">
        <v>38</v>
      </c>
      <c r="E63" s="4" t="s">
        <v>129</v>
      </c>
      <c r="F63" s="4" t="s">
        <v>130</v>
      </c>
      <c r="G63" s="19" t="s">
        <v>271</v>
      </c>
      <c r="H63" s="52">
        <v>24</v>
      </c>
      <c r="I63" s="52">
        <v>22</v>
      </c>
      <c r="J63" s="52">
        <v>26</v>
      </c>
      <c r="K63" s="52" t="s">
        <v>17</v>
      </c>
      <c r="L63" s="28" t="s">
        <v>272</v>
      </c>
      <c r="M63" s="22" t="s">
        <v>273</v>
      </c>
      <c r="N63" s="12" t="s">
        <v>20</v>
      </c>
      <c r="O63" s="12" t="s">
        <v>26</v>
      </c>
    </row>
    <row r="64" spans="1:15" s="3" customFormat="1" ht="32" hidden="1">
      <c r="A64" s="12" t="s">
        <v>758</v>
      </c>
      <c r="B64" s="12">
        <v>14</v>
      </c>
      <c r="C64" s="19" t="s">
        <v>295</v>
      </c>
      <c r="D64" s="4" t="s">
        <v>38</v>
      </c>
      <c r="E64" s="4" t="s">
        <v>129</v>
      </c>
      <c r="F64" s="4" t="s">
        <v>130</v>
      </c>
      <c r="G64" s="23" t="s">
        <v>296</v>
      </c>
      <c r="H64" s="52">
        <v>16</v>
      </c>
      <c r="I64" s="52">
        <v>12</v>
      </c>
      <c r="J64" s="52">
        <v>20</v>
      </c>
      <c r="K64" s="52">
        <v>48</v>
      </c>
      <c r="L64" s="28" t="s">
        <v>272</v>
      </c>
      <c r="M64" s="22" t="s">
        <v>273</v>
      </c>
      <c r="N64" s="12" t="s">
        <v>20</v>
      </c>
      <c r="O64" s="12" t="s">
        <v>26</v>
      </c>
    </row>
    <row r="65" spans="1:15" s="1" customFormat="1" ht="27" hidden="1">
      <c r="A65" s="3" t="s">
        <v>758</v>
      </c>
      <c r="B65" s="3">
        <v>15</v>
      </c>
      <c r="C65" s="4" t="s">
        <v>476</v>
      </c>
      <c r="D65" s="4" t="s">
        <v>38</v>
      </c>
      <c r="E65" s="4" t="s">
        <v>129</v>
      </c>
      <c r="F65" s="4" t="s">
        <v>130</v>
      </c>
      <c r="G65" s="5" t="s">
        <v>477</v>
      </c>
      <c r="H65" s="50">
        <v>15</v>
      </c>
      <c r="I65" s="50">
        <v>12</v>
      </c>
      <c r="J65" s="50">
        <v>18</v>
      </c>
      <c r="K65" s="50"/>
      <c r="L65" s="17" t="s">
        <v>272</v>
      </c>
      <c r="M65" s="11" t="s">
        <v>273</v>
      </c>
      <c r="N65" s="3" t="s">
        <v>20</v>
      </c>
      <c r="O65" s="3" t="s">
        <v>26</v>
      </c>
    </row>
    <row r="66" spans="1:15" s="12" customFormat="1" hidden="1">
      <c r="A66" s="3" t="s">
        <v>629</v>
      </c>
      <c r="B66" s="3">
        <v>22</v>
      </c>
      <c r="C66" s="4" t="s">
        <v>49</v>
      </c>
      <c r="D66" s="4" t="s">
        <v>14</v>
      </c>
      <c r="E66" s="4" t="s">
        <v>14</v>
      </c>
      <c r="F66" s="4" t="s">
        <v>15</v>
      </c>
      <c r="G66" s="4" t="s">
        <v>16</v>
      </c>
      <c r="H66" s="50">
        <v>3</v>
      </c>
      <c r="I66" s="50">
        <v>2</v>
      </c>
      <c r="J66" s="50">
        <v>6</v>
      </c>
      <c r="K66" s="50" t="s">
        <v>17</v>
      </c>
      <c r="L66" s="8" t="s">
        <v>18</v>
      </c>
      <c r="M66" s="16" t="s">
        <v>19</v>
      </c>
      <c r="N66" s="3" t="s">
        <v>20</v>
      </c>
      <c r="O66" s="3" t="s">
        <v>20</v>
      </c>
    </row>
    <row r="67" spans="1:15" s="3" customFormat="1" ht="48" hidden="1">
      <c r="A67" s="3" t="s">
        <v>723</v>
      </c>
      <c r="B67" s="12">
        <v>23</v>
      </c>
      <c r="C67" s="19" t="s">
        <v>550</v>
      </c>
      <c r="D67" s="4" t="s">
        <v>14</v>
      </c>
      <c r="E67" s="4" t="s">
        <v>14</v>
      </c>
      <c r="F67" s="4" t="s">
        <v>248</v>
      </c>
      <c r="G67" s="23" t="s">
        <v>551</v>
      </c>
      <c r="H67" s="52">
        <v>8</v>
      </c>
      <c r="I67" s="52">
        <v>5</v>
      </c>
      <c r="J67" s="52">
        <v>12</v>
      </c>
      <c r="K67" s="52">
        <v>24</v>
      </c>
      <c r="L67" s="15" t="s">
        <v>57</v>
      </c>
      <c r="M67" s="12" t="s">
        <v>17</v>
      </c>
      <c r="N67" s="12" t="s">
        <v>26</v>
      </c>
      <c r="O67" s="12" t="s">
        <v>20</v>
      </c>
    </row>
    <row r="68" spans="1:15" s="4" customFormat="1">
      <c r="A68" s="4" t="s">
        <v>660</v>
      </c>
      <c r="B68" s="4">
        <v>40</v>
      </c>
      <c r="C68" s="4" t="s">
        <v>216</v>
      </c>
      <c r="D68" s="4" t="s">
        <v>22</v>
      </c>
      <c r="E68" s="4" t="s">
        <v>31</v>
      </c>
      <c r="F68" s="4" t="s">
        <v>31</v>
      </c>
      <c r="G68" s="4" t="s">
        <v>217</v>
      </c>
      <c r="H68" s="50">
        <v>5</v>
      </c>
      <c r="I68" s="50">
        <v>4</v>
      </c>
      <c r="J68" s="50">
        <v>6</v>
      </c>
      <c r="K68" s="50" t="s">
        <v>17</v>
      </c>
      <c r="L68" s="31" t="s">
        <v>218</v>
      </c>
      <c r="M68" s="11" t="s">
        <v>219</v>
      </c>
      <c r="N68" s="3" t="s">
        <v>36</v>
      </c>
      <c r="O68" s="3" t="s">
        <v>26</v>
      </c>
    </row>
    <row r="69" spans="1:15" s="3" customFormat="1">
      <c r="A69" s="3" t="s">
        <v>781</v>
      </c>
      <c r="B69" s="3">
        <v>50</v>
      </c>
      <c r="C69" s="4" t="s">
        <v>220</v>
      </c>
      <c r="D69" s="4" t="s">
        <v>22</v>
      </c>
      <c r="E69" s="4" t="s">
        <v>31</v>
      </c>
      <c r="F69" s="4" t="s">
        <v>31</v>
      </c>
      <c r="G69" s="5" t="s">
        <v>221</v>
      </c>
      <c r="H69" s="50">
        <v>30</v>
      </c>
      <c r="I69" s="50">
        <v>11</v>
      </c>
      <c r="J69" s="50">
        <v>50</v>
      </c>
      <c r="K69" s="50" t="s">
        <v>17</v>
      </c>
      <c r="L69" s="8" t="s">
        <v>25</v>
      </c>
      <c r="M69" s="3" t="s">
        <v>17</v>
      </c>
      <c r="N69" s="3" t="s">
        <v>26</v>
      </c>
      <c r="O69" s="3" t="s">
        <v>20</v>
      </c>
    </row>
    <row r="70" spans="1:15" s="3" customFormat="1" hidden="1">
      <c r="A70" s="3" t="s">
        <v>723</v>
      </c>
      <c r="B70" s="3">
        <v>24</v>
      </c>
      <c r="C70" s="4" t="s">
        <v>444</v>
      </c>
      <c r="D70" s="4" t="s">
        <v>14</v>
      </c>
      <c r="E70" s="4" t="s">
        <v>14</v>
      </c>
      <c r="F70" s="4" t="s">
        <v>248</v>
      </c>
      <c r="G70" s="45" t="s">
        <v>445</v>
      </c>
      <c r="H70" s="50"/>
      <c r="I70" s="50"/>
      <c r="J70" s="50"/>
      <c r="K70" s="50"/>
      <c r="L70" s="17" t="s">
        <v>446</v>
      </c>
      <c r="M70" s="11" t="s">
        <v>447</v>
      </c>
    </row>
    <row r="71" spans="1:15" s="3" customFormat="1" hidden="1">
      <c r="A71" s="3" t="s">
        <v>629</v>
      </c>
      <c r="B71" s="3">
        <v>25</v>
      </c>
      <c r="C71" s="4" t="s">
        <v>151</v>
      </c>
      <c r="D71" s="4" t="s">
        <v>14</v>
      </c>
      <c r="E71" s="4" t="s">
        <v>14</v>
      </c>
      <c r="F71" s="4" t="s">
        <v>15</v>
      </c>
      <c r="G71" s="4" t="s">
        <v>152</v>
      </c>
      <c r="H71" s="50">
        <v>36</v>
      </c>
      <c r="I71" s="50" t="s">
        <v>17</v>
      </c>
      <c r="J71" s="50" t="s">
        <v>17</v>
      </c>
      <c r="K71" s="50" t="s">
        <v>17</v>
      </c>
      <c r="L71" s="8" t="s">
        <v>18</v>
      </c>
      <c r="M71" s="16" t="s">
        <v>19</v>
      </c>
      <c r="N71" s="3" t="s">
        <v>36</v>
      </c>
      <c r="O71" s="3" t="s">
        <v>26</v>
      </c>
    </row>
    <row r="72" spans="1:15" s="3" customFormat="1">
      <c r="A72" s="3" t="s">
        <v>626</v>
      </c>
      <c r="B72" s="3">
        <v>68</v>
      </c>
      <c r="C72" s="4" t="s">
        <v>226</v>
      </c>
      <c r="D72" s="4" t="s">
        <v>22</v>
      </c>
      <c r="E72" s="4" t="s">
        <v>31</v>
      </c>
      <c r="F72" s="4" t="s">
        <v>227</v>
      </c>
      <c r="G72" s="4" t="s">
        <v>228</v>
      </c>
      <c r="H72" s="50">
        <v>11</v>
      </c>
      <c r="I72" s="50">
        <v>4</v>
      </c>
      <c r="J72" s="50">
        <v>18</v>
      </c>
      <c r="K72" s="50" t="s">
        <v>17</v>
      </c>
      <c r="L72" s="8" t="s">
        <v>25</v>
      </c>
      <c r="M72" s="3" t="s">
        <v>17</v>
      </c>
      <c r="N72" s="3" t="s">
        <v>26</v>
      </c>
      <c r="O72" s="3" t="s">
        <v>20</v>
      </c>
    </row>
    <row r="73" spans="1:15" s="3" customFormat="1" ht="48" hidden="1">
      <c r="A73" s="3" t="s">
        <v>723</v>
      </c>
      <c r="B73" s="12">
        <v>25</v>
      </c>
      <c r="C73" s="19" t="s">
        <v>257</v>
      </c>
      <c r="D73" s="4" t="s">
        <v>14</v>
      </c>
      <c r="E73" s="4" t="s">
        <v>14</v>
      </c>
      <c r="F73" s="4" t="s">
        <v>248</v>
      </c>
      <c r="G73" s="13" t="s">
        <v>258</v>
      </c>
      <c r="H73" s="52">
        <v>4</v>
      </c>
      <c r="I73" s="52">
        <v>2</v>
      </c>
      <c r="J73" s="52">
        <v>6</v>
      </c>
      <c r="K73" s="52" t="s">
        <v>17</v>
      </c>
      <c r="L73" s="28" t="s">
        <v>259</v>
      </c>
      <c r="M73" s="24" t="s">
        <v>260</v>
      </c>
      <c r="N73" s="12" t="s">
        <v>36</v>
      </c>
      <c r="O73" s="12" t="s">
        <v>20</v>
      </c>
    </row>
    <row r="74" spans="1:15" s="3" customFormat="1">
      <c r="A74" s="3" t="s">
        <v>735</v>
      </c>
      <c r="B74" s="3">
        <v>29</v>
      </c>
      <c r="C74" s="4" t="s">
        <v>232</v>
      </c>
      <c r="D74" s="4" t="s">
        <v>22</v>
      </c>
      <c r="E74" s="4" t="s">
        <v>31</v>
      </c>
      <c r="F74" s="4" t="s">
        <v>31</v>
      </c>
      <c r="G74" s="4" t="s">
        <v>233</v>
      </c>
      <c r="H74" s="50">
        <v>45</v>
      </c>
      <c r="I74" s="50">
        <v>40</v>
      </c>
      <c r="J74" s="50">
        <v>50</v>
      </c>
      <c r="K74" s="50" t="s">
        <v>17</v>
      </c>
      <c r="L74" s="8" t="s">
        <v>25</v>
      </c>
      <c r="M74" s="3" t="s">
        <v>17</v>
      </c>
      <c r="N74" s="3" t="s">
        <v>26</v>
      </c>
      <c r="O74" s="3" t="s">
        <v>20</v>
      </c>
    </row>
    <row r="75" spans="1:15" s="1" customFormat="1" ht="48" hidden="1">
      <c r="A75" s="3" t="s">
        <v>723</v>
      </c>
      <c r="B75" s="3">
        <v>26</v>
      </c>
      <c r="C75" s="4" t="s">
        <v>247</v>
      </c>
      <c r="D75" s="4" t="s">
        <v>14</v>
      </c>
      <c r="E75" s="4" t="s">
        <v>14</v>
      </c>
      <c r="F75" s="4" t="s">
        <v>248</v>
      </c>
      <c r="G75" s="62" t="s">
        <v>249</v>
      </c>
      <c r="H75" s="50">
        <v>15</v>
      </c>
      <c r="I75" s="50">
        <v>12</v>
      </c>
      <c r="J75" s="50">
        <v>18</v>
      </c>
      <c r="K75" s="50" t="s">
        <v>17</v>
      </c>
      <c r="L75" s="8" t="s">
        <v>57</v>
      </c>
      <c r="M75" s="3" t="s">
        <v>17</v>
      </c>
      <c r="N75" s="3" t="s">
        <v>26</v>
      </c>
      <c r="O75" s="3" t="s">
        <v>20</v>
      </c>
    </row>
    <row r="76" spans="1:15" s="1" customFormat="1" hidden="1">
      <c r="A76" s="1" t="s">
        <v>839</v>
      </c>
      <c r="B76" s="1">
        <v>16</v>
      </c>
      <c r="C76" s="4" t="s">
        <v>236</v>
      </c>
      <c r="D76" s="4" t="s">
        <v>38</v>
      </c>
      <c r="E76" s="4" t="s">
        <v>129</v>
      </c>
      <c r="F76" s="4" t="s">
        <v>237</v>
      </c>
      <c r="G76" s="4" t="s">
        <v>238</v>
      </c>
      <c r="H76" s="50">
        <v>25</v>
      </c>
      <c r="I76" s="50">
        <v>20</v>
      </c>
      <c r="J76" s="50">
        <v>34</v>
      </c>
      <c r="K76" s="50">
        <v>48</v>
      </c>
      <c r="L76" s="8" t="s">
        <v>132</v>
      </c>
      <c r="M76" s="3" t="s">
        <v>17</v>
      </c>
      <c r="N76" s="3" t="s">
        <v>20</v>
      </c>
      <c r="O76" s="3" t="s">
        <v>20</v>
      </c>
    </row>
    <row r="77" spans="1:15" s="3" customFormat="1">
      <c r="A77" s="3" t="s">
        <v>668</v>
      </c>
      <c r="B77" s="3">
        <v>102</v>
      </c>
      <c r="C77" s="4" t="s">
        <v>239</v>
      </c>
      <c r="D77" s="4" t="s">
        <v>22</v>
      </c>
      <c r="E77" s="4" t="s">
        <v>31</v>
      </c>
      <c r="F77" s="4" t="s">
        <v>31</v>
      </c>
      <c r="G77" s="4" t="s">
        <v>240</v>
      </c>
      <c r="H77" s="50">
        <v>9</v>
      </c>
      <c r="I77" s="50">
        <v>6</v>
      </c>
      <c r="J77" s="50">
        <v>12</v>
      </c>
      <c r="K77" s="50" t="s">
        <v>17</v>
      </c>
      <c r="L77" s="8" t="s">
        <v>25</v>
      </c>
      <c r="M77" s="3" t="s">
        <v>17</v>
      </c>
      <c r="N77" s="3" t="s">
        <v>26</v>
      </c>
      <c r="O77" s="3" t="s">
        <v>20</v>
      </c>
    </row>
    <row r="78" spans="1:15" s="3" customFormat="1">
      <c r="A78" s="3" t="s">
        <v>668</v>
      </c>
      <c r="B78" s="3">
        <v>99</v>
      </c>
      <c r="C78" s="4" t="s">
        <v>241</v>
      </c>
      <c r="D78" s="4" t="s">
        <v>22</v>
      </c>
      <c r="E78" s="4" t="s">
        <v>31</v>
      </c>
      <c r="F78" s="4" t="s">
        <v>31</v>
      </c>
      <c r="G78" s="4" t="s">
        <v>242</v>
      </c>
      <c r="H78" s="50">
        <v>11</v>
      </c>
      <c r="I78" s="50">
        <v>8</v>
      </c>
      <c r="J78" s="50">
        <v>14</v>
      </c>
      <c r="K78" s="50" t="s">
        <v>17</v>
      </c>
      <c r="L78" s="8" t="s">
        <v>25</v>
      </c>
      <c r="M78" s="3" t="s">
        <v>17</v>
      </c>
      <c r="N78" s="3" t="s">
        <v>26</v>
      </c>
      <c r="O78" s="3" t="s">
        <v>20</v>
      </c>
    </row>
    <row r="79" spans="1:15" s="3" customFormat="1" hidden="1">
      <c r="A79" s="3" t="s">
        <v>839</v>
      </c>
      <c r="B79" s="3">
        <v>17</v>
      </c>
      <c r="C79" s="4" t="s">
        <v>341</v>
      </c>
      <c r="D79" s="4" t="s">
        <v>38</v>
      </c>
      <c r="E79" s="4" t="s">
        <v>129</v>
      </c>
      <c r="F79" s="4" t="s">
        <v>237</v>
      </c>
      <c r="G79" s="4" t="s">
        <v>238</v>
      </c>
      <c r="H79" s="50">
        <v>14</v>
      </c>
      <c r="I79" s="50">
        <v>10</v>
      </c>
      <c r="J79" s="50">
        <v>18</v>
      </c>
      <c r="K79" s="50">
        <v>48</v>
      </c>
      <c r="L79" s="8" t="s">
        <v>132</v>
      </c>
      <c r="M79" s="3" t="s">
        <v>17</v>
      </c>
      <c r="N79" s="3" t="s">
        <v>36</v>
      </c>
      <c r="O79" s="3" t="s">
        <v>20</v>
      </c>
    </row>
    <row r="80" spans="1:15" s="3" customFormat="1" hidden="1">
      <c r="A80" s="3" t="s">
        <v>723</v>
      </c>
      <c r="B80" s="3">
        <v>27</v>
      </c>
      <c r="C80" s="4" t="s">
        <v>301</v>
      </c>
      <c r="D80" s="4" t="s">
        <v>14</v>
      </c>
      <c r="E80" s="4" t="s">
        <v>14</v>
      </c>
      <c r="F80" s="4" t="s">
        <v>248</v>
      </c>
      <c r="G80" s="4" t="s">
        <v>302</v>
      </c>
      <c r="H80" s="50">
        <v>10</v>
      </c>
      <c r="I80" s="50">
        <v>6</v>
      </c>
      <c r="J80" s="50">
        <v>14</v>
      </c>
      <c r="K80" s="50">
        <v>24</v>
      </c>
      <c r="L80" s="8" t="s">
        <v>57</v>
      </c>
      <c r="M80" s="3" t="s">
        <v>17</v>
      </c>
      <c r="N80" s="3" t="s">
        <v>26</v>
      </c>
      <c r="O80" s="3" t="s">
        <v>20</v>
      </c>
    </row>
    <row r="81" spans="1:15" s="3" customFormat="1" hidden="1">
      <c r="A81" s="59" t="s">
        <v>839</v>
      </c>
      <c r="B81" s="3">
        <v>18</v>
      </c>
      <c r="C81" s="4" t="s">
        <v>621</v>
      </c>
      <c r="D81" s="4" t="s">
        <v>38</v>
      </c>
      <c r="E81" s="4" t="s">
        <v>129</v>
      </c>
      <c r="F81" s="4" t="s">
        <v>237</v>
      </c>
      <c r="G81" s="4" t="s">
        <v>622</v>
      </c>
      <c r="H81" s="50">
        <v>14</v>
      </c>
      <c r="I81" s="50">
        <v>12</v>
      </c>
      <c r="J81" s="50">
        <v>20</v>
      </c>
      <c r="K81" s="50">
        <v>48</v>
      </c>
      <c r="L81" s="8" t="s">
        <v>132</v>
      </c>
      <c r="M81" s="3" t="s">
        <v>17</v>
      </c>
      <c r="N81" s="3" t="s">
        <v>20</v>
      </c>
      <c r="O81" s="3" t="s">
        <v>20</v>
      </c>
    </row>
    <row r="82" spans="1:15" s="3" customFormat="1">
      <c r="A82" s="3" t="s">
        <v>748</v>
      </c>
      <c r="B82" s="3">
        <v>56</v>
      </c>
      <c r="C82" s="4" t="s">
        <v>252</v>
      </c>
      <c r="D82" s="4" t="s">
        <v>22</v>
      </c>
      <c r="E82" s="4" t="s">
        <v>31</v>
      </c>
      <c r="F82" s="4" t="s">
        <v>67</v>
      </c>
      <c r="G82" s="3" t="s">
        <v>29</v>
      </c>
      <c r="H82" s="50">
        <v>23</v>
      </c>
      <c r="I82" s="50">
        <v>21</v>
      </c>
      <c r="J82" s="50">
        <v>25</v>
      </c>
      <c r="K82" s="50" t="s">
        <v>17</v>
      </c>
      <c r="L82" s="8" t="s">
        <v>25</v>
      </c>
      <c r="M82" s="3" t="s">
        <v>17</v>
      </c>
      <c r="N82" s="3" t="s">
        <v>26</v>
      </c>
      <c r="O82" s="3" t="s">
        <v>20</v>
      </c>
    </row>
    <row r="83" spans="1:15" s="3" customFormat="1" ht="32">
      <c r="A83" s="3" t="s">
        <v>911</v>
      </c>
      <c r="B83" s="3">
        <v>88</v>
      </c>
      <c r="C83" s="4" t="s">
        <v>253</v>
      </c>
      <c r="D83" s="4" t="s">
        <v>22</v>
      </c>
      <c r="E83" s="4" t="s">
        <v>31</v>
      </c>
      <c r="F83" s="4" t="s">
        <v>31</v>
      </c>
      <c r="G83" s="9" t="s">
        <v>254</v>
      </c>
      <c r="H83" s="50">
        <f>18</f>
        <v>18</v>
      </c>
      <c r="I83" s="50">
        <v>4</v>
      </c>
      <c r="J83" s="50">
        <v>32</v>
      </c>
      <c r="K83" s="50" t="s">
        <v>17</v>
      </c>
      <c r="L83" s="8" t="s">
        <v>25</v>
      </c>
      <c r="M83" s="3" t="s">
        <v>17</v>
      </c>
      <c r="N83" s="3" t="s">
        <v>26</v>
      </c>
      <c r="O83" s="3" t="s">
        <v>20</v>
      </c>
    </row>
    <row r="84" spans="1:15" s="12" customFormat="1" hidden="1">
      <c r="A84" s="65" t="s">
        <v>1020</v>
      </c>
      <c r="B84" s="3">
        <v>28</v>
      </c>
      <c r="C84" s="4" t="s">
        <v>268</v>
      </c>
      <c r="D84" s="4" t="s">
        <v>14</v>
      </c>
      <c r="E84" s="4" t="s">
        <v>14</v>
      </c>
      <c r="F84" s="4" t="s">
        <v>14</v>
      </c>
      <c r="G84" s="3" t="s">
        <v>269</v>
      </c>
      <c r="H84" s="50">
        <v>7</v>
      </c>
      <c r="I84" s="50">
        <v>6</v>
      </c>
      <c r="J84" s="50">
        <v>8</v>
      </c>
      <c r="K84" s="50">
        <v>48</v>
      </c>
      <c r="L84" s="8" t="s">
        <v>57</v>
      </c>
      <c r="M84" s="3" t="s">
        <v>17</v>
      </c>
      <c r="N84" s="3" t="s">
        <v>26</v>
      </c>
      <c r="O84" s="3" t="s">
        <v>20</v>
      </c>
    </row>
    <row r="85" spans="1:15" s="12" customFormat="1" ht="48" hidden="1">
      <c r="A85" s="12" t="s">
        <v>938</v>
      </c>
      <c r="B85" s="12">
        <v>29</v>
      </c>
      <c r="C85" s="19" t="s">
        <v>485</v>
      </c>
      <c r="D85" s="4" t="s">
        <v>14</v>
      </c>
      <c r="E85" s="4" t="s">
        <v>14</v>
      </c>
      <c r="F85" s="4" t="s">
        <v>323</v>
      </c>
      <c r="G85" s="23" t="s">
        <v>486</v>
      </c>
      <c r="H85" s="52">
        <v>12</v>
      </c>
      <c r="I85" s="52">
        <v>6</v>
      </c>
      <c r="J85" s="52">
        <v>18</v>
      </c>
      <c r="K85" s="52" t="s">
        <v>17</v>
      </c>
      <c r="L85" s="15" t="s">
        <v>57</v>
      </c>
      <c r="M85" s="12" t="s">
        <v>17</v>
      </c>
      <c r="N85" s="12" t="s">
        <v>26</v>
      </c>
      <c r="O85" s="12" t="s">
        <v>20</v>
      </c>
    </row>
    <row r="86" spans="1:15" s="3" customFormat="1" ht="16" hidden="1">
      <c r="A86" s="3" t="s">
        <v>839</v>
      </c>
      <c r="B86" s="3">
        <v>19</v>
      </c>
      <c r="C86" s="4" t="s">
        <v>325</v>
      </c>
      <c r="D86" s="4" t="s">
        <v>38</v>
      </c>
      <c r="E86" s="4" t="s">
        <v>129</v>
      </c>
      <c r="F86" s="4" t="s">
        <v>237</v>
      </c>
      <c r="G86" s="27" t="s">
        <v>326</v>
      </c>
      <c r="H86" s="50">
        <v>15</v>
      </c>
      <c r="I86" s="50">
        <v>12</v>
      </c>
      <c r="J86" s="50">
        <v>20</v>
      </c>
      <c r="K86" s="50">
        <v>48</v>
      </c>
      <c r="L86" s="8" t="s">
        <v>132</v>
      </c>
      <c r="M86" s="3" t="s">
        <v>17</v>
      </c>
      <c r="N86" s="3" t="s">
        <v>36</v>
      </c>
      <c r="O86" s="3" t="s">
        <v>20</v>
      </c>
    </row>
    <row r="87" spans="1:15" s="3" customFormat="1" hidden="1">
      <c r="A87" s="3" t="s">
        <v>931</v>
      </c>
      <c r="B87" s="3">
        <v>31</v>
      </c>
      <c r="C87" s="4" t="s">
        <v>222</v>
      </c>
      <c r="D87" s="4" t="s">
        <v>14</v>
      </c>
      <c r="E87" s="4" t="s">
        <v>14</v>
      </c>
      <c r="F87" s="4" t="s">
        <v>223</v>
      </c>
      <c r="G87" s="4" t="s">
        <v>224</v>
      </c>
      <c r="H87" s="50">
        <v>9</v>
      </c>
      <c r="I87" s="50">
        <v>6</v>
      </c>
      <c r="J87" s="50">
        <v>12</v>
      </c>
      <c r="K87" s="50" t="s">
        <v>17</v>
      </c>
      <c r="L87" s="8" t="s">
        <v>57</v>
      </c>
      <c r="M87" s="3" t="s">
        <v>17</v>
      </c>
      <c r="N87" s="3" t="s">
        <v>26</v>
      </c>
      <c r="O87" s="3" t="s">
        <v>20</v>
      </c>
    </row>
    <row r="88" spans="1:15" s="3" customFormat="1" hidden="1">
      <c r="A88" s="12" t="s">
        <v>938</v>
      </c>
      <c r="B88" s="3">
        <v>30</v>
      </c>
      <c r="C88" s="4" t="s">
        <v>322</v>
      </c>
      <c r="D88" s="4" t="s">
        <v>14</v>
      </c>
      <c r="E88" s="4" t="s">
        <v>14</v>
      </c>
      <c r="F88" s="4" t="s">
        <v>323</v>
      </c>
      <c r="G88" s="4" t="s">
        <v>324</v>
      </c>
      <c r="H88" s="50">
        <v>21</v>
      </c>
      <c r="I88" s="50">
        <v>12</v>
      </c>
      <c r="J88" s="50">
        <v>30</v>
      </c>
      <c r="K88" s="50">
        <v>48</v>
      </c>
      <c r="L88" s="8" t="s">
        <v>57</v>
      </c>
      <c r="M88" s="3" t="s">
        <v>17</v>
      </c>
      <c r="N88" s="3" t="s">
        <v>26</v>
      </c>
      <c r="O88" s="3" t="s">
        <v>20</v>
      </c>
    </row>
    <row r="89" spans="1:15" s="3" customFormat="1" hidden="1">
      <c r="A89" s="64" t="s">
        <v>809</v>
      </c>
      <c r="B89" s="3">
        <v>32</v>
      </c>
      <c r="C89" s="4" t="s">
        <v>463</v>
      </c>
      <c r="D89" s="4" t="s">
        <v>14</v>
      </c>
      <c r="E89" s="4" t="s">
        <v>14</v>
      </c>
      <c r="F89" s="4" t="s">
        <v>14</v>
      </c>
      <c r="G89" s="4" t="s">
        <v>464</v>
      </c>
      <c r="H89" s="50">
        <v>7</v>
      </c>
      <c r="I89" s="50">
        <v>6</v>
      </c>
      <c r="J89" s="50">
        <v>8</v>
      </c>
      <c r="K89" s="50" t="s">
        <v>17</v>
      </c>
      <c r="L89" s="17" t="s">
        <v>465</v>
      </c>
      <c r="M89" s="11" t="s">
        <v>466</v>
      </c>
      <c r="N89" s="3" t="s">
        <v>20</v>
      </c>
      <c r="O89" s="3" t="s">
        <v>20</v>
      </c>
    </row>
    <row r="90" spans="1:15" s="12" customFormat="1" hidden="1">
      <c r="A90" s="41" t="s">
        <v>822</v>
      </c>
      <c r="B90" s="3">
        <v>20</v>
      </c>
      <c r="C90" s="4" t="s">
        <v>487</v>
      </c>
      <c r="D90" s="4" t="s">
        <v>38</v>
      </c>
      <c r="E90" s="4" t="s">
        <v>129</v>
      </c>
      <c r="F90" s="4" t="s">
        <v>488</v>
      </c>
      <c r="G90" s="4" t="s">
        <v>489</v>
      </c>
      <c r="H90" s="50">
        <v>13</v>
      </c>
      <c r="I90" s="50">
        <v>12</v>
      </c>
      <c r="J90" s="50">
        <v>14</v>
      </c>
      <c r="K90" s="50">
        <v>48</v>
      </c>
      <c r="L90" s="8" t="s">
        <v>132</v>
      </c>
      <c r="M90" s="3" t="s">
        <v>17</v>
      </c>
      <c r="N90" s="3" t="s">
        <v>20</v>
      </c>
      <c r="O90" s="3" t="s">
        <v>20</v>
      </c>
    </row>
    <row r="91" spans="1:15" s="3" customFormat="1" hidden="1">
      <c r="A91" t="s">
        <v>916</v>
      </c>
      <c r="B91" s="3">
        <v>33</v>
      </c>
      <c r="C91" s="4" t="s">
        <v>45</v>
      </c>
      <c r="D91" s="4" t="s">
        <v>14</v>
      </c>
      <c r="E91" s="4" t="s">
        <v>14</v>
      </c>
      <c r="F91" s="4" t="s">
        <v>14</v>
      </c>
      <c r="G91" s="5" t="s">
        <v>46</v>
      </c>
      <c r="H91" s="50">
        <v>8</v>
      </c>
      <c r="I91" s="50" t="s">
        <v>17</v>
      </c>
      <c r="J91" s="50" t="s">
        <v>17</v>
      </c>
      <c r="K91" s="50" t="s">
        <v>17</v>
      </c>
      <c r="L91" s="8" t="s">
        <v>47</v>
      </c>
      <c r="M91" s="11" t="s">
        <v>48</v>
      </c>
      <c r="N91" s="3" t="s">
        <v>36</v>
      </c>
      <c r="O91" s="3" t="s">
        <v>26</v>
      </c>
    </row>
    <row r="92" spans="1:15" s="3" customFormat="1">
      <c r="A92" s="3" t="s">
        <v>626</v>
      </c>
      <c r="B92" s="3">
        <v>64</v>
      </c>
      <c r="C92" s="4" t="s">
        <v>275</v>
      </c>
      <c r="D92" s="4" t="s">
        <v>22</v>
      </c>
      <c r="E92" s="4" t="s">
        <v>31</v>
      </c>
      <c r="F92" s="4" t="s">
        <v>31</v>
      </c>
      <c r="G92" s="3" t="s">
        <v>276</v>
      </c>
      <c r="H92" s="50">
        <v>51</v>
      </c>
      <c r="I92" s="50">
        <v>28</v>
      </c>
      <c r="J92" s="50">
        <v>100</v>
      </c>
      <c r="K92" s="50" t="s">
        <v>17</v>
      </c>
      <c r="L92" s="8" t="s">
        <v>25</v>
      </c>
      <c r="M92" s="3" t="s">
        <v>17</v>
      </c>
      <c r="N92" s="3" t="s">
        <v>26</v>
      </c>
      <c r="O92" s="3" t="s">
        <v>20</v>
      </c>
    </row>
    <row r="93" spans="1:15" s="3" customFormat="1" ht="16" hidden="1">
      <c r="A93" t="s">
        <v>916</v>
      </c>
      <c r="B93" s="3">
        <v>34</v>
      </c>
      <c r="C93" s="4" t="s">
        <v>97</v>
      </c>
      <c r="D93" s="4" t="s">
        <v>14</v>
      </c>
      <c r="E93" s="4" t="s">
        <v>14</v>
      </c>
      <c r="F93" s="4" t="s">
        <v>14</v>
      </c>
      <c r="G93" s="5" t="s">
        <v>98</v>
      </c>
      <c r="H93" s="50">
        <v>13</v>
      </c>
      <c r="I93" s="50">
        <v>12</v>
      </c>
      <c r="J93" s="50">
        <v>14</v>
      </c>
      <c r="K93" s="50" t="s">
        <v>17</v>
      </c>
      <c r="L93" s="17" t="s">
        <v>99</v>
      </c>
      <c r="M93" s="7" t="s">
        <v>100</v>
      </c>
      <c r="N93" s="3" t="s">
        <v>36</v>
      </c>
      <c r="O93" s="3" t="s">
        <v>26</v>
      </c>
    </row>
    <row r="94" spans="1:15" s="3" customFormat="1" hidden="1">
      <c r="A94" t="s">
        <v>916</v>
      </c>
      <c r="B94" s="3">
        <v>35</v>
      </c>
      <c r="C94" s="4" t="s">
        <v>119</v>
      </c>
      <c r="D94" s="4" t="s">
        <v>14</v>
      </c>
      <c r="E94" s="4" t="s">
        <v>14</v>
      </c>
      <c r="F94" s="4" t="s">
        <v>14</v>
      </c>
      <c r="G94" s="5" t="s">
        <v>120</v>
      </c>
      <c r="H94" s="50">
        <v>26</v>
      </c>
      <c r="I94" s="50" t="s">
        <v>17</v>
      </c>
      <c r="J94" s="50" t="s">
        <v>17</v>
      </c>
      <c r="K94" s="50" t="s">
        <v>17</v>
      </c>
      <c r="L94" s="8" t="s">
        <v>47</v>
      </c>
      <c r="M94" s="11" t="s">
        <v>48</v>
      </c>
      <c r="N94" s="3" t="s">
        <v>36</v>
      </c>
      <c r="O94" s="3" t="s">
        <v>26</v>
      </c>
    </row>
    <row r="95" spans="1:15" s="3" customFormat="1" hidden="1">
      <c r="A95" s="41" t="s">
        <v>822</v>
      </c>
      <c r="B95" s="3">
        <v>21</v>
      </c>
      <c r="C95" s="4" t="s">
        <v>539</v>
      </c>
      <c r="D95" s="4" t="s">
        <v>38</v>
      </c>
      <c r="E95" s="4" t="s">
        <v>129</v>
      </c>
      <c r="F95" s="4" t="s">
        <v>488</v>
      </c>
      <c r="G95" s="4" t="s">
        <v>489</v>
      </c>
      <c r="H95" s="50">
        <v>15</v>
      </c>
      <c r="I95" s="50">
        <v>10</v>
      </c>
      <c r="J95" s="50">
        <v>20</v>
      </c>
      <c r="K95" s="50">
        <v>48</v>
      </c>
      <c r="L95" s="8" t="s">
        <v>540</v>
      </c>
      <c r="M95" s="11" t="s">
        <v>541</v>
      </c>
      <c r="N95" s="3" t="s">
        <v>20</v>
      </c>
      <c r="O95" s="3" t="s">
        <v>26</v>
      </c>
    </row>
    <row r="96" spans="1:15" s="12" customFormat="1" hidden="1">
      <c r="A96" t="s">
        <v>916</v>
      </c>
      <c r="B96" s="3">
        <v>36</v>
      </c>
      <c r="C96" s="4" t="s">
        <v>215</v>
      </c>
      <c r="D96" s="4" t="s">
        <v>14</v>
      </c>
      <c r="E96" s="4" t="s">
        <v>14</v>
      </c>
      <c r="F96" s="4" t="s">
        <v>14</v>
      </c>
      <c r="G96" s="5" t="s">
        <v>120</v>
      </c>
      <c r="H96" s="50">
        <v>8</v>
      </c>
      <c r="I96" s="50">
        <v>6</v>
      </c>
      <c r="J96" s="50">
        <v>10</v>
      </c>
      <c r="K96" s="50" t="s">
        <v>17</v>
      </c>
      <c r="L96" s="8" t="s">
        <v>47</v>
      </c>
      <c r="M96" s="11" t="s">
        <v>48</v>
      </c>
      <c r="N96" s="3" t="s">
        <v>20</v>
      </c>
      <c r="O96" s="3" t="s">
        <v>26</v>
      </c>
    </row>
    <row r="97" spans="1:15" s="3" customFormat="1">
      <c r="A97" s="3" t="s">
        <v>735</v>
      </c>
      <c r="B97" s="3">
        <v>20</v>
      </c>
      <c r="C97" s="4" t="s">
        <v>286</v>
      </c>
      <c r="D97" s="4" t="s">
        <v>22</v>
      </c>
      <c r="E97" s="4" t="s">
        <v>22</v>
      </c>
      <c r="F97" s="4" t="s">
        <v>31</v>
      </c>
      <c r="G97" s="4" t="s">
        <v>287</v>
      </c>
      <c r="H97" s="50">
        <v>14</v>
      </c>
      <c r="I97" s="50">
        <v>10</v>
      </c>
      <c r="J97" s="50">
        <v>18</v>
      </c>
      <c r="K97" s="50" t="s">
        <v>17</v>
      </c>
      <c r="L97" s="8" t="s">
        <v>34</v>
      </c>
      <c r="M97" s="11" t="s">
        <v>35</v>
      </c>
      <c r="N97" s="3" t="s">
        <v>20</v>
      </c>
      <c r="O97" s="3" t="s">
        <v>20</v>
      </c>
    </row>
    <row r="98" spans="1:15" s="3" customFormat="1">
      <c r="A98" s="3" t="s">
        <v>1055</v>
      </c>
      <c r="B98" s="3">
        <v>57</v>
      </c>
      <c r="C98" s="4" t="s">
        <v>288</v>
      </c>
      <c r="D98" s="4" t="s">
        <v>22</v>
      </c>
      <c r="E98" s="4" t="s">
        <v>31</v>
      </c>
      <c r="F98" s="4" t="s">
        <v>67</v>
      </c>
      <c r="G98" s="4" t="s">
        <v>289</v>
      </c>
      <c r="H98" s="50">
        <v>10</v>
      </c>
      <c r="I98" s="50">
        <v>6</v>
      </c>
      <c r="J98" s="50">
        <v>14</v>
      </c>
      <c r="K98" s="50" t="s">
        <v>17</v>
      </c>
      <c r="L98" s="8" t="s">
        <v>25</v>
      </c>
      <c r="M98" s="3" t="s">
        <v>17</v>
      </c>
      <c r="N98" s="3" t="s">
        <v>26</v>
      </c>
      <c r="O98" s="3" t="s">
        <v>20</v>
      </c>
    </row>
    <row r="99" spans="1:15" s="12" customFormat="1" hidden="1">
      <c r="A99" t="s">
        <v>916</v>
      </c>
      <c r="B99" s="3">
        <v>37</v>
      </c>
      <c r="C99" s="4" t="s">
        <v>225</v>
      </c>
      <c r="D99" s="4" t="s">
        <v>14</v>
      </c>
      <c r="E99" s="4" t="s">
        <v>14</v>
      </c>
      <c r="F99" s="4" t="s">
        <v>14</v>
      </c>
      <c r="G99" s="5" t="s">
        <v>120</v>
      </c>
      <c r="H99" s="50">
        <v>26</v>
      </c>
      <c r="I99" s="50" t="s">
        <v>17</v>
      </c>
      <c r="J99" s="50" t="s">
        <v>17</v>
      </c>
      <c r="K99" s="50" t="s">
        <v>17</v>
      </c>
      <c r="L99" s="8" t="s">
        <v>47</v>
      </c>
      <c r="M99" s="11" t="s">
        <v>48</v>
      </c>
      <c r="N99" s="3" t="s">
        <v>36</v>
      </c>
      <c r="O99" s="3" t="s">
        <v>26</v>
      </c>
    </row>
    <row r="100" spans="1:15" s="12" customFormat="1" ht="32">
      <c r="A100" s="12" t="s">
        <v>818</v>
      </c>
      <c r="B100" s="12">
        <v>2</v>
      </c>
      <c r="C100" s="19" t="s">
        <v>292</v>
      </c>
      <c r="D100" s="4" t="s">
        <v>22</v>
      </c>
      <c r="E100" s="4" t="s">
        <v>22</v>
      </c>
      <c r="F100" s="4" t="s">
        <v>87</v>
      </c>
      <c r="G100" s="23" t="s">
        <v>293</v>
      </c>
      <c r="H100" s="52">
        <f>62/2</f>
        <v>31</v>
      </c>
      <c r="I100" s="52">
        <v>12</v>
      </c>
      <c r="J100" s="52">
        <v>50</v>
      </c>
      <c r="K100" s="52" t="s">
        <v>17</v>
      </c>
      <c r="L100" s="15" t="s">
        <v>294</v>
      </c>
      <c r="M100" s="12" t="s">
        <v>17</v>
      </c>
      <c r="N100" s="12" t="s">
        <v>80</v>
      </c>
      <c r="O100" s="12" t="s">
        <v>20</v>
      </c>
    </row>
    <row r="101" spans="1:15" s="12" customFormat="1" hidden="1">
      <c r="A101" s="3" t="s">
        <v>822</v>
      </c>
      <c r="B101" s="3">
        <v>22</v>
      </c>
      <c r="C101" s="4" t="s">
        <v>503</v>
      </c>
      <c r="D101" s="4" t="s">
        <v>38</v>
      </c>
      <c r="E101" s="4" t="s">
        <v>129</v>
      </c>
      <c r="F101" s="4" t="s">
        <v>1033</v>
      </c>
      <c r="G101" s="47" t="s">
        <v>504</v>
      </c>
      <c r="H101" s="50">
        <v>11</v>
      </c>
      <c r="I101" s="50">
        <v>10</v>
      </c>
      <c r="J101" s="50">
        <v>12</v>
      </c>
      <c r="K101" s="50">
        <v>48</v>
      </c>
      <c r="L101" s="8" t="s">
        <v>132</v>
      </c>
      <c r="M101" s="3" t="s">
        <v>17</v>
      </c>
      <c r="N101" s="3" t="s">
        <v>20</v>
      </c>
      <c r="O101" s="3" t="s">
        <v>20</v>
      </c>
    </row>
    <row r="102" spans="1:15" s="3" customFormat="1">
      <c r="A102" s="3" t="s">
        <v>735</v>
      </c>
      <c r="B102" s="3">
        <v>35</v>
      </c>
      <c r="C102" s="4" t="s">
        <v>297</v>
      </c>
      <c r="D102" s="4" t="s">
        <v>22</v>
      </c>
      <c r="E102" s="4" t="s">
        <v>31</v>
      </c>
      <c r="F102" s="4" t="s">
        <v>31</v>
      </c>
      <c r="G102" s="4" t="s">
        <v>298</v>
      </c>
      <c r="H102" s="50">
        <v>5</v>
      </c>
      <c r="I102" s="50">
        <v>3</v>
      </c>
      <c r="J102" s="50">
        <v>8</v>
      </c>
      <c r="K102" s="50" t="s">
        <v>17</v>
      </c>
      <c r="L102" s="8" t="s">
        <v>25</v>
      </c>
      <c r="M102" s="3" t="s">
        <v>17</v>
      </c>
      <c r="N102" s="3" t="s">
        <v>26</v>
      </c>
      <c r="O102" s="3" t="s">
        <v>20</v>
      </c>
    </row>
    <row r="103" spans="1:15" s="3" customFormat="1" hidden="1">
      <c r="A103" t="s">
        <v>916</v>
      </c>
      <c r="B103" s="3">
        <v>38</v>
      </c>
      <c r="C103" s="4" t="s">
        <v>274</v>
      </c>
      <c r="D103" s="4" t="s">
        <v>14</v>
      </c>
      <c r="E103" s="4" t="s">
        <v>14</v>
      </c>
      <c r="F103" s="4" t="s">
        <v>14</v>
      </c>
      <c r="G103" s="4" t="s">
        <v>120</v>
      </c>
      <c r="H103" s="50">
        <v>17</v>
      </c>
      <c r="I103" s="50" t="s">
        <v>17</v>
      </c>
      <c r="J103" s="50">
        <v>24</v>
      </c>
      <c r="K103" s="50" t="s">
        <v>17</v>
      </c>
      <c r="L103" s="8" t="s">
        <v>47</v>
      </c>
      <c r="M103" s="11" t="s">
        <v>48</v>
      </c>
      <c r="N103" s="3" t="s">
        <v>36</v>
      </c>
      <c r="O103" s="3" t="s">
        <v>26</v>
      </c>
    </row>
    <row r="104" spans="1:15" s="3" customFormat="1" ht="26" hidden="1">
      <c r="A104" t="s">
        <v>916</v>
      </c>
      <c r="B104" s="12">
        <v>39</v>
      </c>
      <c r="C104" s="19" t="s">
        <v>290</v>
      </c>
      <c r="D104" s="4" t="s">
        <v>14</v>
      </c>
      <c r="E104" s="4" t="s">
        <v>14</v>
      </c>
      <c r="F104" s="4" t="s">
        <v>14</v>
      </c>
      <c r="G104" s="19" t="s">
        <v>98</v>
      </c>
      <c r="H104" s="52">
        <v>28</v>
      </c>
      <c r="I104" s="52" t="s">
        <v>17</v>
      </c>
      <c r="J104" s="52" t="s">
        <v>17</v>
      </c>
      <c r="K104" s="52" t="s">
        <v>17</v>
      </c>
      <c r="L104" s="28" t="s">
        <v>291</v>
      </c>
      <c r="M104" s="26" t="s">
        <v>100</v>
      </c>
      <c r="N104" s="12" t="s">
        <v>20</v>
      </c>
      <c r="O104" s="12" t="s">
        <v>26</v>
      </c>
    </row>
    <row r="105" spans="1:15" s="3" customFormat="1">
      <c r="A105" s="3" t="s">
        <v>922</v>
      </c>
      <c r="B105" s="3">
        <v>79</v>
      </c>
      <c r="C105" s="4" t="s">
        <v>303</v>
      </c>
      <c r="D105" s="4" t="s">
        <v>22</v>
      </c>
      <c r="E105" s="4" t="s">
        <v>31</v>
      </c>
      <c r="F105" s="4" t="s">
        <v>31</v>
      </c>
      <c r="G105" s="4" t="s">
        <v>304</v>
      </c>
      <c r="H105" s="50">
        <v>57</v>
      </c>
      <c r="I105" s="50">
        <v>40</v>
      </c>
      <c r="J105" s="50">
        <v>74</v>
      </c>
      <c r="K105" s="50" t="s">
        <v>17</v>
      </c>
      <c r="L105" s="8" t="s">
        <v>25</v>
      </c>
      <c r="M105" s="3" t="s">
        <v>17</v>
      </c>
      <c r="N105" s="3" t="s">
        <v>26</v>
      </c>
      <c r="O105" s="3" t="s">
        <v>20</v>
      </c>
    </row>
    <row r="106" spans="1:15" s="3" customFormat="1" ht="27" hidden="1">
      <c r="A106" t="s">
        <v>916</v>
      </c>
      <c r="B106" s="3">
        <v>40</v>
      </c>
      <c r="C106" s="4" t="s">
        <v>365</v>
      </c>
      <c r="D106" s="4" t="s">
        <v>14</v>
      </c>
      <c r="E106" s="4" t="s">
        <v>14</v>
      </c>
      <c r="F106" s="4" t="s">
        <v>14</v>
      </c>
      <c r="G106" s="4" t="s">
        <v>98</v>
      </c>
      <c r="H106" s="50">
        <v>13</v>
      </c>
      <c r="I106" s="50">
        <v>12</v>
      </c>
      <c r="J106" s="50">
        <v>14</v>
      </c>
      <c r="K106" s="50" t="s">
        <v>17</v>
      </c>
      <c r="L106" s="17" t="s">
        <v>291</v>
      </c>
      <c r="M106" s="7" t="s">
        <v>100</v>
      </c>
      <c r="N106" s="3" t="s">
        <v>20</v>
      </c>
      <c r="O106" s="3" t="s">
        <v>26</v>
      </c>
    </row>
    <row r="107" spans="1:15" s="3" customFormat="1">
      <c r="A107" s="12" t="s">
        <v>735</v>
      </c>
      <c r="B107" s="3">
        <v>21</v>
      </c>
      <c r="C107" s="4" t="s">
        <v>307</v>
      </c>
      <c r="D107" s="4" t="s">
        <v>22</v>
      </c>
      <c r="E107" s="4" t="s">
        <v>31</v>
      </c>
      <c r="F107" s="4" t="s">
        <v>31</v>
      </c>
      <c r="G107" s="4" t="s">
        <v>33</v>
      </c>
      <c r="H107" s="50">
        <v>43</v>
      </c>
      <c r="I107" s="50">
        <v>20</v>
      </c>
      <c r="J107" s="50">
        <v>65</v>
      </c>
      <c r="K107" s="50" t="s">
        <v>17</v>
      </c>
      <c r="L107" s="8" t="s">
        <v>25</v>
      </c>
      <c r="M107" s="3" t="s">
        <v>17</v>
      </c>
      <c r="N107" s="3" t="s">
        <v>80</v>
      </c>
      <c r="O107" s="3" t="s">
        <v>20</v>
      </c>
    </row>
    <row r="108" spans="1:15" s="3" customFormat="1" ht="16" hidden="1">
      <c r="A108" t="s">
        <v>916</v>
      </c>
      <c r="B108" s="3">
        <v>41</v>
      </c>
      <c r="C108" s="4" t="s">
        <v>478</v>
      </c>
      <c r="D108" s="4" t="s">
        <v>14</v>
      </c>
      <c r="E108" s="4" t="s">
        <v>14</v>
      </c>
      <c r="F108" s="4" t="s">
        <v>14</v>
      </c>
      <c r="G108" s="4" t="s">
        <v>98</v>
      </c>
      <c r="H108" s="50">
        <v>4</v>
      </c>
      <c r="I108" s="50" t="s">
        <v>17</v>
      </c>
      <c r="J108" s="50" t="s">
        <v>17</v>
      </c>
      <c r="K108" s="50" t="s">
        <v>17</v>
      </c>
      <c r="L108" s="8" t="s">
        <v>479</v>
      </c>
      <c r="M108" s="7" t="s">
        <v>426</v>
      </c>
      <c r="N108" s="3" t="s">
        <v>20</v>
      </c>
      <c r="O108" s="3" t="s">
        <v>26</v>
      </c>
    </row>
    <row r="109" spans="1:15" s="12" customFormat="1" ht="16" hidden="1">
      <c r="A109" t="s">
        <v>916</v>
      </c>
      <c r="B109" s="3">
        <v>42</v>
      </c>
      <c r="C109" s="4" t="s">
        <v>546</v>
      </c>
      <c r="D109" s="4" t="s">
        <v>14</v>
      </c>
      <c r="E109" s="4" t="s">
        <v>14</v>
      </c>
      <c r="F109" s="4" t="s">
        <v>14</v>
      </c>
      <c r="G109" s="3" t="s">
        <v>98</v>
      </c>
      <c r="H109" s="50">
        <v>7</v>
      </c>
      <c r="I109" s="50">
        <v>6</v>
      </c>
      <c r="J109" s="50">
        <v>8</v>
      </c>
      <c r="K109" s="50" t="s">
        <v>17</v>
      </c>
      <c r="L109" s="17" t="s">
        <v>547</v>
      </c>
      <c r="M109" s="7" t="s">
        <v>100</v>
      </c>
      <c r="N109" s="3" t="s">
        <v>20</v>
      </c>
      <c r="O109" s="3" t="s">
        <v>26</v>
      </c>
    </row>
    <row r="110" spans="1:15" s="3" customFormat="1">
      <c r="A110" s="3" t="s">
        <v>832</v>
      </c>
      <c r="B110" s="3">
        <v>48</v>
      </c>
      <c r="C110" s="4" t="s">
        <v>312</v>
      </c>
      <c r="D110" s="4" t="s">
        <v>22</v>
      </c>
      <c r="E110" s="4" t="s">
        <v>31</v>
      </c>
      <c r="F110" s="4" t="s">
        <v>31</v>
      </c>
      <c r="G110" s="4" t="s">
        <v>313</v>
      </c>
      <c r="H110" s="50">
        <v>13</v>
      </c>
      <c r="I110" s="50">
        <v>8</v>
      </c>
      <c r="J110" s="50">
        <v>18</v>
      </c>
      <c r="K110" s="50" t="s">
        <v>17</v>
      </c>
      <c r="L110" s="8" t="s">
        <v>25</v>
      </c>
      <c r="M110" s="3" t="s">
        <v>17</v>
      </c>
      <c r="N110" s="3" t="s">
        <v>26</v>
      </c>
      <c r="O110" s="3" t="s">
        <v>20</v>
      </c>
    </row>
    <row r="111" spans="1:15" s="12" customFormat="1" ht="16" hidden="1">
      <c r="A111" t="s">
        <v>916</v>
      </c>
      <c r="B111" s="3">
        <v>43</v>
      </c>
      <c r="C111" s="4" t="s">
        <v>571</v>
      </c>
      <c r="D111" s="4" t="s">
        <v>14</v>
      </c>
      <c r="E111" s="4" t="s">
        <v>14</v>
      </c>
      <c r="F111" s="4" t="s">
        <v>14</v>
      </c>
      <c r="G111" s="4" t="s">
        <v>98</v>
      </c>
      <c r="H111" s="50">
        <v>12</v>
      </c>
      <c r="I111" s="50" t="s">
        <v>17</v>
      </c>
      <c r="J111" s="50" t="s">
        <v>17</v>
      </c>
      <c r="K111" s="50" t="s">
        <v>17</v>
      </c>
      <c r="L111" s="17" t="s">
        <v>547</v>
      </c>
      <c r="M111" s="7" t="s">
        <v>100</v>
      </c>
      <c r="N111" s="3" t="s">
        <v>20</v>
      </c>
      <c r="O111" s="3" t="s">
        <v>26</v>
      </c>
    </row>
    <row r="112" spans="1:15" s="3" customFormat="1" hidden="1">
      <c r="A112" t="s">
        <v>916</v>
      </c>
      <c r="B112" s="3">
        <v>44</v>
      </c>
      <c r="C112" s="5" t="s">
        <v>596</v>
      </c>
      <c r="D112" s="4" t="s">
        <v>14</v>
      </c>
      <c r="E112" s="4" t="s">
        <v>14</v>
      </c>
      <c r="F112" s="4" t="s">
        <v>14</v>
      </c>
      <c r="G112" s="4" t="s">
        <v>597</v>
      </c>
      <c r="H112" s="50">
        <v>11</v>
      </c>
      <c r="I112" s="50">
        <v>10</v>
      </c>
      <c r="J112" s="50">
        <v>12</v>
      </c>
      <c r="K112" s="50" t="s">
        <v>17</v>
      </c>
      <c r="L112" s="8" t="s">
        <v>598</v>
      </c>
      <c r="M112" s="11" t="s">
        <v>599</v>
      </c>
      <c r="N112" s="3" t="s">
        <v>26</v>
      </c>
      <c r="O112" s="3" t="s">
        <v>26</v>
      </c>
    </row>
    <row r="113" spans="1:15" s="3" customFormat="1" hidden="1">
      <c r="A113" t="s">
        <v>646</v>
      </c>
      <c r="B113" s="3">
        <v>45</v>
      </c>
      <c r="C113" s="4" t="s">
        <v>153</v>
      </c>
      <c r="D113" s="4" t="s">
        <v>14</v>
      </c>
      <c r="E113" s="4" t="s">
        <v>14</v>
      </c>
      <c r="F113" s="4" t="s">
        <v>14</v>
      </c>
      <c r="G113" s="4" t="s">
        <v>154</v>
      </c>
      <c r="H113" s="50">
        <v>8</v>
      </c>
      <c r="I113" s="50">
        <v>5</v>
      </c>
      <c r="J113" s="50">
        <v>12</v>
      </c>
      <c r="K113" s="50" t="s">
        <v>17</v>
      </c>
      <c r="L113" s="8" t="s">
        <v>47</v>
      </c>
      <c r="M113" s="11" t="s">
        <v>48</v>
      </c>
      <c r="N113" s="3" t="s">
        <v>36</v>
      </c>
      <c r="O113" s="3" t="s">
        <v>20</v>
      </c>
    </row>
    <row r="114" spans="1:15" s="3" customFormat="1" hidden="1">
      <c r="A114" s="3" t="s">
        <v>822</v>
      </c>
      <c r="B114" s="12">
        <v>23</v>
      </c>
      <c r="C114" s="19" t="s">
        <v>535</v>
      </c>
      <c r="D114" s="4" t="s">
        <v>38</v>
      </c>
      <c r="E114" s="4" t="s">
        <v>129</v>
      </c>
      <c r="F114" s="4" t="s">
        <v>536</v>
      </c>
      <c r="G114" s="12" t="s">
        <v>536</v>
      </c>
      <c r="H114" s="52">
        <v>14</v>
      </c>
      <c r="I114" s="52">
        <v>12</v>
      </c>
      <c r="J114" s="52">
        <v>16</v>
      </c>
      <c r="K114" s="52">
        <v>48</v>
      </c>
      <c r="L114" s="15" t="s">
        <v>132</v>
      </c>
      <c r="M114" s="12" t="s">
        <v>17</v>
      </c>
      <c r="N114" s="12" t="s">
        <v>20</v>
      </c>
      <c r="O114" s="12" t="s">
        <v>20</v>
      </c>
    </row>
    <row r="115" spans="1:15" s="3" customFormat="1">
      <c r="A115" s="3" t="s">
        <v>775</v>
      </c>
      <c r="B115" s="3">
        <v>81</v>
      </c>
      <c r="C115" s="4" t="s">
        <v>327</v>
      </c>
      <c r="D115" s="4" t="s">
        <v>22</v>
      </c>
      <c r="E115" s="4" t="s">
        <v>31</v>
      </c>
      <c r="F115" s="4" t="s">
        <v>28</v>
      </c>
      <c r="G115" s="4" t="s">
        <v>328</v>
      </c>
      <c r="H115" s="50">
        <v>15</v>
      </c>
      <c r="I115" s="50">
        <v>6</v>
      </c>
      <c r="J115" s="50">
        <v>25</v>
      </c>
      <c r="K115" s="50" t="s">
        <v>17</v>
      </c>
      <c r="L115" s="8" t="s">
        <v>25</v>
      </c>
      <c r="M115" s="3" t="s">
        <v>17</v>
      </c>
      <c r="N115" s="3" t="s">
        <v>26</v>
      </c>
      <c r="O115" s="3" t="s">
        <v>20</v>
      </c>
    </row>
    <row r="116" spans="1:15" s="3" customFormat="1" ht="32">
      <c r="A116" s="64" t="s">
        <v>929</v>
      </c>
      <c r="B116" s="3">
        <v>15</v>
      </c>
      <c r="C116" s="4" t="s">
        <v>329</v>
      </c>
      <c r="D116" s="4" t="s">
        <v>22</v>
      </c>
      <c r="E116" s="4" t="s">
        <v>31</v>
      </c>
      <c r="F116" s="4" t="s">
        <v>31</v>
      </c>
      <c r="G116" s="4" t="s">
        <v>330</v>
      </c>
      <c r="H116" s="50">
        <v>11</v>
      </c>
      <c r="I116" s="50">
        <v>8</v>
      </c>
      <c r="J116" s="50">
        <v>14</v>
      </c>
      <c r="K116" s="50" t="s">
        <v>17</v>
      </c>
      <c r="L116" s="17" t="s">
        <v>331</v>
      </c>
      <c r="M116" s="6" t="s">
        <v>332</v>
      </c>
      <c r="N116" s="3" t="s">
        <v>26</v>
      </c>
      <c r="O116" s="3" t="s">
        <v>26</v>
      </c>
    </row>
    <row r="117" spans="1:15" s="12" customFormat="1" hidden="1">
      <c r="A117" s="3" t="s">
        <v>1039</v>
      </c>
      <c r="B117" s="3">
        <v>24</v>
      </c>
      <c r="C117" s="4" t="s">
        <v>243</v>
      </c>
      <c r="D117" s="4" t="s">
        <v>38</v>
      </c>
      <c r="E117" s="4" t="s">
        <v>129</v>
      </c>
      <c r="F117" s="4" t="s">
        <v>244</v>
      </c>
      <c r="G117" s="3" t="s">
        <v>245</v>
      </c>
      <c r="H117" s="50">
        <v>16</v>
      </c>
      <c r="I117" s="50">
        <v>8</v>
      </c>
      <c r="J117" s="50">
        <v>32</v>
      </c>
      <c r="K117" s="50">
        <v>48</v>
      </c>
      <c r="L117" s="8" t="s">
        <v>246</v>
      </c>
      <c r="M117" s="3" t="s">
        <v>17</v>
      </c>
      <c r="N117" s="3" t="s">
        <v>20</v>
      </c>
      <c r="O117" s="3" t="s">
        <v>20</v>
      </c>
    </row>
    <row r="118" spans="1:15" s="3" customFormat="1" hidden="1">
      <c r="A118" t="s">
        <v>646</v>
      </c>
      <c r="B118" s="59">
        <v>46</v>
      </c>
      <c r="C118" s="4" t="s">
        <v>193</v>
      </c>
      <c r="D118" s="4" t="s">
        <v>14</v>
      </c>
      <c r="E118" s="4" t="s">
        <v>14</v>
      </c>
      <c r="F118" s="4" t="s">
        <v>14</v>
      </c>
      <c r="G118" s="4" t="s">
        <v>194</v>
      </c>
      <c r="H118" s="50">
        <v>30</v>
      </c>
      <c r="I118" s="50" t="s">
        <v>17</v>
      </c>
      <c r="J118" s="50" t="s">
        <v>17</v>
      </c>
      <c r="K118" s="50" t="s">
        <v>17</v>
      </c>
      <c r="L118" s="8" t="s">
        <v>47</v>
      </c>
      <c r="M118" s="11" t="s">
        <v>48</v>
      </c>
      <c r="N118" s="3" t="s">
        <v>36</v>
      </c>
      <c r="O118" s="3" t="s">
        <v>26</v>
      </c>
    </row>
    <row r="119" spans="1:15" s="3" customFormat="1" hidden="1">
      <c r="A119" t="s">
        <v>646</v>
      </c>
      <c r="B119" s="3">
        <v>47</v>
      </c>
      <c r="C119" s="4" t="s">
        <v>277</v>
      </c>
      <c r="D119" s="4" t="s">
        <v>14</v>
      </c>
      <c r="E119" s="4" t="s">
        <v>14</v>
      </c>
      <c r="F119" s="4" t="s">
        <v>14</v>
      </c>
      <c r="G119" s="4" t="s">
        <v>194</v>
      </c>
      <c r="H119" s="50">
        <v>30</v>
      </c>
      <c r="I119" s="50" t="s">
        <v>17</v>
      </c>
      <c r="J119" s="50" t="s">
        <v>17</v>
      </c>
      <c r="K119" s="50" t="s">
        <v>17</v>
      </c>
      <c r="L119" s="8" t="s">
        <v>47</v>
      </c>
      <c r="M119" s="11" t="s">
        <v>48</v>
      </c>
      <c r="N119" s="3" t="s">
        <v>20</v>
      </c>
      <c r="O119" s="3" t="s">
        <v>26</v>
      </c>
    </row>
    <row r="120" spans="1:15" s="3" customFormat="1" hidden="1">
      <c r="A120" s="3" t="s">
        <v>1039</v>
      </c>
      <c r="B120" s="3">
        <v>25</v>
      </c>
      <c r="C120" s="4" t="s">
        <v>452</v>
      </c>
      <c r="D120" s="4" t="s">
        <v>38</v>
      </c>
      <c r="E120" s="4" t="s">
        <v>129</v>
      </c>
      <c r="F120" s="4" t="s">
        <v>244</v>
      </c>
      <c r="G120" s="4" t="s">
        <v>244</v>
      </c>
      <c r="H120" s="50">
        <v>8</v>
      </c>
      <c r="I120" s="50">
        <v>4</v>
      </c>
      <c r="J120" s="50">
        <v>16</v>
      </c>
      <c r="K120" s="50">
        <v>48</v>
      </c>
      <c r="L120" s="8" t="s">
        <v>453</v>
      </c>
      <c r="M120" s="3" t="s">
        <v>396</v>
      </c>
      <c r="N120" s="3" t="s">
        <v>20</v>
      </c>
      <c r="O120" s="3" t="s">
        <v>20</v>
      </c>
    </row>
    <row r="121" spans="1:15" s="3" customFormat="1">
      <c r="A121" s="3" t="s">
        <v>660</v>
      </c>
      <c r="B121" s="3">
        <v>47</v>
      </c>
      <c r="C121" s="4" t="s">
        <v>342</v>
      </c>
      <c r="D121" s="4" t="s">
        <v>22</v>
      </c>
      <c r="E121" s="4" t="s">
        <v>31</v>
      </c>
      <c r="F121" s="4" t="s">
        <v>31</v>
      </c>
      <c r="G121" s="4" t="s">
        <v>343</v>
      </c>
      <c r="H121" s="50">
        <v>14</v>
      </c>
      <c r="I121" s="50">
        <v>7</v>
      </c>
      <c r="J121" s="50">
        <v>22</v>
      </c>
      <c r="K121" s="50" t="s">
        <v>17</v>
      </c>
      <c r="L121" s="8" t="s">
        <v>25</v>
      </c>
      <c r="M121" s="3" t="s">
        <v>17</v>
      </c>
      <c r="N121" s="3" t="s">
        <v>26</v>
      </c>
      <c r="O121" s="3" t="s">
        <v>20</v>
      </c>
    </row>
    <row r="122" spans="1:15" s="1" customFormat="1" hidden="1">
      <c r="A122" t="s">
        <v>646</v>
      </c>
      <c r="B122" s="3">
        <v>48</v>
      </c>
      <c r="C122" s="4" t="s">
        <v>340</v>
      </c>
      <c r="D122" s="4" t="s">
        <v>14</v>
      </c>
      <c r="E122" s="4" t="s">
        <v>14</v>
      </c>
      <c r="F122" s="4" t="s">
        <v>14</v>
      </c>
      <c r="G122" s="4" t="s">
        <v>154</v>
      </c>
      <c r="H122" s="50">
        <v>6</v>
      </c>
      <c r="I122" s="50" t="s">
        <v>17</v>
      </c>
      <c r="J122" s="50"/>
      <c r="K122" s="50" t="s">
        <v>17</v>
      </c>
      <c r="L122" s="8" t="s">
        <v>47</v>
      </c>
      <c r="M122" s="11" t="s">
        <v>48</v>
      </c>
      <c r="N122" s="3" t="s">
        <v>80</v>
      </c>
      <c r="O122" s="3" t="s">
        <v>20</v>
      </c>
    </row>
    <row r="123" spans="1:15" s="3" customFormat="1" ht="16">
      <c r="A123" s="3" t="s">
        <v>735</v>
      </c>
      <c r="B123" s="3">
        <v>22</v>
      </c>
      <c r="C123" s="4" t="s">
        <v>346</v>
      </c>
      <c r="D123" s="4" t="s">
        <v>22</v>
      </c>
      <c r="E123" s="4" t="s">
        <v>22</v>
      </c>
      <c r="F123" s="4" t="s">
        <v>31</v>
      </c>
      <c r="G123" s="27" t="s">
        <v>33</v>
      </c>
      <c r="H123" s="50">
        <v>9</v>
      </c>
      <c r="I123" s="50">
        <v>6</v>
      </c>
      <c r="J123" s="50">
        <v>12</v>
      </c>
      <c r="K123" s="50" t="s">
        <v>17</v>
      </c>
      <c r="L123" s="8" t="s">
        <v>34</v>
      </c>
      <c r="M123" s="11" t="s">
        <v>35</v>
      </c>
      <c r="N123" s="3" t="s">
        <v>20</v>
      </c>
      <c r="O123" s="3" t="s">
        <v>20</v>
      </c>
    </row>
    <row r="124" spans="1:15" s="3" customFormat="1">
      <c r="A124" s="3" t="s">
        <v>735</v>
      </c>
      <c r="B124" s="3">
        <v>23</v>
      </c>
      <c r="C124" s="4" t="s">
        <v>347</v>
      </c>
      <c r="D124" s="4" t="s">
        <v>22</v>
      </c>
      <c r="E124" s="4" t="s">
        <v>22</v>
      </c>
      <c r="F124" s="4" t="s">
        <v>31</v>
      </c>
      <c r="G124" s="4" t="s">
        <v>348</v>
      </c>
      <c r="H124" s="50">
        <v>2</v>
      </c>
      <c r="I124" s="50">
        <v>2</v>
      </c>
      <c r="J124" s="50">
        <v>3</v>
      </c>
      <c r="K124" s="50" t="s">
        <v>17</v>
      </c>
      <c r="L124" s="8" t="s">
        <v>34</v>
      </c>
      <c r="M124" s="11" t="s">
        <v>35</v>
      </c>
      <c r="N124" s="3" t="s">
        <v>36</v>
      </c>
      <c r="O124" s="3" t="s">
        <v>20</v>
      </c>
    </row>
    <row r="125" spans="1:15" s="3" customFormat="1">
      <c r="A125" s="3" t="s">
        <v>735</v>
      </c>
      <c r="B125" s="3">
        <v>24</v>
      </c>
      <c r="C125" s="4" t="s">
        <v>349</v>
      </c>
      <c r="D125" s="4" t="s">
        <v>22</v>
      </c>
      <c r="E125" s="4" t="s">
        <v>22</v>
      </c>
      <c r="F125" s="4" t="s">
        <v>31</v>
      </c>
      <c r="G125" s="4" t="s">
        <v>33</v>
      </c>
      <c r="H125" s="50">
        <v>4</v>
      </c>
      <c r="I125" s="50">
        <v>2</v>
      </c>
      <c r="J125" s="50">
        <v>6</v>
      </c>
      <c r="K125" s="50" t="s">
        <v>17</v>
      </c>
      <c r="L125" s="8" t="s">
        <v>34</v>
      </c>
      <c r="M125" s="11" t="s">
        <v>35</v>
      </c>
      <c r="N125" s="3" t="s">
        <v>20</v>
      </c>
      <c r="O125" s="3" t="s">
        <v>20</v>
      </c>
    </row>
    <row r="126" spans="1:15" s="3" customFormat="1">
      <c r="A126" s="3" t="s">
        <v>992</v>
      </c>
      <c r="B126" s="3">
        <v>5</v>
      </c>
      <c r="C126" s="4" t="s">
        <v>350</v>
      </c>
      <c r="D126" s="4" t="s">
        <v>22</v>
      </c>
      <c r="E126" s="4" t="s">
        <v>31</v>
      </c>
      <c r="F126" s="4" t="s">
        <v>87</v>
      </c>
      <c r="G126" s="4" t="s">
        <v>88</v>
      </c>
      <c r="H126" s="50">
        <v>24</v>
      </c>
      <c r="I126" s="50">
        <v>20</v>
      </c>
      <c r="J126" s="50">
        <v>28</v>
      </c>
      <c r="K126" s="50" t="s">
        <v>17</v>
      </c>
      <c r="L126" s="8" t="s">
        <v>25</v>
      </c>
      <c r="M126" s="3" t="s">
        <v>17</v>
      </c>
      <c r="N126" s="3" t="s">
        <v>80</v>
      </c>
      <c r="O126" s="3" t="s">
        <v>20</v>
      </c>
    </row>
    <row r="127" spans="1:15" s="3" customFormat="1" ht="27" hidden="1">
      <c r="A127" t="s">
        <v>646</v>
      </c>
      <c r="B127" s="3">
        <v>49</v>
      </c>
      <c r="C127" s="5" t="s">
        <v>494</v>
      </c>
      <c r="D127" s="4" t="s">
        <v>14</v>
      </c>
      <c r="E127" s="4" t="s">
        <v>14</v>
      </c>
      <c r="F127" s="4" t="s">
        <v>14</v>
      </c>
      <c r="G127" s="4" t="s">
        <v>154</v>
      </c>
      <c r="H127" s="50">
        <v>10</v>
      </c>
      <c r="I127" s="50">
        <v>6</v>
      </c>
      <c r="J127" s="50">
        <v>14</v>
      </c>
      <c r="K127" s="50" t="s">
        <v>17</v>
      </c>
      <c r="L127" s="17" t="s">
        <v>495</v>
      </c>
      <c r="M127" s="11" t="s">
        <v>496</v>
      </c>
      <c r="N127" s="3" t="s">
        <v>26</v>
      </c>
      <c r="O127" s="3" t="s">
        <v>20</v>
      </c>
    </row>
    <row r="128" spans="1:15" s="3" customFormat="1">
      <c r="A128" s="3" t="s">
        <v>660</v>
      </c>
      <c r="B128" s="3">
        <v>43</v>
      </c>
      <c r="C128" s="4" t="s">
        <v>352</v>
      </c>
      <c r="D128" s="4" t="s">
        <v>22</v>
      </c>
      <c r="E128" s="4" t="s">
        <v>31</v>
      </c>
      <c r="F128" s="4" t="s">
        <v>31</v>
      </c>
      <c r="G128" s="4" t="s">
        <v>353</v>
      </c>
      <c r="H128" s="50">
        <v>45</v>
      </c>
      <c r="I128" s="50">
        <v>40</v>
      </c>
      <c r="J128" s="50">
        <v>50</v>
      </c>
      <c r="K128" s="50" t="s">
        <v>17</v>
      </c>
      <c r="L128" s="8" t="s">
        <v>25</v>
      </c>
      <c r="M128" s="3" t="s">
        <v>17</v>
      </c>
      <c r="N128" s="3" t="s">
        <v>26</v>
      </c>
      <c r="O128" s="3" t="s">
        <v>20</v>
      </c>
    </row>
    <row r="129" spans="1:15" s="12" customFormat="1" hidden="1">
      <c r="A129" s="3" t="s">
        <v>1039</v>
      </c>
      <c r="B129" s="3">
        <v>26</v>
      </c>
      <c r="C129" s="4" t="s">
        <v>607</v>
      </c>
      <c r="D129" s="4" t="s">
        <v>38</v>
      </c>
      <c r="E129" s="4" t="s">
        <v>129</v>
      </c>
      <c r="F129" s="4" t="s">
        <v>244</v>
      </c>
      <c r="G129" s="3" t="s">
        <v>244</v>
      </c>
      <c r="H129" s="50">
        <v>16</v>
      </c>
      <c r="I129" s="50">
        <v>12</v>
      </c>
      <c r="J129" s="50">
        <v>24</v>
      </c>
      <c r="K129" s="50">
        <v>48</v>
      </c>
      <c r="L129" s="8" t="s">
        <v>608</v>
      </c>
      <c r="M129" s="3" t="s">
        <v>17</v>
      </c>
      <c r="N129" s="3" t="s">
        <v>20</v>
      </c>
      <c r="O129" s="3" t="s">
        <v>20</v>
      </c>
    </row>
    <row r="130" spans="1:15" s="3" customFormat="1">
      <c r="A130" s="3" t="s">
        <v>626</v>
      </c>
      <c r="B130" s="3">
        <v>65</v>
      </c>
      <c r="C130" s="4" t="s">
        <v>355</v>
      </c>
      <c r="D130" s="4" t="s">
        <v>22</v>
      </c>
      <c r="E130" s="4" t="s">
        <v>22</v>
      </c>
      <c r="F130" s="4" t="s">
        <v>31</v>
      </c>
      <c r="G130" s="4" t="s">
        <v>356</v>
      </c>
      <c r="H130" s="50">
        <v>6</v>
      </c>
      <c r="I130" s="50">
        <v>6</v>
      </c>
      <c r="J130" s="50">
        <v>9</v>
      </c>
      <c r="K130" s="50" t="s">
        <v>17</v>
      </c>
      <c r="L130" s="8" t="s">
        <v>34</v>
      </c>
      <c r="M130" s="11" t="s">
        <v>35</v>
      </c>
      <c r="N130" s="3" t="s">
        <v>20</v>
      </c>
      <c r="O130" s="3" t="s">
        <v>20</v>
      </c>
    </row>
    <row r="131" spans="1:15" s="3" customFormat="1">
      <c r="A131" s="3" t="s">
        <v>992</v>
      </c>
      <c r="B131" s="3">
        <v>6</v>
      </c>
      <c r="C131" s="4" t="s">
        <v>357</v>
      </c>
      <c r="D131" s="4" t="s">
        <v>22</v>
      </c>
      <c r="E131" s="4" t="s">
        <v>31</v>
      </c>
      <c r="F131" s="4" t="s">
        <v>87</v>
      </c>
      <c r="G131" s="4" t="s">
        <v>358</v>
      </c>
      <c r="H131" s="50">
        <v>21</v>
      </c>
      <c r="I131" s="50">
        <v>14</v>
      </c>
      <c r="J131" s="50">
        <v>28</v>
      </c>
      <c r="K131" s="50" t="s">
        <v>17</v>
      </c>
      <c r="L131" s="8" t="s">
        <v>25</v>
      </c>
      <c r="M131" s="3" t="s">
        <v>17</v>
      </c>
      <c r="N131" s="3" t="s">
        <v>80</v>
      </c>
      <c r="O131" s="3" t="s">
        <v>20</v>
      </c>
    </row>
    <row r="132" spans="1:15" s="3" customFormat="1" hidden="1">
      <c r="A132" s="12" t="s">
        <v>1039</v>
      </c>
      <c r="B132" s="12">
        <v>27</v>
      </c>
      <c r="C132" s="19" t="s">
        <v>354</v>
      </c>
      <c r="D132" s="4" t="s">
        <v>38</v>
      </c>
      <c r="E132" s="4" t="s">
        <v>129</v>
      </c>
      <c r="F132" s="4" t="s">
        <v>245</v>
      </c>
      <c r="G132" s="12" t="s">
        <v>245</v>
      </c>
      <c r="H132" s="52">
        <v>16</v>
      </c>
      <c r="I132" s="52" t="s">
        <v>17</v>
      </c>
      <c r="J132" s="52" t="s">
        <v>17</v>
      </c>
      <c r="K132" s="52">
        <v>24</v>
      </c>
      <c r="L132" s="15" t="s">
        <v>132</v>
      </c>
      <c r="M132" s="12" t="s">
        <v>17</v>
      </c>
      <c r="N132" s="12" t="s">
        <v>20</v>
      </c>
      <c r="O132" s="12" t="s">
        <v>20</v>
      </c>
    </row>
    <row r="133" spans="1:15" s="3" customFormat="1" hidden="1">
      <c r="A133" t="s">
        <v>646</v>
      </c>
      <c r="B133" s="3">
        <v>50</v>
      </c>
      <c r="C133" s="4" t="s">
        <v>508</v>
      </c>
      <c r="D133" s="4" t="s">
        <v>14</v>
      </c>
      <c r="E133" s="4" t="s">
        <v>14</v>
      </c>
      <c r="F133" s="4" t="s">
        <v>14</v>
      </c>
      <c r="G133" s="4" t="s">
        <v>154</v>
      </c>
      <c r="H133" s="50">
        <v>30</v>
      </c>
      <c r="I133" s="50" t="s">
        <v>17</v>
      </c>
      <c r="J133" s="50" t="s">
        <v>17</v>
      </c>
      <c r="K133" s="50" t="s">
        <v>17</v>
      </c>
      <c r="L133" s="8" t="s">
        <v>47</v>
      </c>
      <c r="M133" s="11" t="s">
        <v>48</v>
      </c>
      <c r="N133" s="3" t="s">
        <v>20</v>
      </c>
      <c r="O133" s="3" t="s">
        <v>26</v>
      </c>
    </row>
    <row r="134" spans="1:15" s="3" customFormat="1" hidden="1">
      <c r="A134" t="s">
        <v>646</v>
      </c>
      <c r="B134" s="3">
        <v>51</v>
      </c>
      <c r="C134" s="4" t="s">
        <v>538</v>
      </c>
      <c r="D134" s="4" t="s">
        <v>14</v>
      </c>
      <c r="E134" s="4" t="s">
        <v>14</v>
      </c>
      <c r="F134" s="4" t="s">
        <v>14</v>
      </c>
      <c r="G134" s="5" t="s">
        <v>154</v>
      </c>
      <c r="H134" s="50">
        <v>4</v>
      </c>
      <c r="I134" s="50" t="s">
        <v>17</v>
      </c>
      <c r="J134" s="50" t="s">
        <v>17</v>
      </c>
      <c r="K134" s="50" t="s">
        <v>17</v>
      </c>
      <c r="L134" s="8" t="s">
        <v>479</v>
      </c>
      <c r="M134" s="11" t="s">
        <v>426</v>
      </c>
      <c r="N134" s="3" t="s">
        <v>20</v>
      </c>
      <c r="O134" s="3" t="s">
        <v>26</v>
      </c>
    </row>
    <row r="135" spans="1:15" s="3" customFormat="1">
      <c r="A135" s="3" t="s">
        <v>660</v>
      </c>
      <c r="B135" s="3">
        <v>44</v>
      </c>
      <c r="C135" s="4" t="s">
        <v>366</v>
      </c>
      <c r="D135" s="4" t="s">
        <v>22</v>
      </c>
      <c r="E135" s="4" t="s">
        <v>31</v>
      </c>
      <c r="F135" s="4" t="s">
        <v>31</v>
      </c>
      <c r="G135" s="4" t="s">
        <v>353</v>
      </c>
      <c r="H135" s="50">
        <v>5</v>
      </c>
      <c r="I135" s="50">
        <v>4</v>
      </c>
      <c r="J135" s="50">
        <v>8</v>
      </c>
      <c r="K135" s="50" t="s">
        <v>17</v>
      </c>
      <c r="L135" s="8" t="s">
        <v>25</v>
      </c>
      <c r="M135" s="3" t="s">
        <v>17</v>
      </c>
      <c r="N135" s="3" t="s">
        <v>26</v>
      </c>
      <c r="O135" s="3" t="s">
        <v>20</v>
      </c>
    </row>
    <row r="136" spans="1:15" s="3" customFormat="1">
      <c r="A136" s="3" t="s">
        <v>668</v>
      </c>
      <c r="B136" s="3">
        <v>97</v>
      </c>
      <c r="C136" s="4" t="s">
        <v>367</v>
      </c>
      <c r="D136" s="4" t="s">
        <v>22</v>
      </c>
      <c r="E136" s="4" t="s">
        <v>31</v>
      </c>
      <c r="F136" s="4" t="s">
        <v>31</v>
      </c>
      <c r="G136" s="4" t="s">
        <v>368</v>
      </c>
      <c r="H136" s="50">
        <v>33</v>
      </c>
      <c r="I136" s="50">
        <v>14</v>
      </c>
      <c r="J136" s="50">
        <v>52</v>
      </c>
      <c r="K136" s="50" t="s">
        <v>17</v>
      </c>
      <c r="L136" s="8" t="s">
        <v>25</v>
      </c>
      <c r="M136" s="3" t="s">
        <v>17</v>
      </c>
      <c r="N136" s="3" t="s">
        <v>26</v>
      </c>
      <c r="O136" s="3" t="s">
        <v>20</v>
      </c>
    </row>
    <row r="137" spans="1:15" s="3" customFormat="1">
      <c r="A137" s="3" t="s">
        <v>1056</v>
      </c>
      <c r="B137" s="3">
        <v>11</v>
      </c>
      <c r="C137" s="4" t="s">
        <v>369</v>
      </c>
      <c r="D137" s="4" t="s">
        <v>22</v>
      </c>
      <c r="E137" s="4" t="s">
        <v>31</v>
      </c>
      <c r="F137" s="4" t="s">
        <v>87</v>
      </c>
      <c r="G137" s="4" t="s">
        <v>370</v>
      </c>
      <c r="H137" s="50">
        <v>5</v>
      </c>
      <c r="I137" s="50">
        <v>4</v>
      </c>
      <c r="J137" s="50">
        <v>6</v>
      </c>
      <c r="K137" s="50" t="s">
        <v>17</v>
      </c>
      <c r="L137" s="8" t="s">
        <v>25</v>
      </c>
      <c r="M137" s="3" t="s">
        <v>17</v>
      </c>
      <c r="N137" s="3" t="s">
        <v>26</v>
      </c>
      <c r="O137" s="3" t="s">
        <v>20</v>
      </c>
    </row>
    <row r="138" spans="1:15" s="12" customFormat="1" ht="26" hidden="1">
      <c r="A138" t="s">
        <v>777</v>
      </c>
      <c r="B138" s="12">
        <v>52</v>
      </c>
      <c r="C138" s="19" t="s">
        <v>211</v>
      </c>
      <c r="D138" s="4" t="s">
        <v>14</v>
      </c>
      <c r="E138" s="4" t="s">
        <v>14</v>
      </c>
      <c r="F138" s="4" t="s">
        <v>14</v>
      </c>
      <c r="G138" s="19" t="s">
        <v>212</v>
      </c>
      <c r="H138" s="52">
        <v>7</v>
      </c>
      <c r="I138" s="52">
        <v>4</v>
      </c>
      <c r="J138" s="52">
        <v>10</v>
      </c>
      <c r="K138" s="52"/>
      <c r="L138" s="28" t="s">
        <v>213</v>
      </c>
      <c r="M138" s="26" t="s">
        <v>214</v>
      </c>
      <c r="N138" s="12" t="s">
        <v>36</v>
      </c>
      <c r="O138" s="12" t="s">
        <v>20</v>
      </c>
    </row>
    <row r="139" spans="1:15" s="12" customFormat="1" ht="16">
      <c r="A139" s="12" t="s">
        <v>1056</v>
      </c>
      <c r="B139" s="12">
        <v>9</v>
      </c>
      <c r="C139" s="19" t="s">
        <v>374</v>
      </c>
      <c r="D139" s="4" t="s">
        <v>22</v>
      </c>
      <c r="E139" s="4" t="s">
        <v>31</v>
      </c>
      <c r="F139" s="4" t="s">
        <v>31</v>
      </c>
      <c r="G139" s="23" t="s">
        <v>375</v>
      </c>
      <c r="H139" s="52">
        <v>16</v>
      </c>
      <c r="I139" s="52">
        <v>6</v>
      </c>
      <c r="J139" s="52">
        <v>26</v>
      </c>
      <c r="K139" s="52" t="s">
        <v>17</v>
      </c>
      <c r="L139" s="15" t="s">
        <v>25</v>
      </c>
      <c r="M139" s="12" t="s">
        <v>17</v>
      </c>
      <c r="N139" s="12" t="s">
        <v>26</v>
      </c>
      <c r="O139" s="12" t="s">
        <v>20</v>
      </c>
    </row>
    <row r="140" spans="1:15" s="12" customFormat="1" ht="176" hidden="1">
      <c r="A140" t="s">
        <v>777</v>
      </c>
      <c r="B140" s="12">
        <v>53</v>
      </c>
      <c r="C140" s="19" t="s">
        <v>492</v>
      </c>
      <c r="D140" s="4" t="s">
        <v>14</v>
      </c>
      <c r="E140" s="4" t="s">
        <v>14</v>
      </c>
      <c r="F140" s="4" t="s">
        <v>14</v>
      </c>
      <c r="G140" s="23" t="s">
        <v>493</v>
      </c>
      <c r="H140" s="52">
        <v>11</v>
      </c>
      <c r="I140" s="52">
        <v>6</v>
      </c>
      <c r="J140" s="52">
        <v>16</v>
      </c>
      <c r="K140" s="52">
        <v>24</v>
      </c>
      <c r="L140" s="15" t="s">
        <v>57</v>
      </c>
      <c r="M140" s="12" t="s">
        <v>17</v>
      </c>
      <c r="N140" s="12" t="s">
        <v>26</v>
      </c>
      <c r="O140" s="12" t="s">
        <v>20</v>
      </c>
    </row>
    <row r="141" spans="1:15" s="1" customFormat="1" ht="64" hidden="1">
      <c r="A141" t="s">
        <v>634</v>
      </c>
      <c r="B141" s="3">
        <v>54</v>
      </c>
      <c r="C141" s="19" t="s">
        <v>69</v>
      </c>
      <c r="D141" s="4" t="s">
        <v>14</v>
      </c>
      <c r="E141" s="4" t="s">
        <v>14</v>
      </c>
      <c r="F141" s="4" t="s">
        <v>14</v>
      </c>
      <c r="G141" s="13" t="s">
        <v>70</v>
      </c>
      <c r="H141" s="52">
        <v>7</v>
      </c>
      <c r="I141" s="52">
        <v>4</v>
      </c>
      <c r="J141" s="52">
        <v>10</v>
      </c>
      <c r="K141" s="52" t="s">
        <v>17</v>
      </c>
      <c r="L141" s="21" t="s">
        <v>71</v>
      </c>
      <c r="M141" s="22" t="s">
        <v>72</v>
      </c>
      <c r="N141" s="12" t="s">
        <v>26</v>
      </c>
      <c r="O141" s="12" t="s">
        <v>20</v>
      </c>
    </row>
    <row r="142" spans="1:15" s="3" customFormat="1" ht="16" hidden="1">
      <c r="A142" t="s">
        <v>634</v>
      </c>
      <c r="B142" s="3">
        <v>55</v>
      </c>
      <c r="C142" s="4" t="s">
        <v>117</v>
      </c>
      <c r="D142" s="4" t="s">
        <v>14</v>
      </c>
      <c r="E142" s="4" t="s">
        <v>14</v>
      </c>
      <c r="F142" s="4" t="s">
        <v>14</v>
      </c>
      <c r="G142" s="5" t="s">
        <v>118</v>
      </c>
      <c r="H142" s="50">
        <v>6</v>
      </c>
      <c r="I142" s="50">
        <v>7</v>
      </c>
      <c r="J142" s="50">
        <v>8</v>
      </c>
      <c r="K142" s="50" t="s">
        <v>17</v>
      </c>
      <c r="L142" s="17" t="s">
        <v>52</v>
      </c>
      <c r="M142" s="6" t="s">
        <v>53</v>
      </c>
      <c r="N142" s="3" t="s">
        <v>36</v>
      </c>
      <c r="O142" s="3" t="s">
        <v>26</v>
      </c>
    </row>
    <row r="143" spans="1:15" s="3" customFormat="1">
      <c r="A143" s="3" t="s">
        <v>735</v>
      </c>
      <c r="B143" s="3">
        <v>33</v>
      </c>
      <c r="C143" s="4" t="s">
        <v>383</v>
      </c>
      <c r="D143" s="4" t="s">
        <v>22</v>
      </c>
      <c r="E143" s="4" t="s">
        <v>31</v>
      </c>
      <c r="F143" s="4" t="s">
        <v>31</v>
      </c>
      <c r="G143" s="4" t="s">
        <v>384</v>
      </c>
      <c r="H143" s="50">
        <v>4</v>
      </c>
      <c r="I143" s="50" t="s">
        <v>17</v>
      </c>
      <c r="J143" s="50" t="s">
        <v>17</v>
      </c>
      <c r="K143" s="50" t="s">
        <v>17</v>
      </c>
      <c r="L143" s="8" t="s">
        <v>25</v>
      </c>
      <c r="M143" s="3" t="s">
        <v>17</v>
      </c>
      <c r="N143" s="3" t="s">
        <v>26</v>
      </c>
      <c r="O143" s="3" t="s">
        <v>20</v>
      </c>
    </row>
    <row r="144" spans="1:15" s="12" customFormat="1" ht="32">
      <c r="A144" s="12" t="s">
        <v>735</v>
      </c>
      <c r="B144" s="12">
        <v>17</v>
      </c>
      <c r="C144" s="19" t="s">
        <v>385</v>
      </c>
      <c r="D144" s="4" t="s">
        <v>22</v>
      </c>
      <c r="E144" s="4" t="s">
        <v>31</v>
      </c>
      <c r="F144" s="4" t="s">
        <v>31</v>
      </c>
      <c r="G144" s="13" t="s">
        <v>386</v>
      </c>
      <c r="H144" s="52">
        <v>8</v>
      </c>
      <c r="I144" s="52">
        <v>4</v>
      </c>
      <c r="J144" s="52">
        <v>12</v>
      </c>
      <c r="K144" s="52" t="s">
        <v>17</v>
      </c>
      <c r="L144" s="15" t="s">
        <v>25</v>
      </c>
      <c r="M144" s="12" t="s">
        <v>17</v>
      </c>
      <c r="N144" s="12" t="s">
        <v>26</v>
      </c>
      <c r="O144" s="12" t="s">
        <v>20</v>
      </c>
    </row>
    <row r="145" spans="1:15" s="12" customFormat="1">
      <c r="A145" s="12" t="s">
        <v>735</v>
      </c>
      <c r="B145" s="12">
        <v>31</v>
      </c>
      <c r="C145" s="19" t="s">
        <v>387</v>
      </c>
      <c r="D145" s="4" t="s">
        <v>22</v>
      </c>
      <c r="E145" s="4" t="s">
        <v>31</v>
      </c>
      <c r="F145" s="4" t="s">
        <v>31</v>
      </c>
      <c r="G145" s="19" t="s">
        <v>388</v>
      </c>
      <c r="H145" s="52">
        <v>9</v>
      </c>
      <c r="I145" s="52">
        <v>4</v>
      </c>
      <c r="J145" s="52">
        <v>14</v>
      </c>
      <c r="K145" s="52" t="s">
        <v>17</v>
      </c>
      <c r="L145" s="15" t="s">
        <v>25</v>
      </c>
      <c r="M145" s="12" t="s">
        <v>17</v>
      </c>
      <c r="N145" s="12" t="s">
        <v>26</v>
      </c>
      <c r="O145" s="12" t="s">
        <v>20</v>
      </c>
    </row>
    <row r="146" spans="1:15" s="3" customFormat="1">
      <c r="A146" s="3" t="s">
        <v>735</v>
      </c>
      <c r="B146" s="3">
        <v>18</v>
      </c>
      <c r="C146" s="4" t="s">
        <v>389</v>
      </c>
      <c r="D146" s="4" t="s">
        <v>22</v>
      </c>
      <c r="E146" s="4" t="s">
        <v>31</v>
      </c>
      <c r="F146" s="4" t="s">
        <v>31</v>
      </c>
      <c r="G146" s="4" t="s">
        <v>390</v>
      </c>
      <c r="H146" s="50">
        <v>17</v>
      </c>
      <c r="I146" s="50">
        <v>15</v>
      </c>
      <c r="J146" s="50">
        <v>20</v>
      </c>
      <c r="K146" s="50" t="s">
        <v>17</v>
      </c>
      <c r="L146" s="8" t="s">
        <v>25</v>
      </c>
      <c r="M146" s="3" t="s">
        <v>17</v>
      </c>
      <c r="N146" s="3" t="s">
        <v>26</v>
      </c>
      <c r="O146" s="3" t="s">
        <v>20</v>
      </c>
    </row>
    <row r="147" spans="1:15" s="12" customFormat="1" ht="16" hidden="1">
      <c r="A147" t="s">
        <v>804</v>
      </c>
      <c r="B147" s="12">
        <v>56</v>
      </c>
      <c r="C147" s="19" t="s">
        <v>282</v>
      </c>
      <c r="D147" s="4" t="s">
        <v>14</v>
      </c>
      <c r="E147" s="4" t="s">
        <v>14</v>
      </c>
      <c r="F147" s="4" t="s">
        <v>14</v>
      </c>
      <c r="G147" s="19" t="s">
        <v>283</v>
      </c>
      <c r="H147" s="52">
        <v>4</v>
      </c>
      <c r="I147" s="52" t="s">
        <v>17</v>
      </c>
      <c r="J147" s="52" t="s">
        <v>17</v>
      </c>
      <c r="K147" s="52" t="s">
        <v>17</v>
      </c>
      <c r="L147" s="28" t="s">
        <v>284</v>
      </c>
      <c r="M147" s="26" t="s">
        <v>285</v>
      </c>
      <c r="N147" s="12" t="s">
        <v>80</v>
      </c>
      <c r="O147" s="12" t="s">
        <v>20</v>
      </c>
    </row>
    <row r="148" spans="1:15" s="3" customFormat="1" hidden="1">
      <c r="A148" t="s">
        <v>1039</v>
      </c>
      <c r="B148" s="3">
        <v>28</v>
      </c>
      <c r="C148" s="4" t="s">
        <v>394</v>
      </c>
      <c r="D148" s="4" t="s">
        <v>38</v>
      </c>
      <c r="E148" s="4" t="s">
        <v>129</v>
      </c>
      <c r="F148" s="4" t="s">
        <v>245</v>
      </c>
      <c r="G148" s="3" t="s">
        <v>245</v>
      </c>
      <c r="H148" s="50">
        <v>8</v>
      </c>
      <c r="I148" s="50">
        <v>4</v>
      </c>
      <c r="J148" s="50">
        <v>12</v>
      </c>
      <c r="K148" s="50">
        <v>72</v>
      </c>
      <c r="L148" s="8" t="s">
        <v>395</v>
      </c>
      <c r="M148" s="3" t="s">
        <v>396</v>
      </c>
      <c r="N148" s="3" t="s">
        <v>20</v>
      </c>
      <c r="O148" s="3" t="s">
        <v>20</v>
      </c>
    </row>
    <row r="149" spans="1:15" s="3" customFormat="1">
      <c r="A149" s="3" t="s">
        <v>668</v>
      </c>
      <c r="B149" s="3">
        <v>94</v>
      </c>
      <c r="C149" s="4" t="s">
        <v>397</v>
      </c>
      <c r="D149" s="4" t="s">
        <v>22</v>
      </c>
      <c r="E149" s="4" t="s">
        <v>31</v>
      </c>
      <c r="F149" s="4" t="s">
        <v>31</v>
      </c>
      <c r="G149" s="4" t="s">
        <v>398</v>
      </c>
      <c r="H149" s="50">
        <v>5</v>
      </c>
      <c r="I149" s="50">
        <v>3</v>
      </c>
      <c r="J149" s="50">
        <v>8</v>
      </c>
      <c r="K149" s="50" t="s">
        <v>17</v>
      </c>
      <c r="L149" s="8" t="s">
        <v>25</v>
      </c>
      <c r="M149" s="3" t="s">
        <v>17</v>
      </c>
      <c r="N149" s="3" t="s">
        <v>26</v>
      </c>
      <c r="O149" s="3" t="s">
        <v>20</v>
      </c>
    </row>
    <row r="150" spans="1:15" s="12" customFormat="1" ht="32" hidden="1">
      <c r="A150" s="24" t="s">
        <v>1036</v>
      </c>
      <c r="B150" s="12">
        <v>57</v>
      </c>
      <c r="C150" s="19" t="s">
        <v>432</v>
      </c>
      <c r="D150" s="4" t="s">
        <v>14</v>
      </c>
      <c r="E150" s="4" t="s">
        <v>14</v>
      </c>
      <c r="F150" s="4" t="s">
        <v>14</v>
      </c>
      <c r="G150" s="44" t="s">
        <v>283</v>
      </c>
      <c r="H150" s="52">
        <v>6</v>
      </c>
      <c r="I150" s="52">
        <v>4</v>
      </c>
      <c r="J150" s="52">
        <v>6</v>
      </c>
      <c r="K150" s="52" t="s">
        <v>17</v>
      </c>
      <c r="L150" s="28" t="s">
        <v>378</v>
      </c>
      <c r="M150" s="22" t="s">
        <v>379</v>
      </c>
      <c r="N150" s="12" t="s">
        <v>26</v>
      </c>
      <c r="O150" s="12" t="s">
        <v>20</v>
      </c>
    </row>
    <row r="151" spans="1:15" hidden="1">
      <c r="A151" t="s">
        <v>857</v>
      </c>
      <c r="B151" s="3">
        <v>58</v>
      </c>
      <c r="C151" s="4" t="s">
        <v>557</v>
      </c>
      <c r="D151" s="4" t="s">
        <v>14</v>
      </c>
      <c r="E151" s="4" t="s">
        <v>14</v>
      </c>
      <c r="F151" s="4" t="s">
        <v>14</v>
      </c>
      <c r="G151" s="4" t="s">
        <v>558</v>
      </c>
      <c r="H151" s="50">
        <v>4</v>
      </c>
      <c r="I151" s="50">
        <v>2</v>
      </c>
      <c r="J151" s="50">
        <v>6</v>
      </c>
      <c r="K151" s="50" t="s">
        <v>17</v>
      </c>
      <c r="L151" s="48" t="s">
        <v>559</v>
      </c>
      <c r="M151" s="11" t="s">
        <v>560</v>
      </c>
      <c r="N151" s="3" t="s">
        <v>20</v>
      </c>
      <c r="O151" s="3" t="s">
        <v>20</v>
      </c>
    </row>
    <row r="152" spans="1:15" s="3" customFormat="1">
      <c r="A152" s="3" t="s">
        <v>885</v>
      </c>
      <c r="B152" s="3">
        <v>110</v>
      </c>
      <c r="C152" s="4" t="s">
        <v>403</v>
      </c>
      <c r="D152" s="4" t="s">
        <v>22</v>
      </c>
      <c r="E152" s="4" t="s">
        <v>122</v>
      </c>
      <c r="F152" s="4" t="s">
        <v>122</v>
      </c>
      <c r="G152" s="4" t="s">
        <v>404</v>
      </c>
      <c r="H152" s="50">
        <v>8</v>
      </c>
      <c r="I152" s="50">
        <v>2</v>
      </c>
      <c r="J152" s="50">
        <v>16</v>
      </c>
      <c r="K152" s="50" t="s">
        <v>17</v>
      </c>
      <c r="L152" s="8" t="s">
        <v>25</v>
      </c>
      <c r="M152" s="3" t="s">
        <v>17</v>
      </c>
      <c r="N152" s="3" t="s">
        <v>26</v>
      </c>
      <c r="O152" s="3" t="s">
        <v>20</v>
      </c>
    </row>
    <row r="153" spans="1:15" s="1" customFormat="1" ht="16" hidden="1">
      <c r="A153" t="s">
        <v>652</v>
      </c>
      <c r="B153" s="3">
        <v>59</v>
      </c>
      <c r="C153" s="4" t="s">
        <v>50</v>
      </c>
      <c r="D153" s="4" t="s">
        <v>14</v>
      </c>
      <c r="E153" s="4" t="s">
        <v>14</v>
      </c>
      <c r="F153" s="4" t="s">
        <v>14</v>
      </c>
      <c r="G153" s="4" t="s">
        <v>51</v>
      </c>
      <c r="H153" s="50">
        <v>4</v>
      </c>
      <c r="I153" s="50">
        <v>2</v>
      </c>
      <c r="J153" s="50">
        <v>6</v>
      </c>
      <c r="K153" s="50" t="s">
        <v>17</v>
      </c>
      <c r="L153" s="17" t="s">
        <v>52</v>
      </c>
      <c r="M153" s="6" t="s">
        <v>53</v>
      </c>
      <c r="N153" s="3" t="s">
        <v>36</v>
      </c>
      <c r="O153" s="3" t="s">
        <v>26</v>
      </c>
    </row>
    <row r="154" spans="1:15" s="12" customFormat="1" ht="96">
      <c r="A154" s="12" t="s">
        <v>911</v>
      </c>
      <c r="B154" s="12">
        <v>84</v>
      </c>
      <c r="C154" s="19" t="s">
        <v>406</v>
      </c>
      <c r="D154" s="4" t="s">
        <v>22</v>
      </c>
      <c r="E154" s="4" t="s">
        <v>31</v>
      </c>
      <c r="F154" s="4" t="s">
        <v>31</v>
      </c>
      <c r="G154" s="23" t="s">
        <v>407</v>
      </c>
      <c r="H154" s="52">
        <v>14</v>
      </c>
      <c r="I154" s="52">
        <v>10</v>
      </c>
      <c r="J154" s="52">
        <v>20</v>
      </c>
      <c r="K154" s="52">
        <v>96</v>
      </c>
      <c r="L154" s="15" t="s">
        <v>25</v>
      </c>
      <c r="M154" s="12" t="s">
        <v>17</v>
      </c>
      <c r="N154" s="12" t="s">
        <v>26</v>
      </c>
      <c r="O154" s="12" t="s">
        <v>20</v>
      </c>
    </row>
    <row r="155" spans="1:15" s="3" customFormat="1">
      <c r="A155" s="3" t="s">
        <v>1055</v>
      </c>
      <c r="B155" s="3">
        <v>58</v>
      </c>
      <c r="C155" s="4" t="s">
        <v>408</v>
      </c>
      <c r="D155" s="4" t="s">
        <v>22</v>
      </c>
      <c r="E155" s="4" t="s">
        <v>31</v>
      </c>
      <c r="F155" s="4" t="s">
        <v>67</v>
      </c>
      <c r="G155" s="4" t="s">
        <v>409</v>
      </c>
      <c r="H155" s="50">
        <v>22</v>
      </c>
      <c r="I155" s="50">
        <v>12</v>
      </c>
      <c r="J155" s="50">
        <v>32</v>
      </c>
      <c r="K155" s="50" t="s">
        <v>17</v>
      </c>
      <c r="L155" s="8" t="s">
        <v>25</v>
      </c>
      <c r="M155" s="3" t="s">
        <v>17</v>
      </c>
      <c r="N155" s="3" t="s">
        <v>26</v>
      </c>
      <c r="O155" s="3" t="s">
        <v>20</v>
      </c>
    </row>
    <row r="156" spans="1:15" s="3" customFormat="1" ht="32">
      <c r="A156" s="3" t="s">
        <v>735</v>
      </c>
      <c r="B156" s="3">
        <v>28</v>
      </c>
      <c r="C156" s="4" t="s">
        <v>410</v>
      </c>
      <c r="D156" s="4" t="s">
        <v>22</v>
      </c>
      <c r="E156" s="4" t="s">
        <v>31</v>
      </c>
      <c r="F156" s="4" t="s">
        <v>31</v>
      </c>
      <c r="G156" s="43" t="s">
        <v>411</v>
      </c>
      <c r="H156" s="50">
        <v>6</v>
      </c>
      <c r="I156" s="50">
        <v>4</v>
      </c>
      <c r="J156" s="50">
        <v>10</v>
      </c>
      <c r="K156" s="50" t="s">
        <v>17</v>
      </c>
      <c r="L156" s="8" t="s">
        <v>25</v>
      </c>
      <c r="M156" s="3" t="s">
        <v>17</v>
      </c>
      <c r="N156" s="3" t="s">
        <v>26</v>
      </c>
      <c r="O156" s="3" t="s">
        <v>20</v>
      </c>
    </row>
    <row r="157" spans="1:15" s="12" customFormat="1" ht="32">
      <c r="A157" s="12" t="s">
        <v>1057</v>
      </c>
      <c r="B157" s="12">
        <v>103</v>
      </c>
      <c r="C157" s="19" t="s">
        <v>412</v>
      </c>
      <c r="D157" s="4" t="s">
        <v>22</v>
      </c>
      <c r="E157" s="4" t="s">
        <v>31</v>
      </c>
      <c r="F157" s="4" t="s">
        <v>31</v>
      </c>
      <c r="G157" s="23" t="s">
        <v>413</v>
      </c>
      <c r="H157" s="52">
        <v>7</v>
      </c>
      <c r="I157" s="52">
        <v>4</v>
      </c>
      <c r="J157" s="52">
        <v>10</v>
      </c>
      <c r="K157" s="52" t="s">
        <v>17</v>
      </c>
      <c r="L157" s="15" t="s">
        <v>25</v>
      </c>
      <c r="M157" s="12" t="s">
        <v>17</v>
      </c>
      <c r="N157" s="12" t="s">
        <v>26</v>
      </c>
      <c r="O157" s="12" t="s">
        <v>20</v>
      </c>
    </row>
    <row r="158" spans="1:15" s="1" customFormat="1">
      <c r="A158" s="1" t="s">
        <v>660</v>
      </c>
      <c r="B158" s="1">
        <v>45</v>
      </c>
      <c r="C158" s="4" t="s">
        <v>414</v>
      </c>
      <c r="D158" s="4" t="s">
        <v>22</v>
      </c>
      <c r="E158" s="4" t="s">
        <v>31</v>
      </c>
      <c r="F158" s="4" t="s">
        <v>31</v>
      </c>
      <c r="G158" s="4" t="s">
        <v>353</v>
      </c>
      <c r="H158" s="50">
        <v>3</v>
      </c>
      <c r="I158" s="50">
        <v>3</v>
      </c>
      <c r="J158" s="50">
        <v>4</v>
      </c>
      <c r="K158" s="50" t="s">
        <v>17</v>
      </c>
      <c r="L158" s="8" t="s">
        <v>25</v>
      </c>
      <c r="M158" s="3" t="s">
        <v>17</v>
      </c>
      <c r="N158" s="3" t="s">
        <v>26</v>
      </c>
      <c r="O158" s="12" t="s">
        <v>20</v>
      </c>
    </row>
    <row r="159" spans="1:15" s="1" customFormat="1">
      <c r="A159" s="1" t="s">
        <v>668</v>
      </c>
      <c r="B159" s="1">
        <v>104</v>
      </c>
      <c r="C159" s="4" t="s">
        <v>415</v>
      </c>
      <c r="D159" s="4" t="s">
        <v>22</v>
      </c>
      <c r="E159" s="4" t="s">
        <v>31</v>
      </c>
      <c r="F159" s="4" t="s">
        <v>31</v>
      </c>
      <c r="G159" s="4" t="s">
        <v>416</v>
      </c>
      <c r="H159" s="50">
        <v>6</v>
      </c>
      <c r="I159" s="50">
        <v>4</v>
      </c>
      <c r="J159" s="50">
        <v>8</v>
      </c>
      <c r="K159" s="50" t="s">
        <v>17</v>
      </c>
      <c r="L159" s="8" t="s">
        <v>25</v>
      </c>
      <c r="M159" s="3" t="s">
        <v>17</v>
      </c>
      <c r="N159" s="3" t="s">
        <v>26</v>
      </c>
      <c r="O159" s="12" t="s">
        <v>20</v>
      </c>
    </row>
    <row r="160" spans="1:15" s="1" customFormat="1">
      <c r="A160" s="1" t="s">
        <v>775</v>
      </c>
      <c r="B160" s="1">
        <v>82</v>
      </c>
      <c r="C160" s="4" t="s">
        <v>417</v>
      </c>
      <c r="D160" s="4" t="s">
        <v>22</v>
      </c>
      <c r="E160" s="4" t="s">
        <v>31</v>
      </c>
      <c r="F160" s="4" t="s">
        <v>28</v>
      </c>
      <c r="G160" s="4" t="s">
        <v>328</v>
      </c>
      <c r="H160" s="50">
        <v>6</v>
      </c>
      <c r="I160" s="50">
        <v>4</v>
      </c>
      <c r="J160" s="50">
        <v>8</v>
      </c>
      <c r="K160" s="50" t="s">
        <v>17</v>
      </c>
      <c r="L160" s="8" t="s">
        <v>25</v>
      </c>
      <c r="M160" s="3" t="s">
        <v>17</v>
      </c>
      <c r="N160" s="3" t="s">
        <v>26</v>
      </c>
      <c r="O160" s="12" t="s">
        <v>20</v>
      </c>
    </row>
    <row r="161" spans="1:15" s="1" customFormat="1">
      <c r="A161" s="1" t="s">
        <v>660</v>
      </c>
      <c r="B161" s="1">
        <v>42</v>
      </c>
      <c r="C161" s="4" t="s">
        <v>418</v>
      </c>
      <c r="D161" s="4" t="s">
        <v>22</v>
      </c>
      <c r="E161" s="4" t="s">
        <v>31</v>
      </c>
      <c r="F161" s="4" t="s">
        <v>31</v>
      </c>
      <c r="G161" s="4" t="s">
        <v>419</v>
      </c>
      <c r="H161" s="50">
        <v>5</v>
      </c>
      <c r="I161" s="50">
        <v>4</v>
      </c>
      <c r="J161" s="50">
        <v>6</v>
      </c>
      <c r="K161" s="50" t="s">
        <v>17</v>
      </c>
      <c r="L161" s="8" t="s">
        <v>25</v>
      </c>
      <c r="M161" s="3" t="s">
        <v>17</v>
      </c>
      <c r="N161" s="3" t="s">
        <v>26</v>
      </c>
      <c r="O161" s="12" t="s">
        <v>20</v>
      </c>
    </row>
    <row r="162" spans="1:15" s="1" customFormat="1">
      <c r="A162" s="1" t="s">
        <v>1058</v>
      </c>
      <c r="B162" s="1">
        <v>76</v>
      </c>
      <c r="C162" s="4" t="s">
        <v>420</v>
      </c>
      <c r="D162" s="4" t="s">
        <v>22</v>
      </c>
      <c r="E162" s="4" t="s">
        <v>31</v>
      </c>
      <c r="F162" s="4" t="s">
        <v>31</v>
      </c>
      <c r="G162" s="4" t="s">
        <v>421</v>
      </c>
      <c r="H162" s="50">
        <v>6</v>
      </c>
      <c r="I162" s="50">
        <v>4</v>
      </c>
      <c r="J162" s="50">
        <v>8</v>
      </c>
      <c r="K162" s="50" t="s">
        <v>17</v>
      </c>
      <c r="L162" s="8" t="s">
        <v>25</v>
      </c>
      <c r="M162" s="3" t="s">
        <v>17</v>
      </c>
      <c r="N162" s="3" t="s">
        <v>26</v>
      </c>
      <c r="O162" s="12" t="s">
        <v>20</v>
      </c>
    </row>
    <row r="163" spans="1:15" s="1" customFormat="1">
      <c r="A163" s="1" t="s">
        <v>660</v>
      </c>
      <c r="B163" s="1">
        <v>36</v>
      </c>
      <c r="C163" s="4" t="s">
        <v>422</v>
      </c>
      <c r="D163" s="4" t="s">
        <v>22</v>
      </c>
      <c r="E163" s="4" t="s">
        <v>31</v>
      </c>
      <c r="F163" s="4" t="s">
        <v>31</v>
      </c>
      <c r="G163" s="4" t="s">
        <v>423</v>
      </c>
      <c r="H163" s="50">
        <v>5</v>
      </c>
      <c r="I163" s="50">
        <v>4</v>
      </c>
      <c r="J163" s="50">
        <v>6</v>
      </c>
      <c r="K163" s="50" t="s">
        <v>17</v>
      </c>
      <c r="L163" s="8" t="s">
        <v>25</v>
      </c>
      <c r="M163" s="3" t="s">
        <v>17</v>
      </c>
      <c r="N163" s="3" t="s">
        <v>26</v>
      </c>
      <c r="O163" s="12" t="s">
        <v>20</v>
      </c>
    </row>
    <row r="164" spans="1:15" s="3" customFormat="1" ht="16" hidden="1">
      <c r="A164" t="s">
        <v>652</v>
      </c>
      <c r="B164" s="1">
        <v>60</v>
      </c>
      <c r="C164" s="4" t="s">
        <v>380</v>
      </c>
      <c r="D164" s="4" t="s">
        <v>14</v>
      </c>
      <c r="E164" s="4" t="s">
        <v>14</v>
      </c>
      <c r="F164" s="4" t="s">
        <v>14</v>
      </c>
      <c r="G164" s="4" t="s">
        <v>51</v>
      </c>
      <c r="H164" s="50">
        <v>6</v>
      </c>
      <c r="I164" s="50" t="s">
        <v>17</v>
      </c>
      <c r="J164" s="50" t="s">
        <v>17</v>
      </c>
      <c r="K164" s="50" t="s">
        <v>17</v>
      </c>
      <c r="L164" s="17" t="s">
        <v>52</v>
      </c>
      <c r="M164" s="6" t="s">
        <v>53</v>
      </c>
      <c r="N164" s="3" t="s">
        <v>20</v>
      </c>
      <c r="O164" s="3" t="s">
        <v>26</v>
      </c>
    </row>
    <row r="165" spans="1:15" s="3" customFormat="1">
      <c r="A165" s="3" t="s">
        <v>735</v>
      </c>
      <c r="B165" s="3">
        <v>16</v>
      </c>
      <c r="C165" s="4" t="s">
        <v>427</v>
      </c>
      <c r="D165" s="4" t="s">
        <v>22</v>
      </c>
      <c r="E165" s="4" t="s">
        <v>31</v>
      </c>
      <c r="F165" s="4" t="s">
        <v>31</v>
      </c>
      <c r="G165" s="4" t="s">
        <v>428</v>
      </c>
      <c r="H165" s="50">
        <v>14</v>
      </c>
      <c r="I165" s="50">
        <v>9</v>
      </c>
      <c r="J165" s="50">
        <v>40</v>
      </c>
      <c r="K165" s="50" t="s">
        <v>17</v>
      </c>
      <c r="L165" s="8" t="s">
        <v>25</v>
      </c>
      <c r="M165" s="3" t="s">
        <v>17</v>
      </c>
      <c r="N165" s="3" t="s">
        <v>26</v>
      </c>
      <c r="O165" s="3" t="s">
        <v>20</v>
      </c>
    </row>
    <row r="166" spans="1:15" s="3" customFormat="1">
      <c r="A166" s="3" t="s">
        <v>922</v>
      </c>
      <c r="B166" s="3">
        <v>66</v>
      </c>
      <c r="C166" s="4" t="s">
        <v>429</v>
      </c>
      <c r="D166" s="4" t="s">
        <v>22</v>
      </c>
      <c r="E166" s="4" t="s">
        <v>31</v>
      </c>
      <c r="F166" s="4" t="s">
        <v>31</v>
      </c>
      <c r="G166" s="4" t="s">
        <v>430</v>
      </c>
      <c r="H166" s="50">
        <v>20</v>
      </c>
      <c r="I166" s="50">
        <v>6</v>
      </c>
      <c r="J166" s="50">
        <v>34</v>
      </c>
      <c r="K166" s="50" t="s">
        <v>17</v>
      </c>
      <c r="L166" s="8" t="s">
        <v>25</v>
      </c>
      <c r="M166" s="3" t="s">
        <v>17</v>
      </c>
      <c r="N166" s="3" t="s">
        <v>26</v>
      </c>
      <c r="O166" s="3" t="s">
        <v>20</v>
      </c>
    </row>
    <row r="167" spans="1:15" s="3" customFormat="1">
      <c r="A167" s="3" t="s">
        <v>911</v>
      </c>
      <c r="B167" s="3">
        <v>77</v>
      </c>
      <c r="C167" s="4" t="s">
        <v>431</v>
      </c>
      <c r="D167" s="4" t="s">
        <v>22</v>
      </c>
      <c r="E167" s="4" t="s">
        <v>31</v>
      </c>
      <c r="F167" s="4" t="s">
        <v>31</v>
      </c>
      <c r="G167" s="4" t="s">
        <v>82</v>
      </c>
      <c r="H167" s="50">
        <v>9</v>
      </c>
      <c r="I167" s="50">
        <v>4</v>
      </c>
      <c r="J167" s="50">
        <v>14</v>
      </c>
      <c r="K167" s="50" t="s">
        <v>17</v>
      </c>
      <c r="L167" s="8" t="s">
        <v>25</v>
      </c>
      <c r="M167" s="3" t="s">
        <v>17</v>
      </c>
      <c r="N167" s="3" t="s">
        <v>26</v>
      </c>
      <c r="O167" s="3" t="s">
        <v>20</v>
      </c>
    </row>
    <row r="168" spans="1:15" s="12" customFormat="1" ht="16" hidden="1">
      <c r="A168" t="s">
        <v>652</v>
      </c>
      <c r="B168" s="3">
        <v>61</v>
      </c>
      <c r="C168" s="18" t="s">
        <v>458</v>
      </c>
      <c r="D168" s="4" t="s">
        <v>14</v>
      </c>
      <c r="E168" s="4" t="s">
        <v>14</v>
      </c>
      <c r="F168" s="4" t="s">
        <v>14</v>
      </c>
      <c r="G168" s="4" t="s">
        <v>51</v>
      </c>
      <c r="H168" s="50">
        <v>6</v>
      </c>
      <c r="I168" s="50" t="s">
        <v>17</v>
      </c>
      <c r="J168" s="50">
        <v>6</v>
      </c>
      <c r="K168" s="50" t="s">
        <v>17</v>
      </c>
      <c r="L168" s="17" t="s">
        <v>52</v>
      </c>
      <c r="M168" s="6" t="s">
        <v>53</v>
      </c>
      <c r="N168" s="3" t="s">
        <v>20</v>
      </c>
      <c r="O168" s="3" t="s">
        <v>20</v>
      </c>
    </row>
    <row r="169" spans="1:15" s="12" customFormat="1" ht="16" hidden="1">
      <c r="A169" t="s">
        <v>652</v>
      </c>
      <c r="B169" s="3">
        <v>62</v>
      </c>
      <c r="C169" s="4" t="s">
        <v>480</v>
      </c>
      <c r="D169" s="4" t="s">
        <v>14</v>
      </c>
      <c r="E169" s="4" t="s">
        <v>14</v>
      </c>
      <c r="F169" s="4" t="s">
        <v>14</v>
      </c>
      <c r="G169" s="4" t="s">
        <v>481</v>
      </c>
      <c r="H169" s="50">
        <v>5</v>
      </c>
      <c r="I169" s="50" t="s">
        <v>17</v>
      </c>
      <c r="J169" s="50">
        <v>8</v>
      </c>
      <c r="K169" s="50" t="s">
        <v>17</v>
      </c>
      <c r="L169" s="17" t="s">
        <v>482</v>
      </c>
      <c r="M169" s="6" t="s">
        <v>53</v>
      </c>
      <c r="N169" s="3" t="s">
        <v>20</v>
      </c>
      <c r="O169" s="3" t="s">
        <v>20</v>
      </c>
    </row>
    <row r="170" spans="1:15" s="3" customFormat="1" ht="32">
      <c r="A170" s="3" t="s">
        <v>735</v>
      </c>
      <c r="B170" s="3">
        <v>34</v>
      </c>
      <c r="C170" s="4" t="s">
        <v>435</v>
      </c>
      <c r="D170" s="4" t="s">
        <v>22</v>
      </c>
      <c r="E170" s="4" t="s">
        <v>31</v>
      </c>
      <c r="F170" s="4" t="s">
        <v>31</v>
      </c>
      <c r="G170" s="9" t="s">
        <v>436</v>
      </c>
      <c r="H170" s="50">
        <v>5</v>
      </c>
      <c r="I170" s="50">
        <v>4</v>
      </c>
      <c r="J170" s="50">
        <v>6</v>
      </c>
      <c r="K170" s="50" t="s">
        <v>17</v>
      </c>
      <c r="L170" s="8" t="s">
        <v>25</v>
      </c>
      <c r="M170" s="3" t="s">
        <v>17</v>
      </c>
      <c r="N170" s="3" t="s">
        <v>26</v>
      </c>
      <c r="O170" s="3" t="s">
        <v>20</v>
      </c>
    </row>
    <row r="171" spans="1:15" s="3" customFormat="1" ht="16" hidden="1">
      <c r="A171" t="s">
        <v>652</v>
      </c>
      <c r="B171" s="3">
        <v>63</v>
      </c>
      <c r="C171" s="4" t="s">
        <v>509</v>
      </c>
      <c r="D171" s="4" t="s">
        <v>14</v>
      </c>
      <c r="E171" s="4" t="s">
        <v>14</v>
      </c>
      <c r="F171" s="4" t="s">
        <v>14</v>
      </c>
      <c r="G171" s="4" t="s">
        <v>481</v>
      </c>
      <c r="H171" s="50">
        <v>4</v>
      </c>
      <c r="I171" s="50" t="s">
        <v>17</v>
      </c>
      <c r="J171" s="50" t="s">
        <v>17</v>
      </c>
      <c r="K171" s="50" t="s">
        <v>17</v>
      </c>
      <c r="L171" s="17" t="s">
        <v>52</v>
      </c>
      <c r="M171" s="6" t="s">
        <v>53</v>
      </c>
      <c r="N171" s="3" t="s">
        <v>20</v>
      </c>
      <c r="O171" s="3" t="s">
        <v>26</v>
      </c>
    </row>
    <row r="172" spans="1:15" s="3" customFormat="1" ht="64" hidden="1">
      <c r="A172" s="1" t="s">
        <v>1039</v>
      </c>
      <c r="B172" s="1">
        <v>29</v>
      </c>
      <c r="C172" s="19" t="s">
        <v>208</v>
      </c>
      <c r="D172" s="4" t="s">
        <v>38</v>
      </c>
      <c r="E172" s="4" t="s">
        <v>129</v>
      </c>
      <c r="F172" s="4" t="s">
        <v>209</v>
      </c>
      <c r="G172" s="23" t="s">
        <v>210</v>
      </c>
      <c r="H172" s="52">
        <v>16</v>
      </c>
      <c r="I172" s="52">
        <v>14</v>
      </c>
      <c r="J172" s="52">
        <v>20</v>
      </c>
      <c r="K172" s="52">
        <v>48</v>
      </c>
      <c r="L172" s="15" t="s">
        <v>132</v>
      </c>
      <c r="M172" s="12" t="s">
        <v>17</v>
      </c>
      <c r="N172" s="12" t="s">
        <v>36</v>
      </c>
      <c r="O172" s="12" t="s">
        <v>20</v>
      </c>
    </row>
    <row r="173" spans="1:15" s="3" customFormat="1" hidden="1">
      <c r="A173" t="s">
        <v>652</v>
      </c>
      <c r="B173" s="3">
        <v>64</v>
      </c>
      <c r="C173" s="4" t="s">
        <v>548</v>
      </c>
      <c r="D173" s="4" t="s">
        <v>14</v>
      </c>
      <c r="E173" s="4" t="s">
        <v>14</v>
      </c>
      <c r="F173" s="4" t="s">
        <v>14</v>
      </c>
      <c r="G173" s="4" t="s">
        <v>549</v>
      </c>
      <c r="H173" s="50">
        <v>4</v>
      </c>
      <c r="I173" s="50" t="s">
        <v>17</v>
      </c>
      <c r="J173" s="50" t="s">
        <v>17</v>
      </c>
      <c r="K173" s="50" t="s">
        <v>17</v>
      </c>
      <c r="L173" s="8" t="s">
        <v>479</v>
      </c>
      <c r="M173" s="11" t="s">
        <v>426</v>
      </c>
      <c r="N173" s="3" t="s">
        <v>20</v>
      </c>
      <c r="O173" s="3" t="s">
        <v>26</v>
      </c>
    </row>
    <row r="174" spans="1:15" s="3" customFormat="1">
      <c r="A174" s="3" t="s">
        <v>922</v>
      </c>
      <c r="B174" s="3">
        <v>72</v>
      </c>
      <c r="C174" s="4" t="s">
        <v>448</v>
      </c>
      <c r="D174" s="4" t="s">
        <v>22</v>
      </c>
      <c r="E174" s="4" t="s">
        <v>22</v>
      </c>
      <c r="F174" s="4" t="s">
        <v>31</v>
      </c>
      <c r="G174" s="4" t="s">
        <v>449</v>
      </c>
      <c r="H174" s="50">
        <v>14</v>
      </c>
      <c r="I174" s="50">
        <v>3</v>
      </c>
      <c r="J174" s="50">
        <v>36</v>
      </c>
      <c r="K174" s="50" t="s">
        <v>17</v>
      </c>
      <c r="L174" s="8" t="s">
        <v>450</v>
      </c>
      <c r="M174" s="11" t="s">
        <v>451</v>
      </c>
      <c r="N174" s="3" t="s">
        <v>26</v>
      </c>
      <c r="O174" s="3" t="s">
        <v>20</v>
      </c>
    </row>
    <row r="175" spans="1:15" s="3" customFormat="1" hidden="1">
      <c r="A175" t="s">
        <v>906</v>
      </c>
      <c r="B175" s="3">
        <v>30</v>
      </c>
      <c r="C175" s="4" t="s">
        <v>613</v>
      </c>
      <c r="D175" s="4" t="s">
        <v>38</v>
      </c>
      <c r="E175" s="4" t="s">
        <v>39</v>
      </c>
      <c r="F175" s="4" t="s">
        <v>614</v>
      </c>
      <c r="G175" s="5" t="s">
        <v>125</v>
      </c>
      <c r="H175" s="50">
        <v>13</v>
      </c>
      <c r="I175" s="50">
        <v>7</v>
      </c>
      <c r="J175" s="50">
        <v>18</v>
      </c>
      <c r="K175" s="50"/>
      <c r="L175" s="17" t="s">
        <v>615</v>
      </c>
      <c r="M175" s="11" t="s">
        <v>616</v>
      </c>
      <c r="N175" s="3" t="s">
        <v>20</v>
      </c>
      <c r="O175" s="3" t="s">
        <v>20</v>
      </c>
    </row>
    <row r="176" spans="1:15" s="3" customFormat="1" ht="26" hidden="1">
      <c r="A176" t="s">
        <v>652</v>
      </c>
      <c r="B176" s="12">
        <v>65</v>
      </c>
      <c r="C176" s="33" t="s">
        <v>456</v>
      </c>
      <c r="D176" s="4" t="s">
        <v>14</v>
      </c>
      <c r="E176" s="4" t="s">
        <v>14</v>
      </c>
      <c r="F176" s="4" t="s">
        <v>14</v>
      </c>
      <c r="G176" s="46" t="s">
        <v>457</v>
      </c>
      <c r="H176" s="52">
        <v>6</v>
      </c>
      <c r="I176" s="52">
        <v>6</v>
      </c>
      <c r="J176" s="52">
        <v>6</v>
      </c>
      <c r="K176" s="52" t="s">
        <v>17</v>
      </c>
      <c r="L176" s="28" t="s">
        <v>378</v>
      </c>
      <c r="M176" s="22" t="s">
        <v>379</v>
      </c>
      <c r="N176" s="12" t="s">
        <v>20</v>
      </c>
      <c r="O176" s="12" t="s">
        <v>20</v>
      </c>
    </row>
    <row r="177" spans="1:15" s="12" customFormat="1" hidden="1">
      <c r="A177" t="s">
        <v>842</v>
      </c>
      <c r="B177" s="3">
        <v>66</v>
      </c>
      <c r="C177" s="4" t="s">
        <v>278</v>
      </c>
      <c r="D177" s="4" t="s">
        <v>14</v>
      </c>
      <c r="E177" s="4" t="s">
        <v>14</v>
      </c>
      <c r="F177" s="4" t="s">
        <v>14</v>
      </c>
      <c r="G177" s="4" t="s">
        <v>279</v>
      </c>
      <c r="H177" s="50">
        <v>18</v>
      </c>
      <c r="I177" s="50">
        <v>10</v>
      </c>
      <c r="J177" s="50">
        <v>30</v>
      </c>
      <c r="K177" s="50">
        <v>24</v>
      </c>
      <c r="L177" s="8" t="s">
        <v>57</v>
      </c>
      <c r="M177" s="3"/>
      <c r="N177" s="3" t="s">
        <v>26</v>
      </c>
      <c r="O177" s="3" t="s">
        <v>20</v>
      </c>
    </row>
    <row r="178" spans="1:15" s="3" customFormat="1" ht="16" hidden="1">
      <c r="A178" t="s">
        <v>842</v>
      </c>
      <c r="B178" s="3">
        <v>67</v>
      </c>
      <c r="C178" s="4" t="s">
        <v>405</v>
      </c>
      <c r="D178" s="4" t="s">
        <v>14</v>
      </c>
      <c r="E178" s="4" t="s">
        <v>14</v>
      </c>
      <c r="F178" s="4" t="s">
        <v>14</v>
      </c>
      <c r="G178" s="4" t="s">
        <v>279</v>
      </c>
      <c r="H178" s="50">
        <v>6</v>
      </c>
      <c r="I178" s="50" t="s">
        <v>17</v>
      </c>
      <c r="J178" s="50" t="s">
        <v>17</v>
      </c>
      <c r="K178" s="50" t="s">
        <v>17</v>
      </c>
      <c r="L178" s="17" t="s">
        <v>52</v>
      </c>
      <c r="M178" s="6" t="s">
        <v>53</v>
      </c>
      <c r="N178" s="3" t="s">
        <v>20</v>
      </c>
      <c r="O178" s="3" t="s">
        <v>20</v>
      </c>
    </row>
    <row r="179" spans="1:15" s="3" customFormat="1" hidden="1">
      <c r="A179" t="s">
        <v>842</v>
      </c>
      <c r="B179" s="3">
        <v>68</v>
      </c>
      <c r="C179" s="4" t="s">
        <v>176</v>
      </c>
      <c r="D179" s="4" t="s">
        <v>14</v>
      </c>
      <c r="E179" s="4" t="s">
        <v>14</v>
      </c>
      <c r="F179" s="4" t="s">
        <v>14</v>
      </c>
      <c r="G179" s="4" t="s">
        <v>177</v>
      </c>
      <c r="H179" s="50">
        <v>16</v>
      </c>
      <c r="I179" s="50">
        <v>8</v>
      </c>
      <c r="J179" s="50">
        <v>30</v>
      </c>
      <c r="K179" s="50">
        <v>24</v>
      </c>
      <c r="L179" s="8" t="s">
        <v>57</v>
      </c>
      <c r="M179" s="3" t="s">
        <v>17</v>
      </c>
      <c r="N179" s="3" t="s">
        <v>26</v>
      </c>
      <c r="O179" s="3" t="s">
        <v>20</v>
      </c>
    </row>
    <row r="180" spans="1:15" s="3" customFormat="1" hidden="1">
      <c r="A180" t="s">
        <v>842</v>
      </c>
      <c r="B180" s="3">
        <v>69</v>
      </c>
      <c r="C180" s="4" t="s">
        <v>178</v>
      </c>
      <c r="D180" s="4" t="s">
        <v>14</v>
      </c>
      <c r="E180" s="4" t="s">
        <v>14</v>
      </c>
      <c r="F180" s="4" t="s">
        <v>14</v>
      </c>
      <c r="G180" s="4" t="s">
        <v>177</v>
      </c>
      <c r="H180" s="50">
        <v>16</v>
      </c>
      <c r="I180" s="50">
        <v>8</v>
      </c>
      <c r="J180" s="50">
        <v>30</v>
      </c>
      <c r="K180" s="50">
        <v>48</v>
      </c>
      <c r="L180" s="8" t="s">
        <v>57</v>
      </c>
      <c r="M180" s="3" t="s">
        <v>17</v>
      </c>
      <c r="N180" s="3" t="s">
        <v>26</v>
      </c>
      <c r="O180" s="3" t="s">
        <v>20</v>
      </c>
    </row>
    <row r="181" spans="1:15" s="24" customFormat="1" ht="48" hidden="1">
      <c r="A181" t="s">
        <v>842</v>
      </c>
      <c r="B181" s="12">
        <v>70</v>
      </c>
      <c r="C181" s="19" t="s">
        <v>399</v>
      </c>
      <c r="D181" s="4" t="s">
        <v>14</v>
      </c>
      <c r="E181" s="4" t="s">
        <v>14</v>
      </c>
      <c r="F181" s="4" t="s">
        <v>14</v>
      </c>
      <c r="G181" s="13" t="s">
        <v>400</v>
      </c>
      <c r="H181" s="52">
        <v>17</v>
      </c>
      <c r="I181" s="52">
        <v>10</v>
      </c>
      <c r="J181" s="52">
        <v>24</v>
      </c>
      <c r="K181" s="52">
        <v>24</v>
      </c>
      <c r="L181" s="15" t="s">
        <v>57</v>
      </c>
      <c r="M181" s="12" t="s">
        <v>17</v>
      </c>
      <c r="N181" s="12" t="s">
        <v>26</v>
      </c>
      <c r="O181" s="12" t="s">
        <v>20</v>
      </c>
    </row>
    <row r="182" spans="1:15" s="3" customFormat="1">
      <c r="A182" s="3" t="s">
        <v>911</v>
      </c>
      <c r="B182" s="3">
        <v>90</v>
      </c>
      <c r="C182" s="4" t="s">
        <v>469</v>
      </c>
      <c r="D182" s="4" t="s">
        <v>22</v>
      </c>
      <c r="E182" s="4" t="s">
        <v>31</v>
      </c>
      <c r="F182" s="4" t="s">
        <v>31</v>
      </c>
      <c r="G182" s="4" t="s">
        <v>470</v>
      </c>
      <c r="H182" s="50">
        <v>16</v>
      </c>
      <c r="I182" s="50" t="s">
        <v>17</v>
      </c>
      <c r="J182" s="50" t="s">
        <v>17</v>
      </c>
      <c r="K182" s="50" t="s">
        <v>17</v>
      </c>
      <c r="L182" s="8" t="s">
        <v>25</v>
      </c>
      <c r="M182" s="3" t="s">
        <v>17</v>
      </c>
      <c r="N182" s="3" t="s">
        <v>26</v>
      </c>
      <c r="O182" s="3" t="s">
        <v>20</v>
      </c>
    </row>
    <row r="183" spans="1:15" s="3" customFormat="1" hidden="1">
      <c r="A183" s="3" t="s">
        <v>906</v>
      </c>
      <c r="B183" s="3">
        <v>31</v>
      </c>
      <c r="C183" s="4" t="s">
        <v>124</v>
      </c>
      <c r="D183" s="4" t="s">
        <v>38</v>
      </c>
      <c r="E183" s="4" t="s">
        <v>38</v>
      </c>
      <c r="F183" s="4" t="s">
        <v>39</v>
      </c>
      <c r="G183" s="4" t="s">
        <v>125</v>
      </c>
      <c r="H183" s="50">
        <v>6</v>
      </c>
      <c r="I183" s="50">
        <v>4</v>
      </c>
      <c r="J183" s="50">
        <v>8</v>
      </c>
      <c r="K183" s="50" t="s">
        <v>17</v>
      </c>
      <c r="L183" s="8" t="s">
        <v>126</v>
      </c>
      <c r="M183" s="11" t="s">
        <v>127</v>
      </c>
      <c r="N183" s="3" t="s">
        <v>36</v>
      </c>
      <c r="O183" s="3" t="s">
        <v>20</v>
      </c>
    </row>
    <row r="184" spans="1:15" s="3" customFormat="1">
      <c r="A184" s="3" t="s">
        <v>974</v>
      </c>
      <c r="B184" s="3">
        <v>113</v>
      </c>
      <c r="C184" s="4" t="s">
        <v>474</v>
      </c>
      <c r="D184" s="4" t="s">
        <v>22</v>
      </c>
      <c r="E184" s="4" t="s">
        <v>122</v>
      </c>
      <c r="F184" s="4" t="s">
        <v>122</v>
      </c>
      <c r="G184" s="4" t="s">
        <v>475</v>
      </c>
      <c r="H184" s="50">
        <v>27</v>
      </c>
      <c r="I184" s="50">
        <v>22</v>
      </c>
      <c r="J184" s="50">
        <v>32</v>
      </c>
      <c r="K184" s="50" t="s">
        <v>17</v>
      </c>
      <c r="L184" s="8" t="s">
        <v>25</v>
      </c>
      <c r="M184" s="3" t="s">
        <v>17</v>
      </c>
      <c r="N184" s="3" t="s">
        <v>26</v>
      </c>
      <c r="O184" s="3" t="s">
        <v>20</v>
      </c>
    </row>
    <row r="185" spans="1:15" s="3" customFormat="1" ht="16" hidden="1">
      <c r="A185" s="3" t="s">
        <v>728</v>
      </c>
      <c r="B185" s="3">
        <v>32</v>
      </c>
      <c r="C185" s="4" t="s">
        <v>73</v>
      </c>
      <c r="D185" s="4" t="s">
        <v>38</v>
      </c>
      <c r="E185" s="4" t="s">
        <v>39</v>
      </c>
      <c r="F185" s="4" t="s">
        <v>74</v>
      </c>
      <c r="G185" s="4" t="s">
        <v>75</v>
      </c>
      <c r="H185" s="50">
        <v>10</v>
      </c>
      <c r="I185" s="50">
        <v>8</v>
      </c>
      <c r="J185" s="50">
        <v>16</v>
      </c>
      <c r="K185" s="50">
        <v>24</v>
      </c>
      <c r="L185" s="17" t="s">
        <v>76</v>
      </c>
      <c r="M185" s="6" t="s">
        <v>77</v>
      </c>
      <c r="N185" s="3" t="s">
        <v>20</v>
      </c>
      <c r="O185" s="3" t="s">
        <v>20</v>
      </c>
    </row>
    <row r="186" spans="1:15" s="3" customFormat="1" ht="80" hidden="1">
      <c r="A186" t="s">
        <v>842</v>
      </c>
      <c r="B186" s="12">
        <v>71</v>
      </c>
      <c r="C186" s="19" t="s">
        <v>601</v>
      </c>
      <c r="D186" s="4" t="s">
        <v>14</v>
      </c>
      <c r="E186" s="4" t="s">
        <v>14</v>
      </c>
      <c r="F186" s="4" t="s">
        <v>14</v>
      </c>
      <c r="G186" s="23" t="s">
        <v>602</v>
      </c>
      <c r="H186" s="52">
        <v>6</v>
      </c>
      <c r="I186" s="52">
        <v>4</v>
      </c>
      <c r="J186" s="52">
        <v>8</v>
      </c>
      <c r="K186" s="52" t="s">
        <v>17</v>
      </c>
      <c r="L186" s="15" t="s">
        <v>57</v>
      </c>
      <c r="M186" s="12" t="s">
        <v>17</v>
      </c>
      <c r="N186" s="12" t="s">
        <v>26</v>
      </c>
      <c r="O186" s="12" t="s">
        <v>20</v>
      </c>
    </row>
    <row r="187" spans="1:15" s="3" customFormat="1" ht="48" hidden="1">
      <c r="A187" t="s">
        <v>842</v>
      </c>
      <c r="B187" s="3">
        <v>72</v>
      </c>
      <c r="C187" s="19" t="s">
        <v>310</v>
      </c>
      <c r="D187" s="4" t="s">
        <v>14</v>
      </c>
      <c r="E187" s="4" t="s">
        <v>14</v>
      </c>
      <c r="F187" s="4" t="s">
        <v>14</v>
      </c>
      <c r="G187" s="60" t="s">
        <v>311</v>
      </c>
      <c r="H187" s="52">
        <v>6</v>
      </c>
      <c r="I187" s="52">
        <v>4</v>
      </c>
      <c r="J187" s="52">
        <v>8</v>
      </c>
      <c r="K187" s="52" t="s">
        <v>17</v>
      </c>
      <c r="L187" s="15" t="s">
        <v>57</v>
      </c>
      <c r="M187" s="12" t="s">
        <v>17</v>
      </c>
      <c r="N187" s="12" t="s">
        <v>80</v>
      </c>
      <c r="O187" s="12" t="s">
        <v>20</v>
      </c>
    </row>
    <row r="188" spans="1:15" s="3" customFormat="1">
      <c r="A188" s="3" t="s">
        <v>660</v>
      </c>
      <c r="B188" s="3">
        <v>41</v>
      </c>
      <c r="C188" s="4" t="s">
        <v>483</v>
      </c>
      <c r="D188" s="4" t="s">
        <v>22</v>
      </c>
      <c r="E188" s="4" t="s">
        <v>31</v>
      </c>
      <c r="F188" s="4" t="s">
        <v>31</v>
      </c>
      <c r="G188" s="5" t="s">
        <v>484</v>
      </c>
      <c r="H188" s="50">
        <v>12</v>
      </c>
      <c r="I188" s="50">
        <v>7</v>
      </c>
      <c r="J188" s="50">
        <v>16</v>
      </c>
      <c r="K188" s="50" t="s">
        <v>17</v>
      </c>
      <c r="L188" s="8" t="s">
        <v>25</v>
      </c>
      <c r="M188" s="3" t="s">
        <v>17</v>
      </c>
      <c r="N188" s="3" t="s">
        <v>26</v>
      </c>
      <c r="O188" s="3" t="s">
        <v>20</v>
      </c>
    </row>
    <row r="189" spans="1:15" s="12" customFormat="1" ht="26" hidden="1">
      <c r="A189" t="s">
        <v>842</v>
      </c>
      <c r="B189" s="24">
        <v>73</v>
      </c>
      <c r="C189" s="23" t="s">
        <v>585</v>
      </c>
      <c r="D189" s="4" t="s">
        <v>14</v>
      </c>
      <c r="E189" s="4" t="s">
        <v>14</v>
      </c>
      <c r="F189" s="4" t="s">
        <v>14</v>
      </c>
      <c r="G189" s="23" t="s">
        <v>586</v>
      </c>
      <c r="H189" s="53">
        <v>5</v>
      </c>
      <c r="I189" s="53">
        <v>3</v>
      </c>
      <c r="J189" s="53">
        <v>8</v>
      </c>
      <c r="K189" s="53" t="s">
        <v>17</v>
      </c>
      <c r="L189" s="28" t="s">
        <v>587</v>
      </c>
      <c r="M189" s="26" t="s">
        <v>588</v>
      </c>
      <c r="N189" s="24" t="s">
        <v>26</v>
      </c>
      <c r="O189" s="24" t="s">
        <v>20</v>
      </c>
    </row>
    <row r="190" spans="1:15" s="3" customFormat="1" hidden="1">
      <c r="A190" s="3" t="s">
        <v>708</v>
      </c>
      <c r="B190" s="3">
        <v>33</v>
      </c>
      <c r="C190" s="4" t="s">
        <v>58</v>
      </c>
      <c r="D190" s="4" t="s">
        <v>38</v>
      </c>
      <c r="E190" s="4" t="s">
        <v>39</v>
      </c>
      <c r="F190" s="4" t="s">
        <v>39</v>
      </c>
      <c r="G190" s="20" t="s">
        <v>59</v>
      </c>
      <c r="H190" s="50">
        <v>8</v>
      </c>
      <c r="I190" s="50" t="s">
        <v>17</v>
      </c>
      <c r="J190" s="50" t="s">
        <v>17</v>
      </c>
      <c r="K190" s="50" t="s">
        <v>17</v>
      </c>
      <c r="L190" s="17" t="s">
        <v>60</v>
      </c>
      <c r="M190" s="11" t="s">
        <v>61</v>
      </c>
      <c r="N190" s="3" t="s">
        <v>20</v>
      </c>
      <c r="O190" s="3" t="s">
        <v>20</v>
      </c>
    </row>
    <row r="191" spans="1:15" s="3" customFormat="1" ht="32">
      <c r="A191" s="3" t="s">
        <v>735</v>
      </c>
      <c r="B191" s="3">
        <v>25</v>
      </c>
      <c r="C191" s="4" t="s">
        <v>490</v>
      </c>
      <c r="D191" s="4" t="s">
        <v>22</v>
      </c>
      <c r="E191" s="4" t="s">
        <v>31</v>
      </c>
      <c r="F191" s="4" t="s">
        <v>31</v>
      </c>
      <c r="G191" s="27" t="s">
        <v>491</v>
      </c>
      <c r="H191" s="50">
        <v>14</v>
      </c>
      <c r="I191" s="50">
        <v>4</v>
      </c>
      <c r="J191" s="50">
        <v>25</v>
      </c>
      <c r="K191" s="50" t="s">
        <v>17</v>
      </c>
      <c r="L191" s="8" t="s">
        <v>25</v>
      </c>
      <c r="M191" s="3" t="s">
        <v>17</v>
      </c>
      <c r="N191" s="3" t="s">
        <v>26</v>
      </c>
      <c r="O191" s="3" t="s">
        <v>20</v>
      </c>
    </row>
    <row r="192" spans="1:15" s="12" customFormat="1" ht="64" hidden="1">
      <c r="A192" t="s">
        <v>785</v>
      </c>
      <c r="B192" s="12">
        <v>74</v>
      </c>
      <c r="C192" s="19" t="s">
        <v>433</v>
      </c>
      <c r="D192" s="4" t="s">
        <v>14</v>
      </c>
      <c r="E192" s="4" t="s">
        <v>14</v>
      </c>
      <c r="F192" s="4" t="s">
        <v>14</v>
      </c>
      <c r="G192" s="60" t="s">
        <v>434</v>
      </c>
      <c r="H192" s="52">
        <v>6</v>
      </c>
      <c r="I192" s="52">
        <v>4</v>
      </c>
      <c r="J192" s="52">
        <v>12</v>
      </c>
      <c r="K192" s="52">
        <v>24</v>
      </c>
      <c r="L192" s="15" t="s">
        <v>57</v>
      </c>
      <c r="M192" s="12" t="s">
        <v>17</v>
      </c>
      <c r="N192" s="12" t="s">
        <v>26</v>
      </c>
      <c r="O192" s="12" t="s">
        <v>20</v>
      </c>
    </row>
    <row r="193" spans="1:15" s="3" customFormat="1" ht="48" hidden="1">
      <c r="A193" t="s">
        <v>1027</v>
      </c>
      <c r="B193" s="3">
        <v>75</v>
      </c>
      <c r="C193" s="4" t="s">
        <v>437</v>
      </c>
      <c r="D193" s="4" t="s">
        <v>14</v>
      </c>
      <c r="E193" s="4" t="s">
        <v>14</v>
      </c>
      <c r="F193" s="4" t="s">
        <v>14</v>
      </c>
      <c r="G193" s="9" t="s">
        <v>438</v>
      </c>
      <c r="H193" s="50">
        <v>8</v>
      </c>
      <c r="I193" s="50">
        <v>6</v>
      </c>
      <c r="J193" s="50">
        <v>16</v>
      </c>
      <c r="K193" s="50">
        <v>24</v>
      </c>
      <c r="L193" s="8" t="s">
        <v>57</v>
      </c>
      <c r="M193" s="3" t="s">
        <v>17</v>
      </c>
      <c r="N193" s="3" t="s">
        <v>26</v>
      </c>
      <c r="O193" s="3" t="s">
        <v>20</v>
      </c>
    </row>
    <row r="194" spans="1:15" s="3" customFormat="1" ht="16" hidden="1">
      <c r="A194" s="3" t="s">
        <v>708</v>
      </c>
      <c r="B194" s="3">
        <v>34</v>
      </c>
      <c r="C194" s="4" t="s">
        <v>359</v>
      </c>
      <c r="D194" s="4" t="s">
        <v>38</v>
      </c>
      <c r="E194" s="4" t="s">
        <v>38</v>
      </c>
      <c r="F194" s="4" t="s">
        <v>39</v>
      </c>
      <c r="G194" s="27" t="s">
        <v>360</v>
      </c>
      <c r="H194" s="50">
        <v>12</v>
      </c>
      <c r="I194" s="50">
        <v>12</v>
      </c>
      <c r="J194" s="50" t="s">
        <v>17</v>
      </c>
      <c r="K194" s="50" t="s">
        <v>17</v>
      </c>
      <c r="L194" s="17" t="s">
        <v>361</v>
      </c>
      <c r="M194" s="11" t="s">
        <v>362</v>
      </c>
      <c r="N194" s="3" t="s">
        <v>20</v>
      </c>
      <c r="O194" s="3" t="s">
        <v>26</v>
      </c>
    </row>
    <row r="195" spans="1:15" s="3" customFormat="1">
      <c r="A195" s="3" t="s">
        <v>937</v>
      </c>
      <c r="B195" s="3">
        <v>108</v>
      </c>
      <c r="C195" s="4" t="s">
        <v>501</v>
      </c>
      <c r="D195" s="4" t="s">
        <v>22</v>
      </c>
      <c r="E195" s="4" t="s">
        <v>122</v>
      </c>
      <c r="F195" s="4" t="s">
        <v>122</v>
      </c>
      <c r="G195" s="4" t="s">
        <v>502</v>
      </c>
      <c r="H195" s="50">
        <v>9</v>
      </c>
      <c r="I195" s="50">
        <v>2</v>
      </c>
      <c r="J195" s="50">
        <v>16</v>
      </c>
      <c r="K195" s="50" t="s">
        <v>17</v>
      </c>
      <c r="L195" s="8" t="s">
        <v>25</v>
      </c>
      <c r="M195" s="3" t="s">
        <v>17</v>
      </c>
      <c r="N195" s="3" t="s">
        <v>26</v>
      </c>
      <c r="O195" s="3" t="s">
        <v>20</v>
      </c>
    </row>
    <row r="196" spans="1:15" s="3" customFormat="1" ht="16" hidden="1">
      <c r="A196" s="3" t="s">
        <v>708</v>
      </c>
      <c r="B196" s="3">
        <v>35</v>
      </c>
      <c r="C196" s="4" t="s">
        <v>497</v>
      </c>
      <c r="D196" s="4" t="s">
        <v>38</v>
      </c>
      <c r="E196" s="4" t="s">
        <v>38</v>
      </c>
      <c r="F196" s="4" t="s">
        <v>498</v>
      </c>
      <c r="G196" s="27" t="s">
        <v>499</v>
      </c>
      <c r="H196" s="50">
        <v>8</v>
      </c>
      <c r="I196" s="50">
        <v>6</v>
      </c>
      <c r="J196" s="50">
        <v>10</v>
      </c>
      <c r="K196" s="50" t="s">
        <v>17</v>
      </c>
      <c r="L196" s="17" t="s">
        <v>500</v>
      </c>
      <c r="M196" s="7" t="s">
        <v>362</v>
      </c>
      <c r="N196" s="3" t="s">
        <v>20</v>
      </c>
      <c r="O196" s="3" t="s">
        <v>20</v>
      </c>
    </row>
    <row r="197" spans="1:15" s="12" customFormat="1" ht="26" hidden="1">
      <c r="A197" t="s">
        <v>899</v>
      </c>
      <c r="B197" s="3">
        <v>76</v>
      </c>
      <c r="C197" s="19" t="s">
        <v>111</v>
      </c>
      <c r="D197" s="4" t="s">
        <v>14</v>
      </c>
      <c r="E197" s="4" t="s">
        <v>14</v>
      </c>
      <c r="F197" s="4" t="s">
        <v>14</v>
      </c>
      <c r="G197" s="19" t="s">
        <v>112</v>
      </c>
      <c r="H197" s="52">
        <v>10</v>
      </c>
      <c r="I197" s="52">
        <v>8</v>
      </c>
      <c r="J197" s="52">
        <v>12</v>
      </c>
      <c r="K197" s="52" t="s">
        <v>17</v>
      </c>
      <c r="L197" s="25" t="s">
        <v>113</v>
      </c>
      <c r="M197" s="26" t="s">
        <v>114</v>
      </c>
      <c r="N197" s="3" t="s">
        <v>36</v>
      </c>
      <c r="O197" s="3" t="s">
        <v>20</v>
      </c>
    </row>
    <row r="198" spans="1:15" s="3" customFormat="1" ht="32" hidden="1">
      <c r="A198" t="s">
        <v>899</v>
      </c>
      <c r="B198" s="12">
        <v>77</v>
      </c>
      <c r="C198" s="19" t="s">
        <v>159</v>
      </c>
      <c r="D198" s="4" t="s">
        <v>14</v>
      </c>
      <c r="E198" s="4" t="s">
        <v>14</v>
      </c>
      <c r="F198" s="4" t="s">
        <v>14</v>
      </c>
      <c r="G198" s="13" t="s">
        <v>160</v>
      </c>
      <c r="H198" s="52">
        <v>16</v>
      </c>
      <c r="I198" s="52">
        <v>6</v>
      </c>
      <c r="J198" s="52">
        <v>24</v>
      </c>
      <c r="K198" s="52">
        <v>24</v>
      </c>
      <c r="L198" s="15" t="s">
        <v>57</v>
      </c>
      <c r="M198" s="12" t="s">
        <v>17</v>
      </c>
      <c r="N198" s="12" t="s">
        <v>26</v>
      </c>
      <c r="O198" s="12" t="s">
        <v>20</v>
      </c>
    </row>
    <row r="199" spans="1:15" s="3" customFormat="1" hidden="1">
      <c r="A199" t="s">
        <v>899</v>
      </c>
      <c r="B199" s="3">
        <v>78</v>
      </c>
      <c r="C199" s="4" t="s">
        <v>363</v>
      </c>
      <c r="D199" s="4" t="s">
        <v>14</v>
      </c>
      <c r="E199" s="4" t="s">
        <v>14</v>
      </c>
      <c r="F199" s="4" t="s">
        <v>14</v>
      </c>
      <c r="G199" s="4" t="s">
        <v>364</v>
      </c>
      <c r="H199" s="50">
        <v>10</v>
      </c>
      <c r="I199" s="50">
        <v>6</v>
      </c>
      <c r="J199" s="50">
        <v>14</v>
      </c>
      <c r="K199" s="50">
        <v>24</v>
      </c>
      <c r="L199" s="8" t="s">
        <v>57</v>
      </c>
      <c r="M199" s="3" t="s">
        <v>17</v>
      </c>
      <c r="N199" s="3" t="s">
        <v>26</v>
      </c>
      <c r="O199" s="3" t="s">
        <v>20</v>
      </c>
    </row>
    <row r="200" spans="1:15" s="3" customFormat="1">
      <c r="A200" t="s">
        <v>1059</v>
      </c>
      <c r="B200" s="3">
        <v>1</v>
      </c>
      <c r="C200" s="4" t="s">
        <v>510</v>
      </c>
      <c r="D200" s="4" t="s">
        <v>22</v>
      </c>
      <c r="E200" s="4" t="s">
        <v>22</v>
      </c>
      <c r="F200" s="4" t="s">
        <v>31</v>
      </c>
      <c r="G200" s="4" t="s">
        <v>511</v>
      </c>
      <c r="H200" s="50">
        <v>7</v>
      </c>
      <c r="I200" s="50">
        <v>4</v>
      </c>
      <c r="J200" s="50">
        <v>10</v>
      </c>
      <c r="K200" s="50" t="s">
        <v>17</v>
      </c>
      <c r="L200" s="8" t="s">
        <v>25</v>
      </c>
      <c r="M200" s="3" t="s">
        <v>17</v>
      </c>
      <c r="N200" s="3" t="s">
        <v>26</v>
      </c>
      <c r="O200" s="3" t="s">
        <v>20</v>
      </c>
    </row>
    <row r="201" spans="1:15" s="12" customFormat="1" ht="32">
      <c r="A201" t="s">
        <v>775</v>
      </c>
      <c r="B201" s="12">
        <v>83</v>
      </c>
      <c r="C201" s="19" t="s">
        <v>512</v>
      </c>
      <c r="D201" s="4" t="s">
        <v>22</v>
      </c>
      <c r="E201" s="4" t="s">
        <v>31</v>
      </c>
      <c r="F201" s="4" t="s">
        <v>28</v>
      </c>
      <c r="G201" s="23" t="s">
        <v>513</v>
      </c>
      <c r="H201" s="52">
        <v>5</v>
      </c>
      <c r="I201" s="52">
        <v>4</v>
      </c>
      <c r="J201" s="52">
        <v>6</v>
      </c>
      <c r="K201" s="52" t="s">
        <v>17</v>
      </c>
      <c r="L201" s="15" t="s">
        <v>25</v>
      </c>
      <c r="M201" s="12" t="s">
        <v>17</v>
      </c>
      <c r="N201" s="12" t="s">
        <v>26</v>
      </c>
      <c r="O201" s="12" t="s">
        <v>20</v>
      </c>
    </row>
    <row r="202" spans="1:15" s="3" customFormat="1" ht="16">
      <c r="A202" t="s">
        <v>1055</v>
      </c>
      <c r="B202" s="3">
        <v>54</v>
      </c>
      <c r="C202" s="4" t="s">
        <v>514</v>
      </c>
      <c r="D202" s="4" t="s">
        <v>22</v>
      </c>
      <c r="E202" s="4" t="s">
        <v>31</v>
      </c>
      <c r="F202" s="4" t="s">
        <v>67</v>
      </c>
      <c r="G202" s="6" t="s">
        <v>515</v>
      </c>
      <c r="H202" s="50">
        <v>57</v>
      </c>
      <c r="I202" s="50">
        <v>40</v>
      </c>
      <c r="J202" s="50">
        <v>74</v>
      </c>
      <c r="K202" s="50" t="s">
        <v>17</v>
      </c>
      <c r="L202" s="8" t="s">
        <v>25</v>
      </c>
      <c r="M202" s="3" t="s">
        <v>17</v>
      </c>
      <c r="N202" s="3" t="s">
        <v>26</v>
      </c>
      <c r="O202" s="3" t="s">
        <v>20</v>
      </c>
    </row>
    <row r="203" spans="1:15" s="3" customFormat="1" ht="16" hidden="1">
      <c r="A203" s="3" t="s">
        <v>720</v>
      </c>
      <c r="B203">
        <v>36</v>
      </c>
      <c r="C203" s="9" t="s">
        <v>37</v>
      </c>
      <c r="D203" s="4" t="s">
        <v>38</v>
      </c>
      <c r="E203" s="4" t="s">
        <v>39</v>
      </c>
      <c r="F203" s="4" t="s">
        <v>39</v>
      </c>
      <c r="G203" s="9" t="s">
        <v>40</v>
      </c>
      <c r="H203" s="51">
        <v>6</v>
      </c>
      <c r="I203" s="51">
        <v>4</v>
      </c>
      <c r="J203" s="51">
        <v>8</v>
      </c>
      <c r="K203" s="51" t="s">
        <v>17</v>
      </c>
      <c r="L203" s="10" t="s">
        <v>41</v>
      </c>
      <c r="M203" s="11" t="s">
        <v>42</v>
      </c>
      <c r="N203" s="3" t="s">
        <v>20</v>
      </c>
      <c r="O203" s="3" t="s">
        <v>20</v>
      </c>
    </row>
    <row r="204" spans="1:15" s="12" customFormat="1" ht="26" hidden="1">
      <c r="A204" t="s">
        <v>899</v>
      </c>
      <c r="B204" s="12">
        <v>79</v>
      </c>
      <c r="C204" s="19" t="s">
        <v>391</v>
      </c>
      <c r="D204" s="4" t="s">
        <v>14</v>
      </c>
      <c r="E204" s="4" t="s">
        <v>14</v>
      </c>
      <c r="F204" s="4" t="s">
        <v>14</v>
      </c>
      <c r="G204" s="19" t="s">
        <v>112</v>
      </c>
      <c r="H204" s="52">
        <v>22</v>
      </c>
      <c r="I204" s="52">
        <v>20</v>
      </c>
      <c r="J204" s="52">
        <v>24</v>
      </c>
      <c r="K204" s="52" t="s">
        <v>17</v>
      </c>
      <c r="L204" s="25" t="s">
        <v>392</v>
      </c>
      <c r="M204" s="39" t="s">
        <v>393</v>
      </c>
      <c r="N204" s="12" t="s">
        <v>20</v>
      </c>
      <c r="O204" s="12" t="s">
        <v>20</v>
      </c>
    </row>
    <row r="205" spans="1:15" s="3" customFormat="1" hidden="1">
      <c r="A205" s="3" t="s">
        <v>720</v>
      </c>
      <c r="B205" s="3">
        <v>37</v>
      </c>
      <c r="C205" s="4" t="s">
        <v>105</v>
      </c>
      <c r="D205" s="4" t="s">
        <v>38</v>
      </c>
      <c r="E205" s="4" t="s">
        <v>39</v>
      </c>
      <c r="F205" s="4" t="s">
        <v>39</v>
      </c>
      <c r="G205" s="4" t="s">
        <v>106</v>
      </c>
      <c r="H205" s="50">
        <v>13</v>
      </c>
      <c r="I205" s="50">
        <v>6</v>
      </c>
      <c r="J205" s="50">
        <v>20</v>
      </c>
      <c r="K205" s="50">
        <v>23.5</v>
      </c>
      <c r="L205" s="8" t="s">
        <v>107</v>
      </c>
      <c r="M205" s="3" t="s">
        <v>17</v>
      </c>
      <c r="N205" s="3" t="s">
        <v>20</v>
      </c>
      <c r="O205" s="3" t="s">
        <v>20</v>
      </c>
    </row>
    <row r="206" spans="1:15" s="3" customFormat="1" ht="16">
      <c r="A206" s="3" t="s">
        <v>735</v>
      </c>
      <c r="B206" s="3">
        <v>26</v>
      </c>
      <c r="C206" s="4" t="s">
        <v>527</v>
      </c>
      <c r="D206" s="4" t="s">
        <v>22</v>
      </c>
      <c r="E206" s="4" t="s">
        <v>31</v>
      </c>
      <c r="F206" s="4" t="s">
        <v>31</v>
      </c>
      <c r="G206" s="4" t="s">
        <v>528</v>
      </c>
      <c r="H206" s="50">
        <v>4</v>
      </c>
      <c r="I206" s="50">
        <v>2</v>
      </c>
      <c r="J206" s="50">
        <v>5</v>
      </c>
      <c r="K206" s="50" t="s">
        <v>17</v>
      </c>
      <c r="L206" s="17" t="s">
        <v>34</v>
      </c>
      <c r="M206" s="7" t="s">
        <v>35</v>
      </c>
      <c r="N206" s="3" t="s">
        <v>20</v>
      </c>
      <c r="O206" s="3" t="s">
        <v>20</v>
      </c>
    </row>
    <row r="207" spans="1:15" s="12" customFormat="1" ht="32">
      <c r="A207" s="12" t="s">
        <v>832</v>
      </c>
      <c r="B207" s="12">
        <v>49</v>
      </c>
      <c r="C207" s="19" t="s">
        <v>529</v>
      </c>
      <c r="D207" s="4" t="s">
        <v>22</v>
      </c>
      <c r="E207" s="4" t="s">
        <v>31</v>
      </c>
      <c r="F207" s="4" t="s">
        <v>31</v>
      </c>
      <c r="G207" s="23" t="s">
        <v>530</v>
      </c>
      <c r="H207" s="52">
        <v>8</v>
      </c>
      <c r="I207" s="52">
        <v>2</v>
      </c>
      <c r="J207" s="52">
        <v>14</v>
      </c>
      <c r="K207" s="52" t="s">
        <v>17</v>
      </c>
      <c r="L207" s="15" t="s">
        <v>25</v>
      </c>
      <c r="M207" s="12" t="s">
        <v>17</v>
      </c>
      <c r="N207" s="12" t="s">
        <v>26</v>
      </c>
      <c r="O207" s="12" t="s">
        <v>20</v>
      </c>
    </row>
    <row r="208" spans="1:15" s="3" customFormat="1">
      <c r="A208" s="3" t="s">
        <v>735</v>
      </c>
      <c r="B208" s="3">
        <v>27</v>
      </c>
      <c r="C208" s="4" t="s">
        <v>531</v>
      </c>
      <c r="D208" s="4" t="s">
        <v>22</v>
      </c>
      <c r="E208" s="4" t="s">
        <v>31</v>
      </c>
      <c r="F208" s="4" t="s">
        <v>31</v>
      </c>
      <c r="G208" s="4" t="s">
        <v>532</v>
      </c>
      <c r="H208" s="50">
        <v>4</v>
      </c>
      <c r="I208" s="50">
        <v>3</v>
      </c>
      <c r="J208" s="50">
        <v>6</v>
      </c>
      <c r="K208" s="50" t="s">
        <v>17</v>
      </c>
      <c r="L208" s="8" t="s">
        <v>25</v>
      </c>
      <c r="M208" s="3" t="s">
        <v>17</v>
      </c>
      <c r="N208" s="3" t="s">
        <v>26</v>
      </c>
      <c r="O208" s="3" t="s">
        <v>20</v>
      </c>
    </row>
    <row r="209" spans="1:15" s="3" customFormat="1">
      <c r="A209" s="3" t="s">
        <v>911</v>
      </c>
      <c r="B209" s="3">
        <v>89</v>
      </c>
      <c r="C209" s="4" t="s">
        <v>533</v>
      </c>
      <c r="D209" s="4" t="s">
        <v>22</v>
      </c>
      <c r="E209" s="4" t="s">
        <v>31</v>
      </c>
      <c r="F209" s="4" t="s">
        <v>31</v>
      </c>
      <c r="G209" s="4" t="s">
        <v>534</v>
      </c>
      <c r="H209" s="50">
        <v>7</v>
      </c>
      <c r="I209" s="50">
        <v>4</v>
      </c>
      <c r="J209" s="50">
        <v>10</v>
      </c>
      <c r="K209" s="50" t="s">
        <v>17</v>
      </c>
      <c r="L209" s="8" t="s">
        <v>25</v>
      </c>
      <c r="N209" s="3" t="s">
        <v>26</v>
      </c>
      <c r="O209" s="3" t="s">
        <v>20</v>
      </c>
    </row>
    <row r="210" spans="1:15" s="12" customFormat="1" hidden="1">
      <c r="A210" s="69" t="s">
        <v>720</v>
      </c>
      <c r="B210" s="3">
        <v>38</v>
      </c>
      <c r="C210" s="4" t="s">
        <v>619</v>
      </c>
      <c r="D210" s="4" t="s">
        <v>38</v>
      </c>
      <c r="E210" s="4" t="s">
        <v>39</v>
      </c>
      <c r="F210" s="4" t="s">
        <v>39</v>
      </c>
      <c r="G210" s="4" t="s">
        <v>620</v>
      </c>
      <c r="H210" s="50">
        <v>20</v>
      </c>
      <c r="I210" s="50" t="s">
        <v>17</v>
      </c>
      <c r="J210" s="50" t="s">
        <v>17</v>
      </c>
      <c r="K210" s="50">
        <v>18</v>
      </c>
      <c r="L210" s="8" t="s">
        <v>170</v>
      </c>
      <c r="M210" s="3" t="s">
        <v>171</v>
      </c>
      <c r="N210" s="3" t="s">
        <v>20</v>
      </c>
      <c r="O210" s="3" t="s">
        <v>20</v>
      </c>
    </row>
    <row r="211" spans="1:15" s="3" customFormat="1">
      <c r="A211" s="3" t="s">
        <v>992</v>
      </c>
      <c r="B211" s="3">
        <v>7</v>
      </c>
      <c r="C211" s="4" t="s">
        <v>537</v>
      </c>
      <c r="D211" s="4" t="s">
        <v>22</v>
      </c>
      <c r="E211" s="4" t="s">
        <v>31</v>
      </c>
      <c r="F211" s="4" t="s">
        <v>87</v>
      </c>
      <c r="G211" s="4" t="s">
        <v>358</v>
      </c>
      <c r="H211" s="50">
        <v>23</v>
      </c>
      <c r="I211" s="50">
        <v>11</v>
      </c>
      <c r="J211" s="50">
        <v>35</v>
      </c>
      <c r="K211" s="50" t="s">
        <v>17</v>
      </c>
      <c r="L211" s="8" t="s">
        <v>25</v>
      </c>
      <c r="M211" s="3" t="s">
        <v>17</v>
      </c>
      <c r="N211" s="3" t="s">
        <v>26</v>
      </c>
      <c r="O211" s="3" t="s">
        <v>20</v>
      </c>
    </row>
    <row r="212" spans="1:15" s="3" customFormat="1" ht="16" hidden="1">
      <c r="A212" t="s">
        <v>899</v>
      </c>
      <c r="B212" s="3">
        <v>80</v>
      </c>
      <c r="C212" s="4" t="s">
        <v>424</v>
      </c>
      <c r="D212" s="4" t="s">
        <v>14</v>
      </c>
      <c r="E212" s="4" t="s">
        <v>14</v>
      </c>
      <c r="F212" s="4" t="s">
        <v>14</v>
      </c>
      <c r="G212" s="4" t="s">
        <v>112</v>
      </c>
      <c r="H212" s="50">
        <v>4</v>
      </c>
      <c r="I212" s="50" t="s">
        <v>17</v>
      </c>
      <c r="J212" s="50" t="s">
        <v>17</v>
      </c>
      <c r="K212" s="50" t="s">
        <v>17</v>
      </c>
      <c r="L212" s="17" t="s">
        <v>425</v>
      </c>
      <c r="M212" s="7" t="s">
        <v>426</v>
      </c>
      <c r="N212" s="3" t="s">
        <v>20</v>
      </c>
      <c r="O212" s="3" t="s">
        <v>26</v>
      </c>
    </row>
    <row r="213" spans="1:15" s="3" customFormat="1" hidden="1">
      <c r="A213" s="3" t="s">
        <v>720</v>
      </c>
      <c r="B213" s="3">
        <v>39</v>
      </c>
      <c r="C213" s="19" t="s">
        <v>168</v>
      </c>
      <c r="D213" s="4" t="s">
        <v>38</v>
      </c>
      <c r="E213" s="4" t="s">
        <v>39</v>
      </c>
      <c r="F213" s="4" t="s">
        <v>39</v>
      </c>
      <c r="G213" s="19" t="s">
        <v>169</v>
      </c>
      <c r="H213" s="52">
        <v>8</v>
      </c>
      <c r="I213" s="52">
        <v>4</v>
      </c>
      <c r="J213" s="52">
        <v>10</v>
      </c>
      <c r="K213" s="52">
        <v>24</v>
      </c>
      <c r="L213" s="28" t="s">
        <v>170</v>
      </c>
      <c r="M213" s="12" t="s">
        <v>171</v>
      </c>
      <c r="N213" s="12" t="s">
        <v>36</v>
      </c>
      <c r="O213" s="12" t="s">
        <v>20</v>
      </c>
    </row>
    <row r="214" spans="1:15" s="3" customFormat="1" hidden="1">
      <c r="A214" s="69" t="s">
        <v>720</v>
      </c>
      <c r="B214" s="3">
        <v>40</v>
      </c>
      <c r="C214" s="4" t="s">
        <v>605</v>
      </c>
      <c r="D214" s="4" t="s">
        <v>38</v>
      </c>
      <c r="E214" s="4" t="s">
        <v>39</v>
      </c>
      <c r="F214" s="4" t="s">
        <v>39</v>
      </c>
      <c r="G214" s="3" t="s">
        <v>169</v>
      </c>
      <c r="H214" s="50">
        <v>8</v>
      </c>
      <c r="I214" s="50">
        <v>6</v>
      </c>
      <c r="J214" s="50">
        <v>10</v>
      </c>
      <c r="K214" s="50">
        <v>24</v>
      </c>
      <c r="L214" s="8" t="s">
        <v>606</v>
      </c>
      <c r="M214" s="3" t="s">
        <v>171</v>
      </c>
      <c r="N214" s="3" t="s">
        <v>20</v>
      </c>
      <c r="O214" s="3" t="s">
        <v>20</v>
      </c>
    </row>
    <row r="215" spans="1:15" s="12" customFormat="1" ht="16" hidden="1">
      <c r="A215" s="3" t="s">
        <v>782</v>
      </c>
      <c r="B215" s="3">
        <v>41</v>
      </c>
      <c r="C215" s="4" t="s">
        <v>203</v>
      </c>
      <c r="D215" s="4" t="s">
        <v>38</v>
      </c>
      <c r="E215" s="4" t="s">
        <v>204</v>
      </c>
      <c r="F215" s="4" t="s">
        <v>204</v>
      </c>
      <c r="G215" s="4" t="s">
        <v>205</v>
      </c>
      <c r="H215" s="50">
        <v>8</v>
      </c>
      <c r="I215" s="50" t="s">
        <v>17</v>
      </c>
      <c r="J215" s="50" t="s">
        <v>17</v>
      </c>
      <c r="K215" s="50" t="s">
        <v>17</v>
      </c>
      <c r="L215" s="17" t="s">
        <v>206</v>
      </c>
      <c r="M215" s="7" t="s">
        <v>207</v>
      </c>
      <c r="N215" s="3" t="s">
        <v>36</v>
      </c>
      <c r="O215" s="3" t="s">
        <v>26</v>
      </c>
    </row>
    <row r="216" spans="1:15" s="3" customFormat="1" ht="48" hidden="1">
      <c r="A216" t="s">
        <v>899</v>
      </c>
      <c r="B216" s="12">
        <v>81</v>
      </c>
      <c r="C216" s="19" t="s">
        <v>505</v>
      </c>
      <c r="D216" s="4" t="s">
        <v>14</v>
      </c>
      <c r="E216" s="4" t="s">
        <v>14</v>
      </c>
      <c r="F216" s="4" t="s">
        <v>14</v>
      </c>
      <c r="G216" s="29" t="s">
        <v>506</v>
      </c>
      <c r="H216" s="52">
        <v>17</v>
      </c>
      <c r="I216" s="52">
        <v>6</v>
      </c>
      <c r="J216" s="52">
        <v>32</v>
      </c>
      <c r="K216" s="52">
        <v>33</v>
      </c>
      <c r="L216" s="15" t="s">
        <v>507</v>
      </c>
      <c r="M216" s="12" t="s">
        <v>17</v>
      </c>
      <c r="N216" s="12" t="s">
        <v>26</v>
      </c>
      <c r="O216" s="12" t="s">
        <v>20</v>
      </c>
    </row>
    <row r="217" spans="1:15" s="3" customFormat="1" ht="48" hidden="1">
      <c r="A217" t="s">
        <v>899</v>
      </c>
      <c r="B217" s="12">
        <v>82</v>
      </c>
      <c r="C217" s="19" t="s">
        <v>520</v>
      </c>
      <c r="D217" s="4" t="s">
        <v>14</v>
      </c>
      <c r="E217" s="4" t="s">
        <v>14</v>
      </c>
      <c r="F217" s="4" t="s">
        <v>14</v>
      </c>
      <c r="G217" s="24" t="s">
        <v>521</v>
      </c>
      <c r="H217" s="52">
        <v>4</v>
      </c>
      <c r="I217" s="52" t="s">
        <v>17</v>
      </c>
      <c r="J217" s="52" t="s">
        <v>17</v>
      </c>
      <c r="K217" s="52" t="s">
        <v>17</v>
      </c>
      <c r="L217" s="15" t="s">
        <v>57</v>
      </c>
      <c r="M217" s="12" t="s">
        <v>17</v>
      </c>
      <c r="N217" s="12" t="s">
        <v>26</v>
      </c>
      <c r="O217" s="12" t="s">
        <v>20</v>
      </c>
    </row>
    <row r="218" spans="1:15" s="12" customFormat="1" ht="16" hidden="1">
      <c r="B218" s="3">
        <v>83</v>
      </c>
      <c r="C218" s="4" t="s">
        <v>454</v>
      </c>
      <c r="D218" s="4" t="s">
        <v>14</v>
      </c>
      <c r="E218" s="4" t="s">
        <v>14</v>
      </c>
      <c r="F218" s="4" t="s">
        <v>14</v>
      </c>
      <c r="G218" s="4" t="s">
        <v>455</v>
      </c>
      <c r="H218" s="50">
        <v>4</v>
      </c>
      <c r="I218" s="50" t="s">
        <v>17</v>
      </c>
      <c r="J218" s="50" t="s">
        <v>17</v>
      </c>
      <c r="K218" s="50" t="s">
        <v>17</v>
      </c>
      <c r="L218" s="8" t="s">
        <v>425</v>
      </c>
      <c r="M218" s="7" t="s">
        <v>426</v>
      </c>
      <c r="N218" s="3" t="s">
        <v>20</v>
      </c>
      <c r="O218" s="3" t="s">
        <v>26</v>
      </c>
    </row>
    <row r="219" spans="1:15" s="3" customFormat="1">
      <c r="A219" s="3" t="s">
        <v>748</v>
      </c>
      <c r="B219" s="3">
        <v>60</v>
      </c>
      <c r="C219" s="4" t="s">
        <v>552</v>
      </c>
      <c r="D219" s="4" t="s">
        <v>22</v>
      </c>
      <c r="E219" s="4" t="s">
        <v>31</v>
      </c>
      <c r="F219" s="4" t="s">
        <v>67</v>
      </c>
      <c r="G219" s="4" t="s">
        <v>553</v>
      </c>
      <c r="H219" s="50">
        <v>15</v>
      </c>
      <c r="I219" s="50">
        <v>8</v>
      </c>
      <c r="J219" s="50">
        <v>22</v>
      </c>
      <c r="K219" s="50" t="s">
        <v>17</v>
      </c>
      <c r="L219" s="8" t="s">
        <v>25</v>
      </c>
      <c r="M219" s="3" t="s">
        <v>17</v>
      </c>
      <c r="N219" s="3" t="s">
        <v>26</v>
      </c>
      <c r="O219" s="3" t="s">
        <v>20</v>
      </c>
    </row>
    <row r="220" spans="1:15" s="3" customFormat="1" ht="64" hidden="1">
      <c r="A220" t="s">
        <v>711</v>
      </c>
      <c r="B220" s="1">
        <v>84</v>
      </c>
      <c r="C220" s="19" t="s">
        <v>234</v>
      </c>
      <c r="D220" s="4" t="s">
        <v>14</v>
      </c>
      <c r="E220" s="4" t="s">
        <v>14</v>
      </c>
      <c r="F220" s="4" t="s">
        <v>14</v>
      </c>
      <c r="G220" s="60" t="s">
        <v>235</v>
      </c>
      <c r="H220" s="52">
        <v>9</v>
      </c>
      <c r="I220" s="52">
        <v>6</v>
      </c>
      <c r="J220" s="52">
        <v>12</v>
      </c>
      <c r="K220" s="52">
        <v>24</v>
      </c>
      <c r="L220" s="15" t="s">
        <v>57</v>
      </c>
      <c r="M220" s="12" t="s">
        <v>17</v>
      </c>
      <c r="N220" s="12" t="s">
        <v>26</v>
      </c>
      <c r="O220" s="12" t="s">
        <v>20</v>
      </c>
    </row>
    <row r="221" spans="1:15" s="3" customFormat="1" ht="16">
      <c r="A221" s="3" t="s">
        <v>660</v>
      </c>
      <c r="B221" s="3">
        <v>39</v>
      </c>
      <c r="C221" s="4" t="s">
        <v>555</v>
      </c>
      <c r="D221" s="4" t="s">
        <v>22</v>
      </c>
      <c r="E221" s="4" t="s">
        <v>31</v>
      </c>
      <c r="F221" s="4" t="s">
        <v>31</v>
      </c>
      <c r="G221" s="9" t="s">
        <v>556</v>
      </c>
      <c r="H221" s="50">
        <v>14</v>
      </c>
      <c r="I221" s="50">
        <v>5</v>
      </c>
      <c r="J221" s="50">
        <v>24</v>
      </c>
      <c r="K221" s="50" t="s">
        <v>17</v>
      </c>
      <c r="L221" s="8" t="s">
        <v>25</v>
      </c>
      <c r="M221" s="3" t="s">
        <v>17</v>
      </c>
      <c r="N221" s="3" t="s">
        <v>26</v>
      </c>
      <c r="O221" s="3" t="s">
        <v>20</v>
      </c>
    </row>
    <row r="222" spans="1:15" s="3" customFormat="1" ht="32" hidden="1">
      <c r="A222" t="s">
        <v>862</v>
      </c>
      <c r="B222" s="12">
        <v>85</v>
      </c>
      <c r="C222" s="33" t="s">
        <v>314</v>
      </c>
      <c r="D222" s="4" t="s">
        <v>14</v>
      </c>
      <c r="E222" s="4" t="s">
        <v>14</v>
      </c>
      <c r="F222" s="4" t="s">
        <v>14</v>
      </c>
      <c r="G222" s="61" t="s">
        <v>315</v>
      </c>
      <c r="H222" s="52">
        <v>15</v>
      </c>
      <c r="I222" s="52">
        <v>10</v>
      </c>
      <c r="J222" s="52">
        <v>24</v>
      </c>
      <c r="K222" s="52">
        <v>24</v>
      </c>
      <c r="L222" s="34" t="s">
        <v>316</v>
      </c>
      <c r="M222" s="22" t="s">
        <v>317</v>
      </c>
      <c r="N222" s="12" t="s">
        <v>80</v>
      </c>
      <c r="O222" s="12" t="s">
        <v>20</v>
      </c>
    </row>
    <row r="223" spans="1:15" s="3" customFormat="1">
      <c r="A223" s="3" t="s">
        <v>974</v>
      </c>
      <c r="B223" s="3">
        <v>111</v>
      </c>
      <c r="C223" s="4" t="s">
        <v>561</v>
      </c>
      <c r="D223" s="4" t="s">
        <v>22</v>
      </c>
      <c r="E223" s="4" t="s">
        <v>122</v>
      </c>
      <c r="F223" s="4" t="s">
        <v>122</v>
      </c>
      <c r="G223" s="4" t="s">
        <v>562</v>
      </c>
      <c r="H223" s="50">
        <v>46</v>
      </c>
      <c r="I223" s="50">
        <v>27</v>
      </c>
      <c r="J223" s="50">
        <v>66</v>
      </c>
      <c r="K223" s="50" t="s">
        <v>17</v>
      </c>
      <c r="L223" s="8" t="s">
        <v>25</v>
      </c>
      <c r="M223" s="3" t="s">
        <v>17</v>
      </c>
      <c r="N223" s="3" t="s">
        <v>26</v>
      </c>
      <c r="O223" s="3" t="s">
        <v>20</v>
      </c>
    </row>
    <row r="224" spans="1:15" s="3" customFormat="1">
      <c r="A224" s="3" t="s">
        <v>668</v>
      </c>
      <c r="B224" s="3">
        <v>107</v>
      </c>
      <c r="C224" s="4" t="s">
        <v>563</v>
      </c>
      <c r="D224" s="4" t="s">
        <v>22</v>
      </c>
      <c r="E224" s="4" t="s">
        <v>31</v>
      </c>
      <c r="F224" s="4" t="s">
        <v>31</v>
      </c>
      <c r="G224" s="3" t="s">
        <v>564</v>
      </c>
      <c r="H224" s="50">
        <v>14</v>
      </c>
      <c r="I224" s="50">
        <v>8</v>
      </c>
      <c r="J224" s="50">
        <v>20</v>
      </c>
      <c r="K224" s="50" t="s">
        <v>17</v>
      </c>
      <c r="L224" s="8" t="s">
        <v>25</v>
      </c>
      <c r="M224" s="3" t="s">
        <v>17</v>
      </c>
      <c r="N224" s="3" t="s">
        <v>26</v>
      </c>
      <c r="O224" s="3" t="s">
        <v>20</v>
      </c>
    </row>
    <row r="225" spans="1:15" s="12" customFormat="1" ht="16" hidden="1">
      <c r="A225" s="3" t="s">
        <v>883</v>
      </c>
      <c r="B225" s="3">
        <v>42</v>
      </c>
      <c r="C225" s="4" t="s">
        <v>516</v>
      </c>
      <c r="D225" s="4" t="s">
        <v>38</v>
      </c>
      <c r="E225" s="4" t="s">
        <v>204</v>
      </c>
      <c r="F225" s="4" t="s">
        <v>204</v>
      </c>
      <c r="G225" s="4" t="s">
        <v>517</v>
      </c>
      <c r="H225" s="50">
        <v>5</v>
      </c>
      <c r="I225" s="50">
        <v>2</v>
      </c>
      <c r="J225" s="50">
        <v>8</v>
      </c>
      <c r="K225" s="50" t="s">
        <v>17</v>
      </c>
      <c r="L225" s="17" t="s">
        <v>518</v>
      </c>
      <c r="M225" s="7" t="s">
        <v>519</v>
      </c>
      <c r="N225" s="3" t="s">
        <v>20</v>
      </c>
      <c r="O225" s="3" t="s">
        <v>20</v>
      </c>
    </row>
    <row r="226" spans="1:15" s="3" customFormat="1" hidden="1">
      <c r="A226" t="s">
        <v>862</v>
      </c>
      <c r="B226">
        <v>87</v>
      </c>
      <c r="C226" s="2" t="s">
        <v>401</v>
      </c>
      <c r="D226" s="4" t="s">
        <v>14</v>
      </c>
      <c r="E226" s="4" t="s">
        <v>14</v>
      </c>
      <c r="F226" s="4" t="s">
        <v>14</v>
      </c>
      <c r="G226" s="42" t="s">
        <v>402</v>
      </c>
      <c r="H226" s="49">
        <v>4</v>
      </c>
      <c r="I226" s="49">
        <v>4</v>
      </c>
      <c r="J226" s="49">
        <v>4</v>
      </c>
      <c r="K226" s="49" t="s">
        <v>17</v>
      </c>
      <c r="L226" s="40" t="s">
        <v>284</v>
      </c>
      <c r="M226" s="41" t="s">
        <v>285</v>
      </c>
      <c r="N226" t="s">
        <v>20</v>
      </c>
      <c r="O226" t="s">
        <v>20</v>
      </c>
    </row>
    <row r="227" spans="1:15" s="3" customFormat="1">
      <c r="A227" s="3" t="s">
        <v>735</v>
      </c>
      <c r="B227" s="3">
        <v>32</v>
      </c>
      <c r="C227" s="4" t="s">
        <v>572</v>
      </c>
      <c r="D227" s="4" t="s">
        <v>22</v>
      </c>
      <c r="E227" s="4" t="s">
        <v>31</v>
      </c>
      <c r="F227" s="4" t="s">
        <v>31</v>
      </c>
      <c r="G227" s="4" t="s">
        <v>298</v>
      </c>
      <c r="H227" s="50">
        <v>15</v>
      </c>
      <c r="I227" s="50">
        <v>10</v>
      </c>
      <c r="J227" s="50">
        <v>21</v>
      </c>
      <c r="K227" s="50" t="s">
        <v>17</v>
      </c>
      <c r="L227" s="8" t="s">
        <v>25</v>
      </c>
      <c r="M227" s="3" t="s">
        <v>17</v>
      </c>
      <c r="N227" s="3" t="s">
        <v>26</v>
      </c>
      <c r="O227" s="3" t="s">
        <v>20</v>
      </c>
    </row>
    <row r="228" spans="1:15" s="3" customFormat="1" ht="32">
      <c r="A228" s="3" t="s">
        <v>1058</v>
      </c>
      <c r="B228" s="3">
        <v>73</v>
      </c>
      <c r="C228" s="4" t="s">
        <v>573</v>
      </c>
      <c r="D228" s="4" t="s">
        <v>22</v>
      </c>
      <c r="E228" s="4" t="s">
        <v>31</v>
      </c>
      <c r="F228" s="4" t="s">
        <v>31</v>
      </c>
      <c r="G228" s="23" t="s">
        <v>574</v>
      </c>
      <c r="H228" s="50">
        <v>14</v>
      </c>
      <c r="I228" s="50">
        <v>4</v>
      </c>
      <c r="J228" s="50">
        <v>24</v>
      </c>
      <c r="K228" s="50" t="s">
        <v>17</v>
      </c>
      <c r="L228" s="8" t="s">
        <v>25</v>
      </c>
      <c r="M228" s="3" t="s">
        <v>17</v>
      </c>
      <c r="N228" s="3" t="s">
        <v>26</v>
      </c>
      <c r="O228" s="3" t="s">
        <v>20</v>
      </c>
    </row>
    <row r="229" spans="1:15" s="3" customFormat="1">
      <c r="A229" s="3" t="s">
        <v>668</v>
      </c>
      <c r="B229" s="3">
        <v>101</v>
      </c>
      <c r="C229" s="4" t="s">
        <v>575</v>
      </c>
      <c r="D229" s="4" t="s">
        <v>22</v>
      </c>
      <c r="E229" s="4" t="s">
        <v>31</v>
      </c>
      <c r="F229" s="4" t="s">
        <v>31</v>
      </c>
      <c r="G229" s="4" t="s">
        <v>576</v>
      </c>
      <c r="H229" s="50">
        <v>9</v>
      </c>
      <c r="I229" s="50">
        <v>4</v>
      </c>
      <c r="J229" s="50">
        <v>14</v>
      </c>
      <c r="K229" s="50" t="s">
        <v>17</v>
      </c>
      <c r="L229" s="8" t="s">
        <v>25</v>
      </c>
      <c r="M229" s="3" t="s">
        <v>17</v>
      </c>
      <c r="N229" s="3" t="s">
        <v>26</v>
      </c>
      <c r="O229" s="3" t="s">
        <v>20</v>
      </c>
    </row>
    <row r="230" spans="1:15" s="3" customFormat="1">
      <c r="A230" s="3" t="s">
        <v>668</v>
      </c>
      <c r="B230" s="3">
        <v>98</v>
      </c>
      <c r="C230" s="4" t="s">
        <v>577</v>
      </c>
      <c r="D230" s="4" t="s">
        <v>22</v>
      </c>
      <c r="E230" s="4" t="s">
        <v>31</v>
      </c>
      <c r="F230" s="4" t="s">
        <v>31</v>
      </c>
      <c r="G230" s="4" t="s">
        <v>578</v>
      </c>
      <c r="H230" s="50">
        <v>9</v>
      </c>
      <c r="I230" s="50">
        <v>5</v>
      </c>
      <c r="J230" s="50">
        <v>14</v>
      </c>
      <c r="K230" s="50" t="s">
        <v>17</v>
      </c>
      <c r="L230" s="8" t="s">
        <v>25</v>
      </c>
      <c r="M230" s="3" t="s">
        <v>17</v>
      </c>
      <c r="N230" s="3" t="s">
        <v>26</v>
      </c>
      <c r="O230" s="3" t="s">
        <v>20</v>
      </c>
    </row>
    <row r="231" spans="1:15" s="3" customFormat="1">
      <c r="A231" s="3" t="s">
        <v>668</v>
      </c>
      <c r="B231" s="3">
        <v>105</v>
      </c>
      <c r="C231" s="4" t="s">
        <v>579</v>
      </c>
      <c r="D231" s="4" t="s">
        <v>22</v>
      </c>
      <c r="E231" s="4" t="s">
        <v>31</v>
      </c>
      <c r="F231" s="4" t="s">
        <v>31</v>
      </c>
      <c r="G231" s="4" t="s">
        <v>580</v>
      </c>
      <c r="H231" s="50">
        <v>11</v>
      </c>
      <c r="I231" s="50">
        <v>4</v>
      </c>
      <c r="J231" s="50">
        <v>18</v>
      </c>
      <c r="K231" s="50" t="s">
        <v>17</v>
      </c>
      <c r="L231" s="8" t="s">
        <v>25</v>
      </c>
      <c r="M231" s="3" t="s">
        <v>17</v>
      </c>
      <c r="N231" s="3" t="s">
        <v>26</v>
      </c>
      <c r="O231" s="3" t="s">
        <v>20</v>
      </c>
    </row>
    <row r="232" spans="1:15" s="3" customFormat="1">
      <c r="A232" s="3" t="s">
        <v>1058</v>
      </c>
      <c r="B232" s="3">
        <v>74</v>
      </c>
      <c r="C232" s="4" t="s">
        <v>581</v>
      </c>
      <c r="D232" s="4" t="s">
        <v>22</v>
      </c>
      <c r="E232" s="4" t="s">
        <v>31</v>
      </c>
      <c r="F232" s="4" t="s">
        <v>31</v>
      </c>
      <c r="G232" s="4" t="s">
        <v>582</v>
      </c>
      <c r="H232" s="50">
        <v>14</v>
      </c>
      <c r="I232" s="50">
        <v>4</v>
      </c>
      <c r="J232" s="50">
        <v>24</v>
      </c>
      <c r="K232" s="50" t="s">
        <v>17</v>
      </c>
      <c r="L232" s="8" t="s">
        <v>25</v>
      </c>
      <c r="M232" s="3" t="s">
        <v>17</v>
      </c>
      <c r="N232" s="3" t="s">
        <v>26</v>
      </c>
      <c r="O232" s="3" t="s">
        <v>20</v>
      </c>
    </row>
    <row r="233" spans="1:15" s="3" customFormat="1">
      <c r="A233" s="3" t="s">
        <v>666</v>
      </c>
      <c r="B233" s="3">
        <v>12</v>
      </c>
      <c r="C233" s="4" t="s">
        <v>583</v>
      </c>
      <c r="D233" s="4" t="s">
        <v>22</v>
      </c>
      <c r="E233" s="4" t="s">
        <v>87</v>
      </c>
      <c r="F233" s="4" t="s">
        <v>87</v>
      </c>
      <c r="G233" s="4" t="s">
        <v>584</v>
      </c>
      <c r="H233" s="50">
        <v>8</v>
      </c>
      <c r="I233" s="50">
        <v>4</v>
      </c>
      <c r="J233" s="50">
        <v>12</v>
      </c>
      <c r="K233" s="50" t="s">
        <v>17</v>
      </c>
      <c r="L233" s="8" t="s">
        <v>25</v>
      </c>
      <c r="M233" s="3" t="s">
        <v>17</v>
      </c>
      <c r="N233" s="3" t="s">
        <v>26</v>
      </c>
      <c r="O233" s="3" t="s">
        <v>20</v>
      </c>
    </row>
    <row r="234" spans="1:15" s="24" customFormat="1" ht="64" hidden="1">
      <c r="A234" t="s">
        <v>761</v>
      </c>
      <c r="B234" s="3">
        <v>88</v>
      </c>
      <c r="C234" s="4" t="s">
        <v>459</v>
      </c>
      <c r="D234" s="4" t="s">
        <v>14</v>
      </c>
      <c r="E234" s="4" t="s">
        <v>14</v>
      </c>
      <c r="F234" s="4" t="s">
        <v>14</v>
      </c>
      <c r="G234" s="62" t="s">
        <v>460</v>
      </c>
      <c r="H234" s="50">
        <v>8</v>
      </c>
      <c r="I234" s="50">
        <v>4</v>
      </c>
      <c r="J234" s="50">
        <v>12</v>
      </c>
      <c r="K234" s="50" t="s">
        <v>17</v>
      </c>
      <c r="L234" s="17" t="s">
        <v>461</v>
      </c>
      <c r="M234" s="3" t="s">
        <v>462</v>
      </c>
      <c r="N234" s="3" t="s">
        <v>26</v>
      </c>
      <c r="O234" s="3" t="s">
        <v>20</v>
      </c>
    </row>
    <row r="235" spans="1:15" s="3" customFormat="1" ht="16">
      <c r="A235" s="3" t="s">
        <v>922</v>
      </c>
      <c r="B235" s="3">
        <v>80</v>
      </c>
      <c r="C235" s="4" t="s">
        <v>589</v>
      </c>
      <c r="D235" s="4" t="s">
        <v>22</v>
      </c>
      <c r="E235" s="4" t="s">
        <v>31</v>
      </c>
      <c r="F235" s="4" t="s">
        <v>31</v>
      </c>
      <c r="G235" s="4" t="s">
        <v>304</v>
      </c>
      <c r="H235" s="50">
        <v>13</v>
      </c>
      <c r="I235" s="50">
        <v>8</v>
      </c>
      <c r="J235" s="50">
        <v>18</v>
      </c>
      <c r="K235" s="50" t="s">
        <v>17</v>
      </c>
      <c r="L235" s="8" t="s">
        <v>25</v>
      </c>
      <c r="M235" s="3" t="s">
        <v>17</v>
      </c>
      <c r="N235" s="3" t="s">
        <v>26</v>
      </c>
      <c r="O235" s="24" t="s">
        <v>20</v>
      </c>
    </row>
    <row r="236" spans="1:15" s="3" customFormat="1" ht="16">
      <c r="A236" s="3" t="s">
        <v>922</v>
      </c>
      <c r="B236" s="3">
        <v>71</v>
      </c>
      <c r="C236" s="4" t="s">
        <v>590</v>
      </c>
      <c r="D236" s="4" t="s">
        <v>22</v>
      </c>
      <c r="E236" s="4" t="s">
        <v>31</v>
      </c>
      <c r="F236" s="4" t="s">
        <v>28</v>
      </c>
      <c r="G236" s="4" t="s">
        <v>591</v>
      </c>
      <c r="H236" s="50">
        <v>11</v>
      </c>
      <c r="I236" s="50">
        <v>6</v>
      </c>
      <c r="J236" s="50">
        <v>16</v>
      </c>
      <c r="K236" s="50" t="s">
        <v>17</v>
      </c>
      <c r="L236" s="8" t="s">
        <v>25</v>
      </c>
      <c r="M236" s="3" t="s">
        <v>17</v>
      </c>
      <c r="N236" s="3" t="s">
        <v>26</v>
      </c>
      <c r="O236" s="24" t="s">
        <v>20</v>
      </c>
    </row>
    <row r="237" spans="1:15" s="3" customFormat="1" ht="16">
      <c r="A237" s="3" t="s">
        <v>668</v>
      </c>
      <c r="B237" s="3">
        <v>95</v>
      </c>
      <c r="C237" s="4" t="s">
        <v>592</v>
      </c>
      <c r="D237" s="4" t="s">
        <v>22</v>
      </c>
      <c r="E237" s="4" t="s">
        <v>31</v>
      </c>
      <c r="F237" s="4" t="s">
        <v>31</v>
      </c>
      <c r="G237" s="4" t="s">
        <v>593</v>
      </c>
      <c r="H237" s="50">
        <v>10</v>
      </c>
      <c r="I237" s="50">
        <v>8</v>
      </c>
      <c r="J237" s="50">
        <v>12</v>
      </c>
      <c r="K237" s="50" t="s">
        <v>17</v>
      </c>
      <c r="L237" s="8" t="s">
        <v>25</v>
      </c>
      <c r="M237" s="3" t="s">
        <v>17</v>
      </c>
      <c r="N237" s="3" t="s">
        <v>26</v>
      </c>
      <c r="O237" s="24" t="s">
        <v>20</v>
      </c>
    </row>
    <row r="238" spans="1:15" s="3" customFormat="1" ht="16">
      <c r="A238" s="3" t="s">
        <v>748</v>
      </c>
      <c r="B238" s="3">
        <v>61</v>
      </c>
      <c r="C238" s="4" t="s">
        <v>594</v>
      </c>
      <c r="D238" s="4" t="s">
        <v>22</v>
      </c>
      <c r="E238" s="4" t="s">
        <v>31</v>
      </c>
      <c r="F238" s="4" t="s">
        <v>67</v>
      </c>
      <c r="G238" s="4" t="s">
        <v>553</v>
      </c>
      <c r="H238" s="50">
        <v>8</v>
      </c>
      <c r="I238" s="50">
        <v>4</v>
      </c>
      <c r="J238" s="50">
        <v>12</v>
      </c>
      <c r="K238" s="50" t="s">
        <v>17</v>
      </c>
      <c r="L238" s="8" t="s">
        <v>25</v>
      </c>
      <c r="M238" s="3" t="s">
        <v>17</v>
      </c>
      <c r="N238" s="3" t="s">
        <v>26</v>
      </c>
      <c r="O238" s="24" t="s">
        <v>20</v>
      </c>
    </row>
    <row r="239" spans="1:15" s="3" customFormat="1" ht="16">
      <c r="A239" s="3" t="s">
        <v>922</v>
      </c>
      <c r="B239" s="3">
        <v>78</v>
      </c>
      <c r="C239" s="4" t="s">
        <v>595</v>
      </c>
      <c r="D239" s="4" t="s">
        <v>22</v>
      </c>
      <c r="E239" s="4" t="s">
        <v>31</v>
      </c>
      <c r="F239" s="4" t="s">
        <v>31</v>
      </c>
      <c r="G239" s="4" t="s">
        <v>82</v>
      </c>
      <c r="H239" s="50">
        <v>14</v>
      </c>
      <c r="I239" s="50">
        <v>8</v>
      </c>
      <c r="J239" s="50">
        <v>20</v>
      </c>
      <c r="K239" s="50" t="s">
        <v>17</v>
      </c>
      <c r="L239" s="8" t="s">
        <v>25</v>
      </c>
      <c r="M239" s="3" t="s">
        <v>17</v>
      </c>
      <c r="N239" s="3" t="s">
        <v>26</v>
      </c>
      <c r="O239" s="24" t="s">
        <v>20</v>
      </c>
    </row>
    <row r="240" spans="1:15" s="3" customFormat="1" ht="27" hidden="1">
      <c r="A240" t="s">
        <v>882</v>
      </c>
      <c r="B240" s="3">
        <v>89</v>
      </c>
      <c r="C240" s="18" t="s">
        <v>318</v>
      </c>
      <c r="D240" s="4" t="s">
        <v>14</v>
      </c>
      <c r="E240" s="4" t="s">
        <v>14</v>
      </c>
      <c r="F240" s="4" t="s">
        <v>14</v>
      </c>
      <c r="G240" s="4" t="s">
        <v>319</v>
      </c>
      <c r="H240" s="50">
        <v>6</v>
      </c>
      <c r="I240" s="50">
        <v>6</v>
      </c>
      <c r="J240" s="50">
        <v>8</v>
      </c>
      <c r="K240" s="50" t="s">
        <v>17</v>
      </c>
      <c r="L240" s="35" t="s">
        <v>320</v>
      </c>
      <c r="M240" s="11" t="s">
        <v>321</v>
      </c>
      <c r="N240" s="3" t="s">
        <v>80</v>
      </c>
      <c r="O240" s="3" t="s">
        <v>26</v>
      </c>
    </row>
    <row r="241" spans="1:15" s="3" customFormat="1">
      <c r="A241" s="3" t="s">
        <v>626</v>
      </c>
      <c r="B241" s="3">
        <v>69</v>
      </c>
      <c r="C241" s="4" t="s">
        <v>600</v>
      </c>
      <c r="D241" s="4" t="s">
        <v>22</v>
      </c>
      <c r="E241" s="4" t="s">
        <v>31</v>
      </c>
      <c r="F241" s="4" t="s">
        <v>227</v>
      </c>
      <c r="G241" s="4" t="s">
        <v>228</v>
      </c>
      <c r="H241" s="50">
        <v>6</v>
      </c>
      <c r="I241" s="50">
        <v>4</v>
      </c>
      <c r="J241" s="50">
        <v>8</v>
      </c>
      <c r="K241" s="50" t="s">
        <v>17</v>
      </c>
      <c r="L241" s="8" t="s">
        <v>25</v>
      </c>
      <c r="M241" s="3" t="s">
        <v>17</v>
      </c>
      <c r="N241" s="3" t="s">
        <v>26</v>
      </c>
      <c r="O241" s="3" t="s">
        <v>20</v>
      </c>
    </row>
    <row r="242" spans="1:15" s="12" customFormat="1" ht="26" hidden="1">
      <c r="A242" t="s">
        <v>761</v>
      </c>
      <c r="B242" s="12">
        <v>90</v>
      </c>
      <c r="C242" s="19" t="s">
        <v>376</v>
      </c>
      <c r="D242" s="4" t="s">
        <v>14</v>
      </c>
      <c r="E242" s="4" t="s">
        <v>14</v>
      </c>
      <c r="F242" s="4" t="s">
        <v>14</v>
      </c>
      <c r="G242" s="19" t="s">
        <v>377</v>
      </c>
      <c r="H242" s="52">
        <v>9</v>
      </c>
      <c r="I242" s="52">
        <v>6</v>
      </c>
      <c r="J242" s="52">
        <v>12</v>
      </c>
      <c r="K242" s="52" t="s">
        <v>17</v>
      </c>
      <c r="L242" s="28" t="s">
        <v>378</v>
      </c>
      <c r="M242" s="22" t="s">
        <v>379</v>
      </c>
      <c r="N242" s="12" t="s">
        <v>26</v>
      </c>
      <c r="O242" s="12" t="s">
        <v>20</v>
      </c>
    </row>
    <row r="243" spans="1:15" s="3" customFormat="1" ht="15.75" customHeight="1">
      <c r="A243" s="3" t="s">
        <v>1023</v>
      </c>
      <c r="B243" s="3">
        <v>91</v>
      </c>
      <c r="C243" s="4" t="s">
        <v>603</v>
      </c>
      <c r="D243" s="4" t="s">
        <v>22</v>
      </c>
      <c r="E243" s="4" t="s">
        <v>31</v>
      </c>
      <c r="F243" s="4" t="s">
        <v>28</v>
      </c>
      <c r="G243" s="4" t="s">
        <v>604</v>
      </c>
      <c r="H243" s="50">
        <v>15</v>
      </c>
      <c r="I243" s="50">
        <v>10</v>
      </c>
      <c r="J243" s="50">
        <v>20</v>
      </c>
      <c r="K243" s="50" t="s">
        <v>17</v>
      </c>
      <c r="L243" s="8" t="s">
        <v>25</v>
      </c>
      <c r="M243" s="3" t="s">
        <v>17</v>
      </c>
      <c r="N243" s="3" t="s">
        <v>26</v>
      </c>
      <c r="O243" s="3" t="s">
        <v>20</v>
      </c>
    </row>
    <row r="244" spans="1:15" s="3" customFormat="1" hidden="1">
      <c r="A244" t="s">
        <v>883</v>
      </c>
      <c r="B244" s="12">
        <v>43</v>
      </c>
      <c r="C244" s="19" t="s">
        <v>610</v>
      </c>
      <c r="D244" s="4" t="s">
        <v>38</v>
      </c>
      <c r="E244" s="4" t="s">
        <v>204</v>
      </c>
      <c r="F244" s="4" t="s">
        <v>204</v>
      </c>
      <c r="G244" s="12" t="s">
        <v>517</v>
      </c>
      <c r="H244" s="52">
        <v>12</v>
      </c>
      <c r="I244" s="52" t="s">
        <v>17</v>
      </c>
      <c r="J244" s="52">
        <v>14</v>
      </c>
      <c r="K244" s="52" t="s">
        <v>17</v>
      </c>
      <c r="L244" s="28" t="s">
        <v>611</v>
      </c>
      <c r="M244" s="22" t="s">
        <v>612</v>
      </c>
      <c r="N244" s="12" t="s">
        <v>20</v>
      </c>
      <c r="O244" s="12" t="s">
        <v>20</v>
      </c>
    </row>
    <row r="245" spans="1:15" s="3" customFormat="1" ht="32" hidden="1">
      <c r="A245" s="68" t="s">
        <v>1003</v>
      </c>
      <c r="B245" s="12">
        <v>44</v>
      </c>
      <c r="C245" s="19" t="s">
        <v>565</v>
      </c>
      <c r="D245" s="4" t="s">
        <v>38</v>
      </c>
      <c r="E245" s="4" t="s">
        <v>566</v>
      </c>
      <c r="F245" s="4" t="s">
        <v>567</v>
      </c>
      <c r="G245" s="19" t="s">
        <v>568</v>
      </c>
      <c r="H245" s="52">
        <v>6</v>
      </c>
      <c r="I245" s="52">
        <v>4</v>
      </c>
      <c r="J245" s="52">
        <v>8</v>
      </c>
      <c r="K245" s="52" t="s">
        <v>17</v>
      </c>
      <c r="L245" s="28" t="s">
        <v>569</v>
      </c>
      <c r="M245" s="26" t="s">
        <v>570</v>
      </c>
      <c r="N245" s="12" t="s">
        <v>20</v>
      </c>
      <c r="O245" s="12" t="s">
        <v>20</v>
      </c>
    </row>
    <row r="246" spans="1:15" s="3" customFormat="1">
      <c r="A246" s="3" t="s">
        <v>626</v>
      </c>
      <c r="B246" s="3">
        <v>70</v>
      </c>
      <c r="C246" s="4" t="s">
        <v>609</v>
      </c>
      <c r="D246" s="4" t="s">
        <v>22</v>
      </c>
      <c r="E246" s="4" t="s">
        <v>31</v>
      </c>
      <c r="F246" s="4" t="s">
        <v>227</v>
      </c>
      <c r="G246" s="3" t="s">
        <v>228</v>
      </c>
      <c r="H246" s="50">
        <v>5</v>
      </c>
      <c r="I246" s="50">
        <v>4</v>
      </c>
      <c r="J246" s="50">
        <v>6</v>
      </c>
      <c r="K246" s="50" t="s">
        <v>17</v>
      </c>
      <c r="L246" s="8" t="s">
        <v>25</v>
      </c>
      <c r="M246" s="3" t="s">
        <v>17</v>
      </c>
      <c r="N246" s="3" t="s">
        <v>26</v>
      </c>
      <c r="O246" s="3" t="s">
        <v>20</v>
      </c>
    </row>
    <row r="247" spans="1:15" s="12" customFormat="1" ht="27" hidden="1">
      <c r="A247" s="3" t="s">
        <v>1038</v>
      </c>
      <c r="B247" s="3">
        <v>45</v>
      </c>
      <c r="C247" s="4" t="s">
        <v>439</v>
      </c>
      <c r="D247" s="4" t="s">
        <v>38</v>
      </c>
      <c r="E247" s="4" t="s">
        <v>38</v>
      </c>
      <c r="F247" s="4" t="s">
        <v>440</v>
      </c>
      <c r="G247" s="4" t="s">
        <v>441</v>
      </c>
      <c r="H247" s="50">
        <v>22</v>
      </c>
      <c r="I247" s="50">
        <v>20</v>
      </c>
      <c r="J247" s="50">
        <v>24</v>
      </c>
      <c r="K247" s="50" t="s">
        <v>17</v>
      </c>
      <c r="L247" s="17" t="s">
        <v>442</v>
      </c>
      <c r="M247" s="11" t="s">
        <v>443</v>
      </c>
      <c r="N247" s="3" t="s">
        <v>20</v>
      </c>
      <c r="O247" s="3" t="s">
        <v>20</v>
      </c>
    </row>
    <row r="248" spans="1:15" s="3" customFormat="1" hidden="1">
      <c r="A248" s="3" t="s">
        <v>738</v>
      </c>
      <c r="B248" s="3">
        <v>46</v>
      </c>
      <c r="C248" s="4" t="s">
        <v>143</v>
      </c>
      <c r="D248" s="4" t="s">
        <v>38</v>
      </c>
      <c r="E248" s="4" t="s">
        <v>144</v>
      </c>
      <c r="F248" s="4" t="s">
        <v>145</v>
      </c>
      <c r="G248" s="4" t="s">
        <v>146</v>
      </c>
      <c r="H248" s="50">
        <v>11</v>
      </c>
      <c r="I248" s="50">
        <v>7</v>
      </c>
      <c r="J248" s="50">
        <v>14</v>
      </c>
      <c r="K248" s="50">
        <v>72</v>
      </c>
      <c r="L248" s="8" t="s">
        <v>107</v>
      </c>
      <c r="M248" s="3" t="s">
        <v>17</v>
      </c>
      <c r="N248" s="3" t="s">
        <v>36</v>
      </c>
      <c r="O248" s="3" t="s">
        <v>20</v>
      </c>
    </row>
    <row r="249" spans="1:15" s="3" customFormat="1">
      <c r="A249" s="3" t="s">
        <v>974</v>
      </c>
      <c r="B249" s="3">
        <v>112</v>
      </c>
      <c r="C249" s="4" t="s">
        <v>617</v>
      </c>
      <c r="D249" s="4" t="s">
        <v>22</v>
      </c>
      <c r="E249" s="4" t="s">
        <v>122</v>
      </c>
      <c r="F249" s="4" t="s">
        <v>122</v>
      </c>
      <c r="G249" s="4" t="s">
        <v>618</v>
      </c>
      <c r="H249" s="50">
        <v>13</v>
      </c>
      <c r="I249" s="50">
        <v>12</v>
      </c>
      <c r="J249" s="50">
        <v>14</v>
      </c>
      <c r="K249" s="50" t="s">
        <v>17</v>
      </c>
      <c r="L249" s="8" t="s">
        <v>25</v>
      </c>
      <c r="N249" s="3" t="s">
        <v>26</v>
      </c>
      <c r="O249" s="3" t="s">
        <v>20</v>
      </c>
    </row>
    <row r="250" spans="1:15" s="3" customFormat="1" ht="26" hidden="1">
      <c r="A250" s="12" t="s">
        <v>738</v>
      </c>
      <c r="B250" s="12">
        <v>47</v>
      </c>
      <c r="C250" s="19" t="s">
        <v>133</v>
      </c>
      <c r="D250" s="4" t="s">
        <v>38</v>
      </c>
      <c r="E250" s="4" t="s">
        <v>134</v>
      </c>
      <c r="F250" s="4" t="s">
        <v>135</v>
      </c>
      <c r="G250" s="19" t="s">
        <v>136</v>
      </c>
      <c r="H250" s="52">
        <v>16</v>
      </c>
      <c r="I250" s="52" t="s">
        <v>17</v>
      </c>
      <c r="J250" s="52" t="s">
        <v>17</v>
      </c>
      <c r="K250" s="52">
        <v>48</v>
      </c>
      <c r="L250" s="28" t="s">
        <v>137</v>
      </c>
      <c r="M250" s="22" t="s">
        <v>138</v>
      </c>
      <c r="N250" s="12" t="s">
        <v>36</v>
      </c>
      <c r="O250" s="12" t="s">
        <v>20</v>
      </c>
    </row>
    <row r="251" spans="1:15" s="3" customFormat="1" ht="26" hidden="1">
      <c r="A251" s="3" t="s">
        <v>738</v>
      </c>
      <c r="B251" s="3">
        <v>48</v>
      </c>
      <c r="C251" s="19" t="s">
        <v>165</v>
      </c>
      <c r="D251" s="4" t="s">
        <v>38</v>
      </c>
      <c r="E251" s="4" t="s">
        <v>134</v>
      </c>
      <c r="F251" s="4" t="s">
        <v>135</v>
      </c>
      <c r="G251" s="19" t="s">
        <v>136</v>
      </c>
      <c r="H251" s="52">
        <v>27</v>
      </c>
      <c r="I251" s="52">
        <v>24</v>
      </c>
      <c r="J251" s="52">
        <v>30</v>
      </c>
      <c r="K251" s="52">
        <v>72</v>
      </c>
      <c r="L251" s="28" t="s">
        <v>166</v>
      </c>
      <c r="M251" s="22" t="s">
        <v>167</v>
      </c>
      <c r="N251" s="12" t="s">
        <v>36</v>
      </c>
      <c r="O251" s="12" t="s">
        <v>20</v>
      </c>
    </row>
    <row r="252" spans="1:15" s="3" customFormat="1">
      <c r="A252" s="3" t="s">
        <v>929</v>
      </c>
      <c r="B252" s="3">
        <v>14</v>
      </c>
      <c r="C252" s="4" t="s">
        <v>623</v>
      </c>
      <c r="D252" s="4" t="s">
        <v>22</v>
      </c>
      <c r="E252" s="4" t="s">
        <v>31</v>
      </c>
      <c r="F252" s="4" t="s">
        <v>31</v>
      </c>
      <c r="G252" s="5" t="s">
        <v>624</v>
      </c>
      <c r="H252" s="50">
        <v>20</v>
      </c>
      <c r="I252" s="50">
        <v>12</v>
      </c>
      <c r="J252" s="50">
        <v>28</v>
      </c>
      <c r="K252" s="50" t="s">
        <v>17</v>
      </c>
      <c r="L252" s="8" t="s">
        <v>25</v>
      </c>
      <c r="M252" s="3" t="s">
        <v>17</v>
      </c>
      <c r="N252" s="3" t="s">
        <v>26</v>
      </c>
      <c r="O252" s="3" t="s">
        <v>20</v>
      </c>
    </row>
    <row r="253" spans="1:15" s="3" customFormat="1" hidden="1">
      <c r="C253" s="4"/>
      <c r="D253" s="4"/>
      <c r="E253" s="4"/>
      <c r="F253" s="4"/>
      <c r="H253" s="50"/>
      <c r="I253" s="50"/>
      <c r="J253" s="50"/>
      <c r="K253" s="50"/>
      <c r="L253" s="8"/>
    </row>
    <row r="254" spans="1:15" s="3" customFormat="1" ht="16" hidden="1">
      <c r="C254" s="18"/>
      <c r="D254" s="18"/>
      <c r="E254" s="18"/>
      <c r="F254" s="18"/>
      <c r="H254" s="50"/>
      <c r="I254" s="50"/>
      <c r="J254" s="50"/>
      <c r="K254" s="50"/>
      <c r="L254" s="8"/>
    </row>
    <row r="255" spans="1:15" hidden="1"/>
  </sheetData>
  <autoFilter ref="D1:D255" xr:uid="{00000000-0001-0000-0000-000000000000}">
    <filterColumn colId="0">
      <filters>
        <filter val="reptile"/>
      </filters>
    </filterColumn>
  </autoFilter>
  <sortState xmlns:xlrd2="http://schemas.microsoft.com/office/spreadsheetml/2017/richdata2" ref="A6:O251">
    <sortCondition ref="B1:B255"/>
  </sortState>
  <hyperlinks>
    <hyperlink ref="G56" r:id="rId1" display="Macaca irus" xr:uid="{C9950BCB-58CE-4203-BDB0-CD5A21CB4FD4}"/>
    <hyperlink ref="M5" r:id="rId2" xr:uid="{EB86A8DA-084D-4622-931C-C47C28D25866}"/>
    <hyperlink ref="M203" r:id="rId3" xr:uid="{D889107C-1A2E-4A49-8B8D-57C7FF90D53B}"/>
    <hyperlink ref="M62" r:id="rId4" xr:uid="{E5F38645-2A8C-46C7-8FD9-8F49C5213958}"/>
    <hyperlink ref="M91" r:id="rId5" xr:uid="{E095BE33-AFEC-4FA4-950E-4146745C5511}"/>
    <hyperlink ref="M190" r:id="rId6" xr:uid="{E1517D9A-B268-4215-92FF-90E432FD33A2}"/>
    <hyperlink ref="M51" r:id="rId7" xr:uid="{12912F57-8EF1-492C-AAF0-F08BAF0A00CB}"/>
    <hyperlink ref="M141" r:id="rId8" xr:uid="{8C03FBEF-DF99-49E6-ACB8-560C7971358F}"/>
    <hyperlink ref="M93" r:id="rId9" xr:uid="{C95ECDD0-A201-4949-AAA6-FC5E97F58A8B}"/>
    <hyperlink ref="M197" r:id="rId10" xr:uid="{1A57B48C-CE51-416C-A479-8AF1F5D51A6C}"/>
    <hyperlink ref="M94" r:id="rId11" xr:uid="{B34DA1FF-DEE4-4CDA-A310-0E72FB8F6532}"/>
    <hyperlink ref="M183" r:id="rId12" xr:uid="{A1C08D2E-1D8F-46DB-B1A2-8345655BEB21}"/>
    <hyperlink ref="M250" r:id="rId13" xr:uid="{3AF1E55B-50F5-4836-89ED-78F85B7E4284}"/>
    <hyperlink ref="M113" r:id="rId14" xr:uid="{700991FD-F19E-4B54-AF9E-B183C8A47215}"/>
    <hyperlink ref="M44" r:id="rId15" xr:uid="{2FDE272E-3576-412E-994D-B0BA11BDD6B9}"/>
    <hyperlink ref="M46" r:id="rId16" xr:uid="{3C5A3C15-66D3-4875-9B5C-09FFD9FABE3C}"/>
    <hyperlink ref="M251" r:id="rId17" display="https://doi.org/10.1080/00034983.1966.11686396" xr:uid="{F8BEF23A-0345-43CF-91C8-5B830D215C0D}"/>
    <hyperlink ref="M118" r:id="rId18" xr:uid="{BF3FA134-CBD8-4943-8D68-E2E9FCFFAF78}"/>
    <hyperlink ref="M215" r:id="rId19" xr:uid="{EB6DF995-EBC7-4669-AB8F-E53B1443E099}"/>
    <hyperlink ref="M138" r:id="rId20" xr:uid="{7F8DAFAA-08D4-40BF-A8EB-6D493B2BCD6B}"/>
    <hyperlink ref="M96" r:id="rId21" xr:uid="{49185B21-A7A9-4061-A6EE-03AE6823FB25}"/>
    <hyperlink ref="M68" r:id="rId22" xr:uid="{1F065E79-BBE8-4017-8CA7-2142BCA841E8}"/>
    <hyperlink ref="M99" r:id="rId23" xr:uid="{6FA68AA7-10F3-46A4-A039-1FA28FDC9DA2}"/>
    <hyperlink ref="M63" r:id="rId24" xr:uid="{D692BC48-8463-4CA0-8E3A-43B0D57B947A}"/>
    <hyperlink ref="M103" r:id="rId25" xr:uid="{56B5DBD9-E6B6-4985-AA5E-1FA934DD9F2E}"/>
    <hyperlink ref="M119" r:id="rId26" xr:uid="{45595E9B-E62C-4EC2-BE44-A3AC2C928D6F}"/>
    <hyperlink ref="M147" r:id="rId27" xr:uid="{D07DE8C5-0920-4E67-9740-A4F215E48129}"/>
    <hyperlink ref="M97" r:id="rId28" xr:uid="{6E6ED641-9525-4D94-94CA-0342E9C40DA6}"/>
    <hyperlink ref="M104" r:id="rId29" xr:uid="{2B51AB61-10F7-4DE3-BA37-A3AF5FD6B2CC}"/>
    <hyperlink ref="M64" r:id="rId30" xr:uid="{0FB3A834-4073-42ED-B852-D9164F28B390}"/>
    <hyperlink ref="M222" r:id="rId31" xr:uid="{154A2B50-1DD3-44CB-B826-1936625A8C12}"/>
    <hyperlink ref="M240" r:id="rId32" xr:uid="{FDA6F717-A03A-4336-9FD3-FFCFC6EADDCC}"/>
    <hyperlink ref="M30" r:id="rId33" xr:uid="{95525D80-089D-4BDC-86A2-16B90DB78572}"/>
    <hyperlink ref="M122" r:id="rId34" xr:uid="{A9CE80CA-A453-4D32-930E-7FEBEF133CB5}"/>
    <hyperlink ref="M123" r:id="rId35" xr:uid="{4C69A7A7-96DA-4522-8D0B-2C881AB840EB}"/>
    <hyperlink ref="M124" r:id="rId36" xr:uid="{2D839EAF-5045-471E-BE4D-024F209D2A32}"/>
    <hyperlink ref="M125" r:id="rId37" xr:uid="{3B71399D-9B61-4826-9BC2-1A1AAB090959}"/>
    <hyperlink ref="M130" r:id="rId38" xr:uid="{CFC705F3-F623-472E-9BCD-4B33D376F680}"/>
    <hyperlink ref="M194" r:id="rId39" xr:uid="{AAA8C643-4E57-4198-8A9F-37EC4755FBD1}"/>
    <hyperlink ref="M106" r:id="rId40" xr:uid="{7325D71E-3DC8-4801-88B0-E9A66D5209C8}"/>
    <hyperlink ref="M242" r:id="rId41" xr:uid="{02427B8F-6BBE-4D8B-B6ED-B7075478F917}"/>
    <hyperlink ref="M226" r:id="rId42" xr:uid="{FC6D27CF-7B1D-423B-B097-015170C9C3EA}"/>
    <hyperlink ref="M212" r:id="rId43" xr:uid="{BC72A7FC-FC31-41BB-B524-A571C1AA79C2}"/>
    <hyperlink ref="M150" r:id="rId44" xr:uid="{4F0DC691-00F6-435E-8BFA-10D549F88590}"/>
    <hyperlink ref="M247" r:id="rId45" xr:uid="{E5CFED34-4D01-42D8-8855-E6AD64E42781}"/>
    <hyperlink ref="M174" r:id="rId46" xr:uid="{263AC8EF-E603-4415-80C4-46D64991591B}"/>
    <hyperlink ref="M70" r:id="rId47" xr:uid="{B9A5CEB4-624A-40D8-9B33-0925EB8E9DD2}"/>
    <hyperlink ref="M218" r:id="rId48" xr:uid="{D9618C9B-45D5-49B5-8BB8-EAE0C0353973}"/>
    <hyperlink ref="M176" r:id="rId49" xr:uid="{098B81D8-910C-4E1C-91C7-792E39E7A92E}"/>
    <hyperlink ref="M89" r:id="rId50" xr:uid="{D02D9DBF-1DD0-44FB-A1F6-6AA9A8118965}"/>
    <hyperlink ref="M65" r:id="rId51" xr:uid="{47E88F58-5C2D-43D7-B1F2-3832E35B2836}"/>
    <hyperlink ref="M108" r:id="rId52" xr:uid="{31E58AA0-ED9F-49FA-9B1E-97CCC5B833E3}"/>
    <hyperlink ref="M127" r:id="rId53" xr:uid="{C058A790-1224-427E-A004-9DD09EA39FB7}"/>
    <hyperlink ref="M196" r:id="rId54" xr:uid="{12E37797-1270-46C6-8281-FE14D0A226CF}"/>
    <hyperlink ref="M133" r:id="rId55" xr:uid="{1E43237A-5167-4C9B-B5C8-F843A28447A6}"/>
    <hyperlink ref="M225" r:id="rId56" xr:uid="{42FB5D30-F6E6-4521-B09F-0CE809ED5705}"/>
    <hyperlink ref="M6" r:id="rId57" xr:uid="{B6584A1A-7694-49DF-8EFF-59FCDA004431}"/>
    <hyperlink ref="M206" r:id="rId58" xr:uid="{74D999BE-B718-4E24-9C06-EA53285DAEEF}"/>
    <hyperlink ref="M134" r:id="rId59" xr:uid="{B020AD34-FFDC-4800-AB01-59D8A6865891}"/>
    <hyperlink ref="M95" r:id="rId60" xr:uid="{353D7DCE-3A0C-4A02-809E-224101B4D1E8}"/>
    <hyperlink ref="M109" r:id="rId61" xr:uid="{0604E83E-80FB-4C32-9C5E-52A6A19EBDC3}"/>
    <hyperlink ref="M173" r:id="rId62" xr:uid="{4AEE2636-603F-4252-882E-58922908A5A3}"/>
    <hyperlink ref="M151" r:id="rId63" xr:uid="{04F936E3-A066-439B-AC3F-231044D37A7A}"/>
    <hyperlink ref="M245" r:id="rId64" xr:uid="{9BA0B578-8DA5-4019-9F2B-AC03ACA29DAB}"/>
    <hyperlink ref="M111" r:id="rId65" xr:uid="{47027617-05D8-4441-8CF1-8D03916198F1}"/>
    <hyperlink ref="M189" r:id="rId66" xr:uid="{310CF2FF-4A64-4A5B-948A-C26A4198C85E}"/>
    <hyperlink ref="M112" r:id="rId67" display="https://doi.org/10.1007/s00436-013-3611-0" xr:uid="{8C05F30D-BB0F-4191-8007-504131A86743}"/>
    <hyperlink ref="M244" r:id="rId68" xr:uid="{E676D0EA-E234-4E06-9446-A03C9E06B038}"/>
    <hyperlink ref="M175" r:id="rId69" xr:uid="{E4B4A780-2879-4BEE-B61E-87C1C9D2ECFD}"/>
    <hyperlink ref="M16" r:id="rId70" xr:uid="{433D873F-225F-4DE0-A8BA-A92649DC3A74}"/>
    <hyperlink ref="M28" r:id="rId71" xr:uid="{6F056D50-43B1-46C5-91E7-AABEC087AD65}"/>
    <hyperlink ref="A90" r:id="rId72" display="https://en.wikipedia.org/wiki/Hominidae" xr:uid="{884326A3-6C52-9D40-8DE2-97E4560A3BA5}"/>
    <hyperlink ref="A95" r:id="rId73" display="https://en.wikipedia.org/wiki/Hominidae" xr:uid="{C7C8753D-3A9E-6145-B544-25FD16B7F9F3}"/>
    <hyperlink ref="A245" r:id="rId74" display="https://en.wikipedia.org/wiki/Chevrotain" xr:uid="{413C3F6A-EBE9-3642-B4B6-195E6E121372}"/>
    <hyperlink ref="A4" r:id="rId75" display="https://en.wikipedia.org/wiki/Chameleon" xr:uid="{3B68E8C2-F910-F849-8306-52FA76047C0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C2E15-5E79-B342-8F17-44449E04B5AD}">
  <dimension ref="A1:K114"/>
  <sheetViews>
    <sheetView tabSelected="1" topLeftCell="A87" workbookViewId="0">
      <selection activeCell="D27" sqref="D27"/>
    </sheetView>
    <sheetView workbookViewId="1"/>
  </sheetViews>
  <sheetFormatPr baseColWidth="10" defaultRowHeight="15"/>
  <cols>
    <col min="1" max="1" width="15.1640625" bestFit="1" customWidth="1"/>
    <col min="10" max="10" width="26.6640625" customWidth="1"/>
  </cols>
  <sheetData>
    <row r="1" spans="1:11">
      <c r="A1" t="s">
        <v>1037</v>
      </c>
      <c r="B1" t="s">
        <v>1041</v>
      </c>
      <c r="C1" t="s">
        <v>1054</v>
      </c>
      <c r="D1" t="s">
        <v>1045</v>
      </c>
      <c r="E1" t="s">
        <v>1054</v>
      </c>
      <c r="F1" s="2" t="s">
        <v>0</v>
      </c>
      <c r="G1" s="2" t="s">
        <v>1</v>
      </c>
      <c r="H1" s="2" t="s">
        <v>2</v>
      </c>
      <c r="I1" s="2" t="s">
        <v>3</v>
      </c>
      <c r="J1" t="s">
        <v>4</v>
      </c>
    </row>
    <row r="2" spans="1:11">
      <c r="A2" s="75" t="s">
        <v>1040</v>
      </c>
      <c r="B2" s="75"/>
      <c r="C2" s="113">
        <v>17</v>
      </c>
      <c r="D2" s="75">
        <v>1</v>
      </c>
      <c r="E2" s="75">
        <v>92</v>
      </c>
      <c r="F2" s="74" t="s">
        <v>21</v>
      </c>
      <c r="G2" s="74" t="s">
        <v>22</v>
      </c>
      <c r="H2" s="74" t="s">
        <v>31</v>
      </c>
      <c r="I2" s="74" t="s">
        <v>23</v>
      </c>
      <c r="J2" s="74" t="s">
        <v>24</v>
      </c>
    </row>
    <row r="3" spans="1:11">
      <c r="A3" s="41" t="s">
        <v>748</v>
      </c>
      <c r="B3" s="41" t="s">
        <v>1047</v>
      </c>
      <c r="C3" s="41">
        <v>11</v>
      </c>
      <c r="D3" s="41">
        <v>3</v>
      </c>
      <c r="E3" s="75">
        <v>55</v>
      </c>
      <c r="F3" s="4" t="s">
        <v>27</v>
      </c>
      <c r="G3" s="4" t="s">
        <v>22</v>
      </c>
      <c r="H3" s="4" t="s">
        <v>31</v>
      </c>
      <c r="I3" s="4" t="s">
        <v>28</v>
      </c>
      <c r="J3" s="72" t="s">
        <v>29</v>
      </c>
    </row>
    <row r="4" spans="1:11">
      <c r="A4" s="69" t="s">
        <v>735</v>
      </c>
      <c r="B4" s="69"/>
      <c r="C4" s="69">
        <v>6</v>
      </c>
      <c r="D4" s="69">
        <v>4</v>
      </c>
      <c r="E4" s="75">
        <v>19</v>
      </c>
      <c r="F4" s="66" t="s">
        <v>30</v>
      </c>
      <c r="G4" s="66" t="s">
        <v>22</v>
      </c>
      <c r="H4" s="66" t="s">
        <v>31</v>
      </c>
      <c r="I4" s="66" t="s">
        <v>32</v>
      </c>
      <c r="J4" s="66" t="s">
        <v>33</v>
      </c>
    </row>
    <row r="5" spans="1:11" ht="48">
      <c r="A5" s="3" t="s">
        <v>626</v>
      </c>
      <c r="B5" s="3" t="s">
        <v>1043</v>
      </c>
      <c r="C5" s="3">
        <v>12</v>
      </c>
      <c r="D5" s="3">
        <v>2</v>
      </c>
      <c r="E5" s="75">
        <v>63</v>
      </c>
      <c r="F5" s="19" t="s">
        <v>43</v>
      </c>
      <c r="G5" s="4" t="s">
        <v>22</v>
      </c>
      <c r="H5" s="4" t="s">
        <v>31</v>
      </c>
      <c r="I5" s="4" t="s">
        <v>31</v>
      </c>
      <c r="J5" s="71" t="s">
        <v>44</v>
      </c>
    </row>
    <row r="6" spans="1:11">
      <c r="A6" s="3" t="s">
        <v>748</v>
      </c>
      <c r="B6" s="41" t="s">
        <v>1046</v>
      </c>
      <c r="C6" s="41">
        <v>11</v>
      </c>
      <c r="D6" s="3">
        <v>7</v>
      </c>
      <c r="E6" s="75">
        <v>59</v>
      </c>
      <c r="F6" s="4" t="s">
        <v>66</v>
      </c>
      <c r="G6" s="4" t="s">
        <v>22</v>
      </c>
      <c r="H6" s="4" t="s">
        <v>31</v>
      </c>
      <c r="I6" s="4" t="s">
        <v>67</v>
      </c>
      <c r="J6" s="74" t="s">
        <v>68</v>
      </c>
    </row>
    <row r="7" spans="1:11">
      <c r="A7" s="70" t="s">
        <v>660</v>
      </c>
      <c r="B7" s="70"/>
      <c r="C7" s="70">
        <v>7</v>
      </c>
      <c r="D7" s="70">
        <v>2</v>
      </c>
      <c r="E7" s="75">
        <v>37</v>
      </c>
      <c r="F7" s="99" t="s">
        <v>78</v>
      </c>
      <c r="G7" s="99" t="s">
        <v>22</v>
      </c>
      <c r="H7" s="99" t="s">
        <v>31</v>
      </c>
      <c r="I7" s="99" t="s">
        <v>67</v>
      </c>
      <c r="J7" s="101" t="s">
        <v>79</v>
      </c>
    </row>
    <row r="8" spans="1:11">
      <c r="A8" s="3" t="s">
        <v>922</v>
      </c>
      <c r="B8" s="3"/>
      <c r="C8" s="3">
        <v>13</v>
      </c>
      <c r="D8" s="3">
        <v>5</v>
      </c>
      <c r="E8" s="75">
        <v>75</v>
      </c>
      <c r="F8" s="4" t="s">
        <v>81</v>
      </c>
      <c r="G8" s="4" t="s">
        <v>22</v>
      </c>
      <c r="H8" s="4" t="s">
        <v>31</v>
      </c>
      <c r="I8" s="4" t="s">
        <v>28</v>
      </c>
      <c r="J8" s="77" t="s">
        <v>82</v>
      </c>
    </row>
    <row r="9" spans="1:11">
      <c r="A9" s="3" t="s">
        <v>1024</v>
      </c>
      <c r="B9" s="3"/>
      <c r="C9" s="3">
        <v>10</v>
      </c>
      <c r="D9" s="3">
        <v>1</v>
      </c>
      <c r="E9" s="75">
        <v>51</v>
      </c>
      <c r="F9" s="4" t="s">
        <v>83</v>
      </c>
      <c r="G9" s="4" t="s">
        <v>22</v>
      </c>
      <c r="H9" s="4" t="s">
        <v>31</v>
      </c>
      <c r="I9" s="4" t="s">
        <v>84</v>
      </c>
      <c r="J9" s="5" t="s">
        <v>85</v>
      </c>
    </row>
    <row r="10" spans="1:11">
      <c r="A10" s="88" t="s">
        <v>992</v>
      </c>
      <c r="B10" s="88"/>
      <c r="C10">
        <v>3</v>
      </c>
      <c r="D10" s="88">
        <v>1</v>
      </c>
      <c r="E10" s="88">
        <v>4</v>
      </c>
      <c r="F10" s="87" t="s">
        <v>86</v>
      </c>
      <c r="G10" s="87" t="s">
        <v>22</v>
      </c>
      <c r="H10" s="87" t="s">
        <v>31</v>
      </c>
      <c r="I10" s="87" t="s">
        <v>87</v>
      </c>
      <c r="J10" s="87" t="s">
        <v>88</v>
      </c>
    </row>
    <row r="11" spans="1:11">
      <c r="A11" s="41" t="s">
        <v>626</v>
      </c>
      <c r="B11" s="41" t="s">
        <v>1042</v>
      </c>
      <c r="C11" s="3">
        <v>12</v>
      </c>
      <c r="D11" s="41">
        <v>1</v>
      </c>
      <c r="E11" s="75">
        <v>62</v>
      </c>
      <c r="F11" s="4" t="s">
        <v>89</v>
      </c>
      <c r="G11" s="4" t="s">
        <v>22</v>
      </c>
      <c r="H11" s="4" t="s">
        <v>31</v>
      </c>
      <c r="I11" s="4" t="s">
        <v>31</v>
      </c>
      <c r="J11" s="72" t="s">
        <v>90</v>
      </c>
    </row>
    <row r="12" spans="1:11" ht="160">
      <c r="A12" s="75" t="s">
        <v>668</v>
      </c>
      <c r="B12" s="75"/>
      <c r="C12" s="112">
        <v>18</v>
      </c>
      <c r="D12" s="75">
        <v>3</v>
      </c>
      <c r="E12" s="75">
        <v>96</v>
      </c>
      <c r="F12" s="73" t="s">
        <v>91</v>
      </c>
      <c r="G12" s="74" t="s">
        <v>22</v>
      </c>
      <c r="H12" s="74" t="s">
        <v>31</v>
      </c>
      <c r="I12" s="74" t="s">
        <v>31</v>
      </c>
      <c r="J12" s="71" t="s">
        <v>92</v>
      </c>
    </row>
    <row r="13" spans="1:11" ht="64">
      <c r="A13" s="112" t="s">
        <v>668</v>
      </c>
      <c r="B13" s="112"/>
      <c r="C13" s="112">
        <v>18</v>
      </c>
      <c r="D13" s="112">
        <v>7</v>
      </c>
      <c r="E13" s="75">
        <v>100</v>
      </c>
      <c r="F13" s="115" t="s">
        <v>93</v>
      </c>
      <c r="G13" s="101" t="s">
        <v>22</v>
      </c>
      <c r="H13" s="101" t="s">
        <v>31</v>
      </c>
      <c r="I13" s="101" t="s">
        <v>31</v>
      </c>
      <c r="J13" s="117" t="s">
        <v>94</v>
      </c>
      <c r="K13" s="4" t="s">
        <v>1050</v>
      </c>
    </row>
    <row r="14" spans="1:11" ht="48">
      <c r="A14" s="83" t="s">
        <v>1040</v>
      </c>
      <c r="B14" s="83"/>
      <c r="C14" s="113">
        <v>17</v>
      </c>
      <c r="D14" s="83">
        <v>2</v>
      </c>
      <c r="E14" s="75">
        <v>93</v>
      </c>
      <c r="F14" s="73" t="s">
        <v>95</v>
      </c>
      <c r="G14" s="74" t="s">
        <v>22</v>
      </c>
      <c r="H14" s="74" t="s">
        <v>31</v>
      </c>
      <c r="I14" s="74" t="s">
        <v>23</v>
      </c>
      <c r="J14" s="84" t="s">
        <v>96</v>
      </c>
    </row>
    <row r="15" spans="1:11">
      <c r="A15" s="3" t="s">
        <v>818</v>
      </c>
      <c r="B15" s="3"/>
      <c r="C15" s="3">
        <v>2</v>
      </c>
      <c r="D15" s="3">
        <v>2</v>
      </c>
      <c r="E15" s="3">
        <v>3</v>
      </c>
      <c r="F15" s="4" t="s">
        <v>101</v>
      </c>
      <c r="G15" s="4" t="s">
        <v>22</v>
      </c>
      <c r="H15" s="4" t="s">
        <v>31</v>
      </c>
      <c r="I15" s="4" t="s">
        <v>87</v>
      </c>
      <c r="J15" s="4" t="s">
        <v>102</v>
      </c>
    </row>
    <row r="16" spans="1:11" ht="32">
      <c r="A16" s="114" t="s">
        <v>911</v>
      </c>
      <c r="B16" s="114"/>
      <c r="C16" s="119">
        <v>15</v>
      </c>
      <c r="D16" s="114">
        <v>1</v>
      </c>
      <c r="E16" s="75">
        <v>85</v>
      </c>
      <c r="F16" s="116" t="s">
        <v>103</v>
      </c>
      <c r="G16" s="99" t="s">
        <v>22</v>
      </c>
      <c r="H16" s="99" t="s">
        <v>31</v>
      </c>
      <c r="I16" s="99" t="s">
        <v>31</v>
      </c>
      <c r="J16" s="118" t="s">
        <v>104</v>
      </c>
    </row>
    <row r="17" spans="1:10">
      <c r="A17" s="75" t="s">
        <v>666</v>
      </c>
      <c r="B17" s="68" t="s">
        <v>1051</v>
      </c>
      <c r="C17" s="75">
        <v>4</v>
      </c>
      <c r="D17" s="75">
        <v>1</v>
      </c>
      <c r="E17" s="88">
        <v>8</v>
      </c>
      <c r="F17" s="74" t="s">
        <v>115</v>
      </c>
      <c r="G17" s="74" t="s">
        <v>22</v>
      </c>
      <c r="H17" s="74" t="s">
        <v>31</v>
      </c>
      <c r="I17" s="74" t="s">
        <v>87</v>
      </c>
      <c r="J17" s="74" t="s">
        <v>116</v>
      </c>
    </row>
    <row r="18" spans="1:10">
      <c r="A18" s="3" t="s">
        <v>736</v>
      </c>
      <c r="B18" s="3"/>
      <c r="C18" s="3">
        <v>20</v>
      </c>
      <c r="D18" s="3">
        <v>1</v>
      </c>
      <c r="E18" s="75">
        <v>109</v>
      </c>
      <c r="F18" s="4" t="s">
        <v>121</v>
      </c>
      <c r="G18" s="4" t="s">
        <v>22</v>
      </c>
      <c r="H18" s="4" t="s">
        <v>122</v>
      </c>
      <c r="I18" s="4" t="s">
        <v>122</v>
      </c>
      <c r="J18" s="4" t="s">
        <v>123</v>
      </c>
    </row>
    <row r="19" spans="1:10">
      <c r="A19" s="75" t="s">
        <v>911</v>
      </c>
      <c r="B19" s="75"/>
      <c r="C19" s="68">
        <v>15</v>
      </c>
      <c r="D19" s="75">
        <v>3</v>
      </c>
      <c r="E19" s="75">
        <v>87</v>
      </c>
      <c r="F19" s="74" t="s">
        <v>139</v>
      </c>
      <c r="G19" s="74" t="s">
        <v>22</v>
      </c>
      <c r="H19" s="74" t="s">
        <v>31</v>
      </c>
      <c r="I19" s="74" t="s">
        <v>31</v>
      </c>
      <c r="J19" s="74" t="s">
        <v>140</v>
      </c>
    </row>
    <row r="20" spans="1:10">
      <c r="A20" s="3" t="s">
        <v>748</v>
      </c>
      <c r="B20" s="3" t="s">
        <v>1046</v>
      </c>
      <c r="C20" s="41">
        <v>11</v>
      </c>
      <c r="D20" s="3">
        <v>1</v>
      </c>
      <c r="E20" s="75">
        <v>53</v>
      </c>
      <c r="F20" s="4" t="s">
        <v>141</v>
      </c>
      <c r="G20" s="4" t="s">
        <v>22</v>
      </c>
      <c r="H20" s="4" t="s">
        <v>67</v>
      </c>
      <c r="I20" s="4" t="s">
        <v>67</v>
      </c>
      <c r="J20" s="74" t="s">
        <v>142</v>
      </c>
    </row>
    <row r="21" spans="1:10">
      <c r="A21" s="98" t="s">
        <v>660</v>
      </c>
      <c r="B21" s="98"/>
      <c r="C21" s="70">
        <v>7</v>
      </c>
      <c r="D21" s="98">
        <v>3</v>
      </c>
      <c r="E21" s="75">
        <v>38</v>
      </c>
      <c r="F21" s="99" t="s">
        <v>155</v>
      </c>
      <c r="G21" s="99" t="s">
        <v>22</v>
      </c>
      <c r="H21" s="99" t="s">
        <v>31</v>
      </c>
      <c r="I21" s="99" t="s">
        <v>31</v>
      </c>
      <c r="J21" s="101" t="s">
        <v>156</v>
      </c>
    </row>
    <row r="22" spans="1:10">
      <c r="A22" s="59" t="s">
        <v>626</v>
      </c>
      <c r="B22" s="59" t="s">
        <v>1043</v>
      </c>
      <c r="C22" s="3">
        <v>12</v>
      </c>
      <c r="D22" s="59">
        <v>6</v>
      </c>
      <c r="E22" s="75">
        <v>67</v>
      </c>
      <c r="F22" s="19" t="s">
        <v>161</v>
      </c>
      <c r="G22" s="4" t="s">
        <v>22</v>
      </c>
      <c r="H22" s="4" t="s">
        <v>31</v>
      </c>
      <c r="I22" s="4" t="s">
        <v>31</v>
      </c>
      <c r="J22" s="73" t="s">
        <v>162</v>
      </c>
    </row>
    <row r="23" spans="1:10" ht="48">
      <c r="A23" s="75" t="s">
        <v>911</v>
      </c>
      <c r="B23" s="75"/>
      <c r="C23" s="68">
        <v>15</v>
      </c>
      <c r="D23" s="75">
        <v>2</v>
      </c>
      <c r="E23" s="75">
        <v>86</v>
      </c>
      <c r="F23" s="73" t="s">
        <v>172</v>
      </c>
      <c r="G23" s="74" t="s">
        <v>22</v>
      </c>
      <c r="H23" s="74" t="s">
        <v>31</v>
      </c>
      <c r="I23" s="74" t="s">
        <v>31</v>
      </c>
      <c r="J23" s="84" t="s">
        <v>173</v>
      </c>
    </row>
    <row r="24" spans="1:10">
      <c r="A24" s="41" t="s">
        <v>735</v>
      </c>
      <c r="B24" s="41"/>
      <c r="C24" s="69">
        <v>6</v>
      </c>
      <c r="D24" s="41">
        <v>15</v>
      </c>
      <c r="E24" s="75">
        <v>30</v>
      </c>
      <c r="F24" s="4" t="s">
        <v>174</v>
      </c>
      <c r="G24" s="4" t="s">
        <v>22</v>
      </c>
      <c r="H24" s="4" t="s">
        <v>31</v>
      </c>
      <c r="I24" s="4" t="s">
        <v>32</v>
      </c>
      <c r="J24" s="4" t="s">
        <v>175</v>
      </c>
    </row>
    <row r="25" spans="1:10">
      <c r="A25" s="3" t="s">
        <v>1024</v>
      </c>
      <c r="B25" s="3"/>
      <c r="C25" s="3">
        <v>10</v>
      </c>
      <c r="D25" s="3">
        <v>2</v>
      </c>
      <c r="E25" s="75">
        <v>52</v>
      </c>
      <c r="F25" s="4" t="s">
        <v>179</v>
      </c>
      <c r="G25" s="4" t="s">
        <v>22</v>
      </c>
      <c r="H25" s="4" t="s">
        <v>31</v>
      </c>
      <c r="I25" s="4" t="s">
        <v>84</v>
      </c>
      <c r="J25" s="4" t="s">
        <v>180</v>
      </c>
    </row>
    <row r="26" spans="1:10">
      <c r="A26" s="75" t="s">
        <v>666</v>
      </c>
      <c r="B26" s="75" t="s">
        <v>1052</v>
      </c>
      <c r="C26">
        <v>4</v>
      </c>
      <c r="D26" s="75">
        <v>3</v>
      </c>
      <c r="E26" s="88">
        <v>10</v>
      </c>
      <c r="F26" s="74" t="s">
        <v>181</v>
      </c>
      <c r="G26" s="74" t="s">
        <v>22</v>
      </c>
      <c r="H26" s="74" t="s">
        <v>31</v>
      </c>
      <c r="I26" s="74" t="s">
        <v>87</v>
      </c>
      <c r="J26" s="74" t="s">
        <v>182</v>
      </c>
    </row>
    <row r="27" spans="1:10" ht="80">
      <c r="A27" s="3" t="s">
        <v>660</v>
      </c>
      <c r="B27" s="3"/>
      <c r="C27" s="70">
        <v>7</v>
      </c>
      <c r="D27" s="3">
        <v>10</v>
      </c>
      <c r="E27" s="75">
        <v>46</v>
      </c>
      <c r="F27" s="19" t="s">
        <v>183</v>
      </c>
      <c r="G27" s="4" t="s">
        <v>22</v>
      </c>
      <c r="H27" s="4" t="s">
        <v>31</v>
      </c>
      <c r="I27" s="4" t="s">
        <v>31</v>
      </c>
      <c r="J27" s="84" t="s">
        <v>184</v>
      </c>
    </row>
    <row r="28" spans="1:10">
      <c r="A28" s="68" t="s">
        <v>668</v>
      </c>
      <c r="B28" s="68"/>
      <c r="C28" s="112">
        <v>18</v>
      </c>
      <c r="D28" s="68">
        <v>13</v>
      </c>
      <c r="E28" s="75">
        <v>106</v>
      </c>
      <c r="F28" s="74" t="s">
        <v>190</v>
      </c>
      <c r="G28" s="74" t="s">
        <v>22</v>
      </c>
      <c r="H28" s="74" t="s">
        <v>31</v>
      </c>
      <c r="I28" s="74" t="s">
        <v>31</v>
      </c>
      <c r="J28" s="74" t="s">
        <v>191</v>
      </c>
    </row>
    <row r="29" spans="1:10">
      <c r="A29" s="75" t="s">
        <v>929</v>
      </c>
      <c r="B29" s="75"/>
      <c r="C29" s="75">
        <v>5</v>
      </c>
      <c r="D29" s="75">
        <v>1</v>
      </c>
      <c r="E29" s="75">
        <v>14</v>
      </c>
      <c r="F29" s="74" t="s">
        <v>195</v>
      </c>
      <c r="G29" s="74" t="s">
        <v>22</v>
      </c>
      <c r="H29" s="74" t="s">
        <v>31</v>
      </c>
      <c r="I29" s="74" t="s">
        <v>31</v>
      </c>
      <c r="J29" s="74" t="s">
        <v>196</v>
      </c>
    </row>
    <row r="30" spans="1:10">
      <c r="A30" s="41" t="s">
        <v>660</v>
      </c>
      <c r="B30" s="41"/>
      <c r="C30" s="70">
        <v>7</v>
      </c>
      <c r="D30" s="41">
        <v>5</v>
      </c>
      <c r="E30" s="75">
        <v>40</v>
      </c>
      <c r="F30" s="4" t="s">
        <v>216</v>
      </c>
      <c r="G30" s="4" t="s">
        <v>22</v>
      </c>
      <c r="H30" s="4" t="s">
        <v>31</v>
      </c>
      <c r="I30" s="4" t="s">
        <v>31</v>
      </c>
      <c r="J30" s="74" t="s">
        <v>217</v>
      </c>
    </row>
    <row r="31" spans="1:10">
      <c r="A31" s="75" t="s">
        <v>781</v>
      </c>
      <c r="B31" s="75"/>
      <c r="C31" s="75">
        <v>9</v>
      </c>
      <c r="D31" s="75">
        <v>1</v>
      </c>
      <c r="E31" s="75">
        <v>50</v>
      </c>
      <c r="F31" s="74" t="s">
        <v>220</v>
      </c>
      <c r="G31" s="74" t="s">
        <v>22</v>
      </c>
      <c r="H31" s="74" t="s">
        <v>31</v>
      </c>
      <c r="I31" s="74" t="s">
        <v>31</v>
      </c>
      <c r="J31" s="72" t="s">
        <v>221</v>
      </c>
    </row>
    <row r="32" spans="1:10">
      <c r="A32" s="3" t="s">
        <v>626</v>
      </c>
      <c r="B32" s="3" t="s">
        <v>1044</v>
      </c>
      <c r="C32" s="3">
        <v>12</v>
      </c>
      <c r="D32" s="3">
        <v>7</v>
      </c>
      <c r="E32" s="75">
        <v>68</v>
      </c>
      <c r="F32" s="4" t="s">
        <v>226</v>
      </c>
      <c r="G32" s="4" t="s">
        <v>22</v>
      </c>
      <c r="H32" s="4" t="s">
        <v>31</v>
      </c>
      <c r="I32" s="4" t="s">
        <v>227</v>
      </c>
      <c r="J32" s="74" t="s">
        <v>228</v>
      </c>
    </row>
    <row r="33" spans="1:10">
      <c r="A33" s="41" t="s">
        <v>735</v>
      </c>
      <c r="B33" s="41"/>
      <c r="C33" s="69">
        <v>6</v>
      </c>
      <c r="D33" s="41">
        <v>14</v>
      </c>
      <c r="E33" s="75">
        <v>29</v>
      </c>
      <c r="F33" s="4" t="s">
        <v>232</v>
      </c>
      <c r="G33" s="4" t="s">
        <v>22</v>
      </c>
      <c r="H33" s="4" t="s">
        <v>31</v>
      </c>
      <c r="I33" s="4" t="s">
        <v>31</v>
      </c>
      <c r="J33" s="4" t="s">
        <v>233</v>
      </c>
    </row>
    <row r="34" spans="1:10">
      <c r="A34" s="75" t="s">
        <v>668</v>
      </c>
      <c r="B34" s="75"/>
      <c r="C34" s="112">
        <v>18</v>
      </c>
      <c r="D34" s="75">
        <v>9</v>
      </c>
      <c r="E34" s="75">
        <v>102</v>
      </c>
      <c r="F34" s="74" t="s">
        <v>239</v>
      </c>
      <c r="G34" s="74" t="s">
        <v>22</v>
      </c>
      <c r="H34" s="74" t="s">
        <v>31</v>
      </c>
      <c r="I34" s="74" t="s">
        <v>31</v>
      </c>
      <c r="J34" s="74" t="s">
        <v>240</v>
      </c>
    </row>
    <row r="35" spans="1:10">
      <c r="A35" s="75" t="s">
        <v>668</v>
      </c>
      <c r="B35" s="75"/>
      <c r="C35" s="112">
        <v>18</v>
      </c>
      <c r="D35" s="75">
        <v>6</v>
      </c>
      <c r="E35" s="75">
        <v>99</v>
      </c>
      <c r="F35" s="74" t="s">
        <v>241</v>
      </c>
      <c r="G35" s="74" t="s">
        <v>22</v>
      </c>
      <c r="H35" s="74" t="s">
        <v>31</v>
      </c>
      <c r="I35" s="74" t="s">
        <v>31</v>
      </c>
      <c r="J35" s="74" t="s">
        <v>242</v>
      </c>
    </row>
    <row r="36" spans="1:10">
      <c r="A36" s="3" t="s">
        <v>748</v>
      </c>
      <c r="B36" s="41" t="s">
        <v>1046</v>
      </c>
      <c r="C36" s="41">
        <v>11</v>
      </c>
      <c r="D36" s="3">
        <v>4</v>
      </c>
      <c r="E36" s="75">
        <v>56</v>
      </c>
      <c r="F36" s="4" t="s">
        <v>252</v>
      </c>
      <c r="G36" s="4" t="s">
        <v>22</v>
      </c>
      <c r="H36" s="4" t="s">
        <v>31</v>
      </c>
      <c r="I36" s="4" t="s">
        <v>67</v>
      </c>
      <c r="J36" s="75" t="s">
        <v>29</v>
      </c>
    </row>
    <row r="37" spans="1:10" ht="32">
      <c r="A37" s="75" t="s">
        <v>911</v>
      </c>
      <c r="B37" s="75"/>
      <c r="C37" s="68">
        <v>15</v>
      </c>
      <c r="D37" s="75">
        <v>4</v>
      </c>
      <c r="E37" s="75">
        <v>88</v>
      </c>
      <c r="F37" s="74" t="s">
        <v>253</v>
      </c>
      <c r="G37" s="74" t="s">
        <v>22</v>
      </c>
      <c r="H37" s="74" t="s">
        <v>31</v>
      </c>
      <c r="I37" s="74" t="s">
        <v>31</v>
      </c>
      <c r="J37" s="85" t="s">
        <v>254</v>
      </c>
    </row>
    <row r="38" spans="1:10">
      <c r="A38" s="3" t="s">
        <v>626</v>
      </c>
      <c r="B38" s="41" t="s">
        <v>1043</v>
      </c>
      <c r="C38" s="3">
        <v>12</v>
      </c>
      <c r="D38" s="41">
        <v>3</v>
      </c>
      <c r="E38" s="75">
        <v>64</v>
      </c>
      <c r="F38" s="4" t="s">
        <v>275</v>
      </c>
      <c r="G38" s="4" t="s">
        <v>22</v>
      </c>
      <c r="H38" s="4" t="s">
        <v>31</v>
      </c>
      <c r="I38" s="4" t="s">
        <v>31</v>
      </c>
      <c r="J38" s="75" t="s">
        <v>276</v>
      </c>
    </row>
    <row r="39" spans="1:10">
      <c r="A39" s="64" t="s">
        <v>735</v>
      </c>
      <c r="B39" s="64"/>
      <c r="C39" s="69">
        <v>6</v>
      </c>
      <c r="D39" s="64">
        <v>5</v>
      </c>
      <c r="E39" s="75">
        <v>20</v>
      </c>
      <c r="F39" s="66" t="s">
        <v>286</v>
      </c>
      <c r="G39" s="66" t="s">
        <v>22</v>
      </c>
      <c r="H39" s="66" t="s">
        <v>22</v>
      </c>
      <c r="I39" s="66" t="s">
        <v>31</v>
      </c>
      <c r="J39" s="66" t="s">
        <v>528</v>
      </c>
    </row>
    <row r="40" spans="1:10" ht="18">
      <c r="A40" s="3" t="s">
        <v>748</v>
      </c>
      <c r="B40" s="41" t="s">
        <v>1047</v>
      </c>
      <c r="C40" s="41">
        <v>11</v>
      </c>
      <c r="D40" s="3">
        <v>5</v>
      </c>
      <c r="E40" s="75">
        <v>57</v>
      </c>
      <c r="F40" s="4" t="s">
        <v>288</v>
      </c>
      <c r="G40" s="4" t="s">
        <v>22</v>
      </c>
      <c r="H40" s="4" t="s">
        <v>31</v>
      </c>
      <c r="I40" s="4" t="s">
        <v>67</v>
      </c>
      <c r="J40" s="78" t="s">
        <v>850</v>
      </c>
    </row>
    <row r="41" spans="1:10" ht="48">
      <c r="A41" s="12" t="s">
        <v>818</v>
      </c>
      <c r="B41" s="12"/>
      <c r="C41" s="12">
        <v>2</v>
      </c>
      <c r="D41" s="12">
        <v>1</v>
      </c>
      <c r="E41" s="12">
        <v>2</v>
      </c>
      <c r="F41" s="19" t="s">
        <v>292</v>
      </c>
      <c r="G41" s="4" t="s">
        <v>22</v>
      </c>
      <c r="H41" s="4" t="s">
        <v>22</v>
      </c>
      <c r="I41" s="4" t="s">
        <v>87</v>
      </c>
      <c r="J41" s="23" t="s">
        <v>293</v>
      </c>
    </row>
    <row r="42" spans="1:10">
      <c r="A42" s="3" t="s">
        <v>735</v>
      </c>
      <c r="B42" s="3"/>
      <c r="C42" s="69">
        <v>6</v>
      </c>
      <c r="D42" s="3"/>
      <c r="E42" s="75">
        <v>35</v>
      </c>
      <c r="F42" s="4" t="s">
        <v>297</v>
      </c>
      <c r="G42" s="4" t="s">
        <v>22</v>
      </c>
      <c r="H42" s="4" t="s">
        <v>31</v>
      </c>
      <c r="I42" s="4" t="s">
        <v>31</v>
      </c>
      <c r="J42" s="4" t="s">
        <v>298</v>
      </c>
    </row>
    <row r="43" spans="1:10">
      <c r="A43" s="3" t="s">
        <v>922</v>
      </c>
      <c r="B43" s="3"/>
      <c r="C43" s="3">
        <v>13</v>
      </c>
      <c r="D43" s="3">
        <v>9</v>
      </c>
      <c r="E43" s="75">
        <v>79</v>
      </c>
      <c r="F43" s="4" t="s">
        <v>303</v>
      </c>
      <c r="G43" s="4" t="s">
        <v>22</v>
      </c>
      <c r="H43" s="4" t="s">
        <v>31</v>
      </c>
      <c r="I43" s="4" t="s">
        <v>31</v>
      </c>
      <c r="J43" s="80" t="s">
        <v>304</v>
      </c>
    </row>
    <row r="44" spans="1:10">
      <c r="A44" s="64" t="s">
        <v>735</v>
      </c>
      <c r="B44" s="64"/>
      <c r="C44" s="69">
        <v>6</v>
      </c>
      <c r="D44" s="64">
        <v>6</v>
      </c>
      <c r="E44" s="75">
        <v>21</v>
      </c>
      <c r="F44" s="66" t="s">
        <v>307</v>
      </c>
      <c r="G44" s="66" t="s">
        <v>22</v>
      </c>
      <c r="H44" s="66" t="s">
        <v>31</v>
      </c>
      <c r="I44" s="66" t="s">
        <v>31</v>
      </c>
      <c r="J44" s="66" t="s">
        <v>33</v>
      </c>
    </row>
    <row r="45" spans="1:10">
      <c r="A45" s="3" t="s">
        <v>832</v>
      </c>
      <c r="B45" s="3"/>
      <c r="C45" s="68">
        <v>8</v>
      </c>
      <c r="D45" s="3">
        <v>1</v>
      </c>
      <c r="E45" s="75">
        <v>48</v>
      </c>
      <c r="F45" s="4" t="s">
        <v>312</v>
      </c>
      <c r="G45" s="4" t="s">
        <v>22</v>
      </c>
      <c r="H45" s="4" t="s">
        <v>31</v>
      </c>
      <c r="I45" s="4" t="s">
        <v>31</v>
      </c>
      <c r="J45" s="4" t="s">
        <v>313</v>
      </c>
    </row>
    <row r="46" spans="1:10">
      <c r="A46" s="68" t="s">
        <v>775</v>
      </c>
      <c r="B46" s="68"/>
      <c r="C46" s="68">
        <v>14</v>
      </c>
      <c r="D46" s="68">
        <v>1</v>
      </c>
      <c r="E46" s="75">
        <v>81</v>
      </c>
      <c r="F46" s="74" t="s">
        <v>327</v>
      </c>
      <c r="G46" s="74" t="s">
        <v>22</v>
      </c>
      <c r="H46" s="74" t="s">
        <v>31</v>
      </c>
      <c r="I46" s="74" t="s">
        <v>28</v>
      </c>
      <c r="J46" s="74" t="s">
        <v>328</v>
      </c>
    </row>
    <row r="47" spans="1:10">
      <c r="A47" s="75" t="s">
        <v>929</v>
      </c>
      <c r="B47" s="75"/>
      <c r="C47" s="75">
        <v>5</v>
      </c>
      <c r="D47" s="75">
        <v>3</v>
      </c>
      <c r="E47" s="75">
        <v>15</v>
      </c>
      <c r="F47" s="74" t="s">
        <v>329</v>
      </c>
      <c r="G47" s="74" t="s">
        <v>22</v>
      </c>
      <c r="H47" s="74" t="s">
        <v>31</v>
      </c>
      <c r="I47" s="74" t="s">
        <v>31</v>
      </c>
      <c r="J47" s="74" t="s">
        <v>330</v>
      </c>
    </row>
    <row r="48" spans="1:10">
      <c r="A48" s="3" t="s">
        <v>660</v>
      </c>
      <c r="B48" s="3"/>
      <c r="C48" s="70">
        <v>7</v>
      </c>
      <c r="D48" s="3"/>
      <c r="E48" s="75">
        <v>47</v>
      </c>
      <c r="F48" s="4" t="s">
        <v>342</v>
      </c>
      <c r="G48" s="4" t="s">
        <v>22</v>
      </c>
      <c r="H48" s="4" t="s">
        <v>31</v>
      </c>
      <c r="I48" s="4" t="s">
        <v>31</v>
      </c>
      <c r="J48" s="74" t="s">
        <v>343</v>
      </c>
    </row>
    <row r="49" spans="1:10" ht="16">
      <c r="A49" s="64" t="s">
        <v>735</v>
      </c>
      <c r="B49" s="64"/>
      <c r="C49" s="69">
        <v>6</v>
      </c>
      <c r="D49" s="64">
        <v>7</v>
      </c>
      <c r="E49" s="75">
        <v>22</v>
      </c>
      <c r="F49" s="66" t="s">
        <v>346</v>
      </c>
      <c r="G49" s="66" t="s">
        <v>22</v>
      </c>
      <c r="H49" s="66" t="s">
        <v>22</v>
      </c>
      <c r="I49" s="66" t="s">
        <v>31</v>
      </c>
      <c r="J49" s="90" t="s">
        <v>33</v>
      </c>
    </row>
    <row r="50" spans="1:10">
      <c r="A50" s="64" t="s">
        <v>735</v>
      </c>
      <c r="B50" s="64"/>
      <c r="C50" s="69">
        <v>6</v>
      </c>
      <c r="D50" s="64">
        <v>8</v>
      </c>
      <c r="E50" s="75">
        <v>23</v>
      </c>
      <c r="F50" s="66" t="s">
        <v>347</v>
      </c>
      <c r="G50" s="66" t="s">
        <v>22</v>
      </c>
      <c r="H50" s="66" t="s">
        <v>22</v>
      </c>
      <c r="I50" s="66" t="s">
        <v>31</v>
      </c>
      <c r="J50" s="66" t="s">
        <v>1053</v>
      </c>
    </row>
    <row r="51" spans="1:10">
      <c r="A51" s="64" t="s">
        <v>735</v>
      </c>
      <c r="B51" s="64"/>
      <c r="C51" s="69">
        <v>6</v>
      </c>
      <c r="D51" s="64">
        <v>9</v>
      </c>
      <c r="E51" s="75">
        <v>24</v>
      </c>
      <c r="F51" s="66" t="s">
        <v>349</v>
      </c>
      <c r="G51" s="66" t="s">
        <v>22</v>
      </c>
      <c r="H51" s="66" t="s">
        <v>22</v>
      </c>
      <c r="I51" s="66" t="s">
        <v>31</v>
      </c>
      <c r="J51" s="66" t="s">
        <v>33</v>
      </c>
    </row>
    <row r="52" spans="1:10">
      <c r="A52" s="88" t="s">
        <v>992</v>
      </c>
      <c r="B52" s="88"/>
      <c r="C52">
        <v>3</v>
      </c>
      <c r="D52" s="88">
        <v>2</v>
      </c>
      <c r="E52" s="88">
        <v>5</v>
      </c>
      <c r="F52" s="87" t="s">
        <v>350</v>
      </c>
      <c r="G52" s="87" t="s">
        <v>22</v>
      </c>
      <c r="H52" s="87" t="s">
        <v>31</v>
      </c>
      <c r="I52" s="87" t="s">
        <v>87</v>
      </c>
      <c r="J52" s="87" t="s">
        <v>88</v>
      </c>
    </row>
    <row r="53" spans="1:10">
      <c r="A53" s="3" t="s">
        <v>660</v>
      </c>
      <c r="B53" s="3"/>
      <c r="C53" s="70">
        <v>7</v>
      </c>
      <c r="D53" s="3">
        <v>7</v>
      </c>
      <c r="E53" s="75">
        <v>43</v>
      </c>
      <c r="F53" s="4" t="s">
        <v>352</v>
      </c>
      <c r="G53" s="4" t="s">
        <v>22</v>
      </c>
      <c r="H53" s="4" t="s">
        <v>31</v>
      </c>
      <c r="I53" s="4" t="s">
        <v>31</v>
      </c>
      <c r="J53" s="74" t="s">
        <v>353</v>
      </c>
    </row>
    <row r="54" spans="1:10">
      <c r="A54" s="3" t="s">
        <v>626</v>
      </c>
      <c r="B54" s="41" t="s">
        <v>1043</v>
      </c>
      <c r="C54" s="3">
        <v>12</v>
      </c>
      <c r="D54" s="41">
        <v>4</v>
      </c>
      <c r="E54" s="75">
        <v>65</v>
      </c>
      <c r="F54" s="4" t="s">
        <v>355</v>
      </c>
      <c r="G54" s="4" t="s">
        <v>22</v>
      </c>
      <c r="H54" s="4" t="s">
        <v>22</v>
      </c>
      <c r="I54" s="4" t="s">
        <v>31</v>
      </c>
      <c r="J54" s="74" t="s">
        <v>356</v>
      </c>
    </row>
    <row r="55" spans="1:10">
      <c r="A55" s="88" t="s">
        <v>992</v>
      </c>
      <c r="B55" s="88"/>
      <c r="C55" s="88">
        <v>3</v>
      </c>
      <c r="D55" s="88">
        <v>3</v>
      </c>
      <c r="E55" s="88">
        <v>6</v>
      </c>
      <c r="F55" s="87" t="s">
        <v>357</v>
      </c>
      <c r="G55" s="87" t="s">
        <v>22</v>
      </c>
      <c r="H55" s="87" t="s">
        <v>31</v>
      </c>
      <c r="I55" s="87" t="s">
        <v>87</v>
      </c>
      <c r="J55" s="87" t="s">
        <v>358</v>
      </c>
    </row>
    <row r="56" spans="1:10">
      <c r="A56" s="3" t="s">
        <v>660</v>
      </c>
      <c r="B56" s="3"/>
      <c r="C56" s="70">
        <v>7</v>
      </c>
      <c r="D56" s="3">
        <v>8</v>
      </c>
      <c r="E56" s="75">
        <v>44</v>
      </c>
      <c r="F56" s="4" t="s">
        <v>366</v>
      </c>
      <c r="G56" s="4" t="s">
        <v>22</v>
      </c>
      <c r="H56" s="4" t="s">
        <v>31</v>
      </c>
      <c r="I56" s="4" t="s">
        <v>31</v>
      </c>
      <c r="J56" s="74" t="s">
        <v>353</v>
      </c>
    </row>
    <row r="57" spans="1:10">
      <c r="A57" s="68" t="s">
        <v>668</v>
      </c>
      <c r="B57" s="68"/>
      <c r="C57" s="112">
        <v>18</v>
      </c>
      <c r="D57" s="68">
        <v>4</v>
      </c>
      <c r="E57" s="75">
        <v>97</v>
      </c>
      <c r="F57" s="74" t="s">
        <v>367</v>
      </c>
      <c r="G57" s="74" t="s">
        <v>22</v>
      </c>
      <c r="H57" s="74" t="s">
        <v>31</v>
      </c>
      <c r="I57" s="74" t="s">
        <v>31</v>
      </c>
      <c r="J57" s="74" t="s">
        <v>368</v>
      </c>
    </row>
    <row r="58" spans="1:10">
      <c r="A58" s="68" t="s">
        <v>666</v>
      </c>
      <c r="B58" s="75" t="s">
        <v>1052</v>
      </c>
      <c r="C58" s="75">
        <v>4</v>
      </c>
      <c r="D58" s="68">
        <v>4</v>
      </c>
      <c r="E58" s="68">
        <v>11</v>
      </c>
      <c r="F58" s="74" t="s">
        <v>369</v>
      </c>
      <c r="G58" s="74" t="s">
        <v>22</v>
      </c>
      <c r="H58" s="74" t="s">
        <v>31</v>
      </c>
      <c r="I58" s="74" t="s">
        <v>87</v>
      </c>
      <c r="J58" s="74" t="s">
        <v>370</v>
      </c>
    </row>
    <row r="59" spans="1:10" ht="32">
      <c r="A59" s="68" t="s">
        <v>666</v>
      </c>
      <c r="B59" s="68" t="s">
        <v>1051</v>
      </c>
      <c r="C59" s="68">
        <v>4</v>
      </c>
      <c r="D59" s="68">
        <v>2</v>
      </c>
      <c r="E59" s="68">
        <v>9</v>
      </c>
      <c r="F59" s="73" t="s">
        <v>374</v>
      </c>
      <c r="G59" s="74" t="s">
        <v>22</v>
      </c>
      <c r="H59" s="74" t="s">
        <v>31</v>
      </c>
      <c r="I59" s="74" t="s">
        <v>31</v>
      </c>
      <c r="J59" s="84" t="s">
        <v>375</v>
      </c>
    </row>
    <row r="60" spans="1:10">
      <c r="A60" s="3" t="s">
        <v>735</v>
      </c>
      <c r="B60" s="3"/>
      <c r="C60" s="69">
        <v>6</v>
      </c>
      <c r="D60" s="3">
        <v>18</v>
      </c>
      <c r="E60" s="75">
        <v>33</v>
      </c>
      <c r="F60" s="4" t="s">
        <v>383</v>
      </c>
      <c r="G60" s="4" t="s">
        <v>22</v>
      </c>
      <c r="H60" s="4" t="s">
        <v>31</v>
      </c>
      <c r="I60" s="4" t="s">
        <v>31</v>
      </c>
      <c r="J60" s="4" t="s">
        <v>384</v>
      </c>
    </row>
    <row r="61" spans="1:10" ht="48">
      <c r="A61" s="69" t="s">
        <v>735</v>
      </c>
      <c r="B61" s="69"/>
      <c r="C61" s="69">
        <v>6</v>
      </c>
      <c r="D61" s="69">
        <v>2</v>
      </c>
      <c r="E61" s="75">
        <v>17</v>
      </c>
      <c r="F61" s="67" t="s">
        <v>385</v>
      </c>
      <c r="G61" s="66" t="s">
        <v>22</v>
      </c>
      <c r="H61" s="66" t="s">
        <v>31</v>
      </c>
      <c r="I61" s="66" t="s">
        <v>31</v>
      </c>
      <c r="J61" s="91" t="s">
        <v>386</v>
      </c>
    </row>
    <row r="62" spans="1:10">
      <c r="A62" s="12" t="s">
        <v>735</v>
      </c>
      <c r="B62" s="12"/>
      <c r="C62" s="69">
        <v>6</v>
      </c>
      <c r="D62" s="12">
        <v>16</v>
      </c>
      <c r="E62" s="75">
        <v>31</v>
      </c>
      <c r="F62" s="19" t="s">
        <v>387</v>
      </c>
      <c r="G62" s="4" t="s">
        <v>22</v>
      </c>
      <c r="H62" s="4" t="s">
        <v>31</v>
      </c>
      <c r="I62" s="4" t="s">
        <v>31</v>
      </c>
      <c r="J62" s="19" t="s">
        <v>388</v>
      </c>
    </row>
    <row r="63" spans="1:10">
      <c r="A63" s="64" t="s">
        <v>735</v>
      </c>
      <c r="B63" s="64"/>
      <c r="C63" s="69">
        <v>6</v>
      </c>
      <c r="D63" s="64">
        <v>3</v>
      </c>
      <c r="E63" s="75">
        <v>18</v>
      </c>
      <c r="F63" s="66" t="s">
        <v>389</v>
      </c>
      <c r="G63" s="66" t="s">
        <v>22</v>
      </c>
      <c r="H63" s="66" t="s">
        <v>31</v>
      </c>
      <c r="I63" s="66" t="s">
        <v>31</v>
      </c>
      <c r="J63" s="66" t="s">
        <v>390</v>
      </c>
    </row>
    <row r="64" spans="1:10">
      <c r="A64" s="112" t="s">
        <v>668</v>
      </c>
      <c r="B64" s="112"/>
      <c r="C64" s="112">
        <v>18</v>
      </c>
      <c r="D64" s="112">
        <v>1</v>
      </c>
      <c r="E64" s="75">
        <v>94</v>
      </c>
      <c r="F64" s="101" t="s">
        <v>397</v>
      </c>
      <c r="G64" s="101" t="s">
        <v>22</v>
      </c>
      <c r="H64" s="101" t="s">
        <v>31</v>
      </c>
      <c r="I64" s="101" t="s">
        <v>31</v>
      </c>
      <c r="J64" s="101" t="s">
        <v>398</v>
      </c>
    </row>
    <row r="65" spans="1:10">
      <c r="A65" s="112" t="s">
        <v>885</v>
      </c>
      <c r="B65" s="112"/>
      <c r="C65" s="75">
        <v>21</v>
      </c>
      <c r="D65" s="112">
        <v>1</v>
      </c>
      <c r="E65" s="75">
        <v>110</v>
      </c>
      <c r="F65" s="101" t="s">
        <v>403</v>
      </c>
      <c r="G65" s="101" t="s">
        <v>22</v>
      </c>
      <c r="H65" s="101" t="s">
        <v>122</v>
      </c>
      <c r="I65" s="101" t="s">
        <v>122</v>
      </c>
      <c r="J65" s="101" t="s">
        <v>404</v>
      </c>
    </row>
    <row r="66" spans="1:10" ht="144">
      <c r="A66" s="83" t="s">
        <v>911</v>
      </c>
      <c r="B66" s="83"/>
      <c r="C66" s="68">
        <v>15</v>
      </c>
      <c r="D66" s="83">
        <v>1</v>
      </c>
      <c r="E66" s="75">
        <v>84</v>
      </c>
      <c r="F66" s="73" t="s">
        <v>406</v>
      </c>
      <c r="G66" s="74" t="s">
        <v>22</v>
      </c>
      <c r="H66" s="74" t="s">
        <v>31</v>
      </c>
      <c r="I66" s="74" t="s">
        <v>31</v>
      </c>
      <c r="J66" s="84" t="s">
        <v>407</v>
      </c>
    </row>
    <row r="67" spans="1:10" ht="18">
      <c r="A67" s="3" t="s">
        <v>748</v>
      </c>
      <c r="B67" s="41" t="s">
        <v>1047</v>
      </c>
      <c r="C67" s="41">
        <v>11</v>
      </c>
      <c r="D67" s="3">
        <v>6</v>
      </c>
      <c r="E67" s="75">
        <v>58</v>
      </c>
      <c r="F67" s="4" t="s">
        <v>408</v>
      </c>
      <c r="G67" s="4" t="s">
        <v>22</v>
      </c>
      <c r="H67" s="4" t="s">
        <v>31</v>
      </c>
      <c r="I67" s="4" t="s">
        <v>67</v>
      </c>
      <c r="J67" s="78" t="s">
        <v>850</v>
      </c>
    </row>
    <row r="68" spans="1:10" ht="48">
      <c r="A68" s="92" t="s">
        <v>735</v>
      </c>
      <c r="B68" s="92"/>
      <c r="C68" s="69">
        <v>6</v>
      </c>
      <c r="D68" s="92">
        <v>13</v>
      </c>
      <c r="E68" s="75">
        <v>28</v>
      </c>
      <c r="F68" s="77" t="s">
        <v>410</v>
      </c>
      <c r="G68" s="77" t="s">
        <v>22</v>
      </c>
      <c r="H68" s="77" t="s">
        <v>31</v>
      </c>
      <c r="I68" s="77" t="s">
        <v>31</v>
      </c>
      <c r="J68" s="94" t="s">
        <v>411</v>
      </c>
    </row>
    <row r="69" spans="1:10" ht="32">
      <c r="A69" s="113" t="s">
        <v>668</v>
      </c>
      <c r="B69" s="113"/>
      <c r="C69" s="112">
        <v>18</v>
      </c>
      <c r="D69" s="113">
        <v>10</v>
      </c>
      <c r="E69" s="75">
        <v>103</v>
      </c>
      <c r="F69" s="115" t="s">
        <v>412</v>
      </c>
      <c r="G69" s="101" t="s">
        <v>22</v>
      </c>
      <c r="H69" s="101" t="s">
        <v>31</v>
      </c>
      <c r="I69" s="101" t="s">
        <v>31</v>
      </c>
      <c r="J69" s="117" t="s">
        <v>413</v>
      </c>
    </row>
    <row r="70" spans="1:10">
      <c r="A70" s="1" t="s">
        <v>660</v>
      </c>
      <c r="B70" s="1"/>
      <c r="C70" s="70">
        <v>7</v>
      </c>
      <c r="D70" s="1">
        <v>9</v>
      </c>
      <c r="E70" s="75">
        <v>45</v>
      </c>
      <c r="F70" s="4" t="s">
        <v>414</v>
      </c>
      <c r="G70" s="4" t="s">
        <v>22</v>
      </c>
      <c r="H70" s="4" t="s">
        <v>31</v>
      </c>
      <c r="I70" s="4" t="s">
        <v>31</v>
      </c>
      <c r="J70" s="74" t="s">
        <v>353</v>
      </c>
    </row>
    <row r="71" spans="1:10">
      <c r="A71" s="75" t="s">
        <v>668</v>
      </c>
      <c r="B71" s="75"/>
      <c r="C71" s="75">
        <v>18</v>
      </c>
      <c r="D71" s="75">
        <v>11</v>
      </c>
      <c r="E71" s="75">
        <v>104</v>
      </c>
      <c r="F71" s="74" t="s">
        <v>415</v>
      </c>
      <c r="G71" s="74" t="s">
        <v>22</v>
      </c>
      <c r="H71" s="74" t="s">
        <v>31</v>
      </c>
      <c r="I71" s="74" t="s">
        <v>31</v>
      </c>
      <c r="J71" s="74" t="s">
        <v>416</v>
      </c>
    </row>
    <row r="72" spans="1:10">
      <c r="A72" s="68" t="s">
        <v>775</v>
      </c>
      <c r="B72" s="68"/>
      <c r="C72" s="68">
        <v>14</v>
      </c>
      <c r="D72" s="68">
        <v>2</v>
      </c>
      <c r="E72" s="75">
        <v>82</v>
      </c>
      <c r="F72" s="74" t="s">
        <v>417</v>
      </c>
      <c r="G72" s="74" t="s">
        <v>22</v>
      </c>
      <c r="H72" s="74" t="s">
        <v>31</v>
      </c>
      <c r="I72" s="74" t="s">
        <v>28</v>
      </c>
      <c r="J72" s="74" t="s">
        <v>328</v>
      </c>
    </row>
    <row r="73" spans="1:10">
      <c r="A73" s="41" t="s">
        <v>660</v>
      </c>
      <c r="B73" s="41"/>
      <c r="C73" s="70">
        <v>7</v>
      </c>
      <c r="D73" s="41">
        <v>6</v>
      </c>
      <c r="E73" s="75">
        <v>42</v>
      </c>
      <c r="F73" s="4" t="s">
        <v>418</v>
      </c>
      <c r="G73" s="4" t="s">
        <v>22</v>
      </c>
      <c r="H73" s="4" t="s">
        <v>31</v>
      </c>
      <c r="I73" s="4" t="s">
        <v>31</v>
      </c>
      <c r="J73" s="74" t="s">
        <v>419</v>
      </c>
    </row>
    <row r="74" spans="1:10">
      <c r="A74" s="1" t="s">
        <v>922</v>
      </c>
      <c r="B74" s="1"/>
      <c r="C74" s="3">
        <v>13</v>
      </c>
      <c r="D74" s="1">
        <v>6</v>
      </c>
      <c r="E74" s="75">
        <v>76</v>
      </c>
      <c r="F74" s="4" t="s">
        <v>420</v>
      </c>
      <c r="G74" s="4" t="s">
        <v>22</v>
      </c>
      <c r="H74" s="4" t="s">
        <v>31</v>
      </c>
      <c r="I74" s="4" t="s">
        <v>31</v>
      </c>
      <c r="J74" s="76" t="s">
        <v>421</v>
      </c>
    </row>
    <row r="75" spans="1:10">
      <c r="A75" s="1" t="s">
        <v>660</v>
      </c>
      <c r="B75" s="1"/>
      <c r="C75" s="70">
        <v>7</v>
      </c>
      <c r="D75" s="1">
        <v>1</v>
      </c>
      <c r="E75" s="75">
        <v>36</v>
      </c>
      <c r="F75" s="4" t="s">
        <v>422</v>
      </c>
      <c r="G75" s="4" t="s">
        <v>22</v>
      </c>
      <c r="H75" s="4" t="s">
        <v>31</v>
      </c>
      <c r="I75" s="4" t="s">
        <v>31</v>
      </c>
      <c r="J75" s="74" t="s">
        <v>423</v>
      </c>
    </row>
    <row r="76" spans="1:10">
      <c r="A76" s="93" t="s">
        <v>735</v>
      </c>
      <c r="B76" s="93"/>
      <c r="C76" s="69">
        <v>6</v>
      </c>
      <c r="D76" s="93">
        <v>1</v>
      </c>
      <c r="E76" s="75">
        <v>16</v>
      </c>
      <c r="F76" s="77" t="s">
        <v>427</v>
      </c>
      <c r="G76" s="77" t="s">
        <v>22</v>
      </c>
      <c r="H76" s="77" t="s">
        <v>31</v>
      </c>
      <c r="I76" s="77" t="s">
        <v>31</v>
      </c>
      <c r="J76" s="77" t="s">
        <v>428</v>
      </c>
    </row>
    <row r="77" spans="1:10">
      <c r="A77" s="3" t="s">
        <v>626</v>
      </c>
      <c r="B77" s="41" t="s">
        <v>1043</v>
      </c>
      <c r="C77" s="3">
        <v>12</v>
      </c>
      <c r="D77" s="41">
        <v>5</v>
      </c>
      <c r="E77" s="75">
        <v>66</v>
      </c>
      <c r="F77" s="4" t="s">
        <v>429</v>
      </c>
      <c r="G77" s="4" t="s">
        <v>22</v>
      </c>
      <c r="H77" s="4" t="s">
        <v>31</v>
      </c>
      <c r="I77" s="4" t="s">
        <v>31</v>
      </c>
      <c r="J77" s="74" t="s">
        <v>430</v>
      </c>
    </row>
    <row r="78" spans="1:10">
      <c r="A78" s="41" t="s">
        <v>922</v>
      </c>
      <c r="B78" s="41"/>
      <c r="C78" s="3">
        <v>13</v>
      </c>
      <c r="D78" s="41">
        <v>7</v>
      </c>
      <c r="E78" s="75">
        <v>77</v>
      </c>
      <c r="F78" s="4" t="s">
        <v>431</v>
      </c>
      <c r="G78" s="4" t="s">
        <v>22</v>
      </c>
      <c r="H78" s="4" t="s">
        <v>31</v>
      </c>
      <c r="I78" s="4" t="s">
        <v>31</v>
      </c>
      <c r="J78" s="76" t="s">
        <v>82</v>
      </c>
    </row>
    <row r="79" spans="1:10" ht="48">
      <c r="A79" s="3" t="s">
        <v>735</v>
      </c>
      <c r="B79" s="3"/>
      <c r="C79" s="69">
        <v>6</v>
      </c>
      <c r="D79" s="3">
        <v>19</v>
      </c>
      <c r="E79" s="75">
        <v>34</v>
      </c>
      <c r="F79" s="4" t="s">
        <v>435</v>
      </c>
      <c r="G79" s="4" t="s">
        <v>22</v>
      </c>
      <c r="H79" s="4" t="s">
        <v>31</v>
      </c>
      <c r="I79" s="4" t="s">
        <v>31</v>
      </c>
      <c r="J79" s="9" t="s">
        <v>436</v>
      </c>
    </row>
    <row r="80" spans="1:10">
      <c r="A80" s="3" t="s">
        <v>922</v>
      </c>
      <c r="B80" s="3"/>
      <c r="C80" s="3">
        <v>13</v>
      </c>
      <c r="D80" s="3">
        <v>2</v>
      </c>
      <c r="E80" s="75">
        <v>72</v>
      </c>
      <c r="F80" s="4" t="s">
        <v>448</v>
      </c>
      <c r="G80" s="4" t="s">
        <v>22</v>
      </c>
      <c r="H80" s="4" t="s">
        <v>22</v>
      </c>
      <c r="I80" s="4" t="s">
        <v>31</v>
      </c>
      <c r="J80" s="82" t="s">
        <v>449</v>
      </c>
    </row>
    <row r="81" spans="1:10">
      <c r="A81" s="75" t="s">
        <v>911</v>
      </c>
      <c r="B81" s="75"/>
      <c r="C81" s="119">
        <v>15</v>
      </c>
      <c r="D81" s="75">
        <v>6</v>
      </c>
      <c r="E81" s="75">
        <v>90</v>
      </c>
      <c r="F81" s="74" t="s">
        <v>469</v>
      </c>
      <c r="G81" s="74" t="s">
        <v>22</v>
      </c>
      <c r="H81" s="74" t="s">
        <v>31</v>
      </c>
      <c r="I81" s="74" t="s">
        <v>31</v>
      </c>
      <c r="J81" s="74" t="s">
        <v>470</v>
      </c>
    </row>
    <row r="82" spans="1:10">
      <c r="A82" s="3" t="s">
        <v>974</v>
      </c>
      <c r="B82" s="3" t="s">
        <v>1048</v>
      </c>
      <c r="C82" s="3">
        <v>22</v>
      </c>
      <c r="D82" s="3">
        <v>3</v>
      </c>
      <c r="E82" s="75">
        <v>113</v>
      </c>
      <c r="F82" s="4" t="s">
        <v>474</v>
      </c>
      <c r="G82" s="4" t="s">
        <v>22</v>
      </c>
      <c r="H82" s="4" t="s">
        <v>122</v>
      </c>
      <c r="I82" s="4" t="s">
        <v>122</v>
      </c>
      <c r="J82" s="74" t="s">
        <v>475</v>
      </c>
    </row>
    <row r="83" spans="1:10">
      <c r="A83" s="3" t="s">
        <v>660</v>
      </c>
      <c r="B83" s="3"/>
      <c r="C83" s="70">
        <v>7</v>
      </c>
      <c r="D83" s="3">
        <v>5</v>
      </c>
      <c r="E83" s="75">
        <v>41</v>
      </c>
      <c r="F83" s="4" t="s">
        <v>483</v>
      </c>
      <c r="G83" s="4" t="s">
        <v>22</v>
      </c>
      <c r="H83" s="4" t="s">
        <v>31</v>
      </c>
      <c r="I83" s="4" t="s">
        <v>31</v>
      </c>
      <c r="J83" s="72" t="s">
        <v>484</v>
      </c>
    </row>
    <row r="84" spans="1:10" ht="48">
      <c r="A84" s="69" t="s">
        <v>735</v>
      </c>
      <c r="B84" s="69"/>
      <c r="C84" s="69">
        <v>6</v>
      </c>
      <c r="D84" s="69">
        <v>10</v>
      </c>
      <c r="E84" s="75">
        <v>25</v>
      </c>
      <c r="F84" s="66" t="s">
        <v>490</v>
      </c>
      <c r="G84" s="66" t="s">
        <v>22</v>
      </c>
      <c r="H84" s="66" t="s">
        <v>31</v>
      </c>
      <c r="I84" s="66" t="s">
        <v>31</v>
      </c>
      <c r="J84" s="90" t="s">
        <v>491</v>
      </c>
    </row>
    <row r="85" spans="1:10">
      <c r="A85" s="3" t="s">
        <v>937</v>
      </c>
      <c r="B85" s="3"/>
      <c r="C85" s="3">
        <v>19</v>
      </c>
      <c r="D85" s="3">
        <v>1</v>
      </c>
      <c r="E85" s="75">
        <v>108</v>
      </c>
      <c r="F85" s="4" t="s">
        <v>501</v>
      </c>
      <c r="G85" s="4" t="s">
        <v>22</v>
      </c>
      <c r="H85" s="4" t="s">
        <v>122</v>
      </c>
      <c r="I85" s="4" t="s">
        <v>122</v>
      </c>
      <c r="J85" s="4" t="s">
        <v>502</v>
      </c>
    </row>
    <row r="86" spans="1:10">
      <c r="A86" s="75" t="s">
        <v>940</v>
      </c>
      <c r="B86" s="75"/>
      <c r="C86" s="75">
        <v>1</v>
      </c>
      <c r="D86" s="75">
        <v>1</v>
      </c>
      <c r="E86" s="75">
        <v>1</v>
      </c>
      <c r="F86" s="74" t="s">
        <v>510</v>
      </c>
      <c r="G86" s="74" t="s">
        <v>22</v>
      </c>
      <c r="H86" s="74" t="s">
        <v>22</v>
      </c>
      <c r="I86" s="74" t="s">
        <v>31</v>
      </c>
      <c r="J86" s="74" t="s">
        <v>511</v>
      </c>
    </row>
    <row r="87" spans="1:10" ht="48">
      <c r="A87" s="112" t="s">
        <v>775</v>
      </c>
      <c r="B87" s="112"/>
      <c r="C87" s="68">
        <v>14</v>
      </c>
      <c r="D87" s="112">
        <v>3</v>
      </c>
      <c r="E87" s="75">
        <v>83</v>
      </c>
      <c r="F87" s="115" t="s">
        <v>512</v>
      </c>
      <c r="G87" s="101" t="s">
        <v>22</v>
      </c>
      <c r="H87" s="101" t="s">
        <v>31</v>
      </c>
      <c r="I87" s="101" t="s">
        <v>28</v>
      </c>
      <c r="J87" s="117" t="s">
        <v>513</v>
      </c>
    </row>
    <row r="88" spans="1:10" ht="32">
      <c r="A88" s="3" t="s">
        <v>748</v>
      </c>
      <c r="B88" s="3" t="s">
        <v>1046</v>
      </c>
      <c r="C88" s="41">
        <v>11</v>
      </c>
      <c r="D88" s="3">
        <v>2</v>
      </c>
      <c r="E88" s="75">
        <v>54</v>
      </c>
      <c r="F88" s="4" t="s">
        <v>514</v>
      </c>
      <c r="G88" s="4" t="s">
        <v>22</v>
      </c>
      <c r="H88" s="4" t="s">
        <v>31</v>
      </c>
      <c r="I88" s="4" t="s">
        <v>67</v>
      </c>
      <c r="J88" s="79" t="s">
        <v>515</v>
      </c>
    </row>
    <row r="89" spans="1:10">
      <c r="A89" s="69" t="s">
        <v>735</v>
      </c>
      <c r="B89" s="69"/>
      <c r="C89" s="69">
        <v>6</v>
      </c>
      <c r="D89" s="69">
        <v>11</v>
      </c>
      <c r="E89" s="75">
        <v>26</v>
      </c>
      <c r="F89" s="66" t="s">
        <v>527</v>
      </c>
      <c r="G89" s="66" t="s">
        <v>22</v>
      </c>
      <c r="H89" s="66" t="s">
        <v>31</v>
      </c>
      <c r="I89" s="66" t="s">
        <v>31</v>
      </c>
      <c r="J89" s="66" t="s">
        <v>528</v>
      </c>
    </row>
    <row r="90" spans="1:10" ht="32">
      <c r="A90" s="120" t="s">
        <v>832</v>
      </c>
      <c r="B90" s="120"/>
      <c r="C90" s="107">
        <v>8</v>
      </c>
      <c r="D90" s="120">
        <v>2</v>
      </c>
      <c r="E90" s="75">
        <v>49</v>
      </c>
      <c r="F90" s="108" t="s">
        <v>529</v>
      </c>
      <c r="G90" s="97" t="s">
        <v>22</v>
      </c>
      <c r="H90" s="97" t="s">
        <v>31</v>
      </c>
      <c r="I90" s="97" t="s">
        <v>31</v>
      </c>
      <c r="J90" s="111" t="s">
        <v>530</v>
      </c>
    </row>
    <row r="91" spans="1:10">
      <c r="A91" s="93" t="s">
        <v>735</v>
      </c>
      <c r="B91" s="93"/>
      <c r="C91" s="122">
        <v>6</v>
      </c>
      <c r="D91" s="93">
        <v>12</v>
      </c>
      <c r="E91" s="75">
        <v>27</v>
      </c>
      <c r="F91" s="77" t="s">
        <v>531</v>
      </c>
      <c r="G91" s="77" t="s">
        <v>22</v>
      </c>
      <c r="H91" s="77" t="s">
        <v>31</v>
      </c>
      <c r="I91" s="77" t="s">
        <v>31</v>
      </c>
      <c r="J91" s="77" t="s">
        <v>532</v>
      </c>
    </row>
    <row r="92" spans="1:10">
      <c r="A92" s="112" t="s">
        <v>911</v>
      </c>
      <c r="B92" s="112"/>
      <c r="C92" s="107">
        <v>15</v>
      </c>
      <c r="D92" s="112">
        <v>5</v>
      </c>
      <c r="E92" s="75">
        <v>89</v>
      </c>
      <c r="F92" s="101" t="s">
        <v>533</v>
      </c>
      <c r="G92" s="101" t="s">
        <v>22</v>
      </c>
      <c r="H92" s="101" t="s">
        <v>31</v>
      </c>
      <c r="I92" s="101" t="s">
        <v>31</v>
      </c>
      <c r="J92" s="101" t="s">
        <v>534</v>
      </c>
    </row>
    <row r="93" spans="1:10">
      <c r="A93" s="89" t="s">
        <v>992</v>
      </c>
      <c r="B93" s="89"/>
      <c r="C93" s="121">
        <v>3</v>
      </c>
      <c r="D93" s="89">
        <v>4</v>
      </c>
      <c r="E93" s="89">
        <v>7</v>
      </c>
      <c r="F93" s="87" t="s">
        <v>537</v>
      </c>
      <c r="G93" s="87" t="s">
        <v>22</v>
      </c>
      <c r="H93" s="87" t="s">
        <v>31</v>
      </c>
      <c r="I93" s="87" t="s">
        <v>87</v>
      </c>
      <c r="J93" s="87" t="s">
        <v>358</v>
      </c>
    </row>
    <row r="94" spans="1:10">
      <c r="A94" s="41" t="s">
        <v>748</v>
      </c>
      <c r="B94" s="41"/>
      <c r="C94" s="106">
        <v>11</v>
      </c>
      <c r="D94" s="41">
        <v>8</v>
      </c>
      <c r="E94" s="75">
        <v>60</v>
      </c>
      <c r="F94" s="4" t="s">
        <v>552</v>
      </c>
      <c r="G94" s="4" t="s">
        <v>22</v>
      </c>
      <c r="H94" s="4" t="s">
        <v>31</v>
      </c>
      <c r="I94" s="4" t="s">
        <v>67</v>
      </c>
      <c r="J94" s="74" t="s">
        <v>68</v>
      </c>
    </row>
    <row r="95" spans="1:10" ht="32">
      <c r="A95" s="70" t="s">
        <v>660</v>
      </c>
      <c r="B95" s="70"/>
      <c r="C95" s="96">
        <v>7</v>
      </c>
      <c r="D95" s="70">
        <v>4</v>
      </c>
      <c r="E95" s="75">
        <v>39</v>
      </c>
      <c r="F95" s="99" t="s">
        <v>555</v>
      </c>
      <c r="G95" s="99" t="s">
        <v>22</v>
      </c>
      <c r="H95" s="99" t="s">
        <v>31</v>
      </c>
      <c r="I95" s="99" t="s">
        <v>31</v>
      </c>
      <c r="J95" s="110" t="s">
        <v>556</v>
      </c>
    </row>
    <row r="96" spans="1:10">
      <c r="A96" s="3" t="s">
        <v>974</v>
      </c>
      <c r="B96" s="41" t="s">
        <v>1049</v>
      </c>
      <c r="C96" s="96">
        <v>22</v>
      </c>
      <c r="D96" s="3">
        <v>1</v>
      </c>
      <c r="E96" s="75">
        <v>111</v>
      </c>
      <c r="F96" s="4" t="s">
        <v>561</v>
      </c>
      <c r="G96" s="4" t="s">
        <v>22</v>
      </c>
      <c r="H96" s="4" t="s">
        <v>122</v>
      </c>
      <c r="I96" s="4" t="s">
        <v>122</v>
      </c>
      <c r="J96" s="74" t="s">
        <v>562</v>
      </c>
    </row>
    <row r="97" spans="1:10">
      <c r="A97" s="75" t="s">
        <v>668</v>
      </c>
      <c r="B97" s="75"/>
      <c r="C97" s="105">
        <v>18</v>
      </c>
      <c r="D97" s="75">
        <v>14</v>
      </c>
      <c r="E97" s="75">
        <v>107</v>
      </c>
      <c r="F97" s="74" t="s">
        <v>563</v>
      </c>
      <c r="G97" s="74" t="s">
        <v>22</v>
      </c>
      <c r="H97" s="74" t="s">
        <v>31</v>
      </c>
      <c r="I97" s="74" t="s">
        <v>31</v>
      </c>
      <c r="J97" s="75" t="s">
        <v>564</v>
      </c>
    </row>
    <row r="98" spans="1:10">
      <c r="A98" s="3" t="s">
        <v>735</v>
      </c>
      <c r="B98" s="3"/>
      <c r="C98" s="122">
        <v>6</v>
      </c>
      <c r="D98" s="3">
        <v>17</v>
      </c>
      <c r="E98" s="75">
        <v>32</v>
      </c>
      <c r="F98" s="4" t="s">
        <v>572</v>
      </c>
      <c r="G98" s="4" t="s">
        <v>22</v>
      </c>
      <c r="H98" s="4" t="s">
        <v>31</v>
      </c>
      <c r="I98" s="4" t="s">
        <v>31</v>
      </c>
      <c r="J98" s="4" t="s">
        <v>298</v>
      </c>
    </row>
    <row r="99" spans="1:10" ht="48">
      <c r="A99" s="3" t="s">
        <v>922</v>
      </c>
      <c r="B99" s="3"/>
      <c r="C99" s="96">
        <v>13</v>
      </c>
      <c r="D99" s="3">
        <v>3</v>
      </c>
      <c r="E99" s="75">
        <v>73</v>
      </c>
      <c r="F99" s="4" t="s">
        <v>573</v>
      </c>
      <c r="G99" s="4" t="s">
        <v>22</v>
      </c>
      <c r="H99" s="4" t="s">
        <v>31</v>
      </c>
      <c r="I99" s="4" t="s">
        <v>31</v>
      </c>
      <c r="J99" s="86" t="s">
        <v>574</v>
      </c>
    </row>
    <row r="100" spans="1:10">
      <c r="A100" s="75" t="s">
        <v>668</v>
      </c>
      <c r="B100" s="75"/>
      <c r="C100" s="105">
        <v>18</v>
      </c>
      <c r="D100" s="75">
        <v>8</v>
      </c>
      <c r="E100" s="75">
        <v>101</v>
      </c>
      <c r="F100" s="74" t="s">
        <v>575</v>
      </c>
      <c r="G100" s="74" t="s">
        <v>22</v>
      </c>
      <c r="H100" s="74" t="s">
        <v>31</v>
      </c>
      <c r="I100" s="74" t="s">
        <v>31</v>
      </c>
      <c r="J100" s="74" t="s">
        <v>576</v>
      </c>
    </row>
    <row r="101" spans="1:10">
      <c r="A101" s="104" t="s">
        <v>668</v>
      </c>
      <c r="B101" s="104"/>
      <c r="C101" s="105">
        <v>18</v>
      </c>
      <c r="D101" s="104">
        <v>5</v>
      </c>
      <c r="E101" s="75">
        <v>98</v>
      </c>
      <c r="F101" s="109" t="s">
        <v>577</v>
      </c>
      <c r="G101" s="109" t="s">
        <v>22</v>
      </c>
      <c r="H101" s="109" t="s">
        <v>31</v>
      </c>
      <c r="I101" s="109" t="s">
        <v>31</v>
      </c>
      <c r="J101" s="109" t="s">
        <v>578</v>
      </c>
    </row>
    <row r="102" spans="1:10">
      <c r="A102" s="75" t="s">
        <v>668</v>
      </c>
      <c r="B102" s="75"/>
      <c r="C102" s="75">
        <v>18</v>
      </c>
      <c r="D102" s="75">
        <v>12</v>
      </c>
      <c r="E102" s="75">
        <v>105</v>
      </c>
      <c r="F102" s="74" t="s">
        <v>579</v>
      </c>
      <c r="G102" s="74" t="s">
        <v>22</v>
      </c>
      <c r="H102" s="74" t="s">
        <v>31</v>
      </c>
      <c r="I102" s="74" t="s">
        <v>31</v>
      </c>
      <c r="J102" s="74" t="s">
        <v>580</v>
      </c>
    </row>
    <row r="103" spans="1:10">
      <c r="A103" s="3" t="s">
        <v>922</v>
      </c>
      <c r="B103" s="3"/>
      <c r="C103" s="3">
        <v>13</v>
      </c>
      <c r="D103" s="3">
        <v>4</v>
      </c>
      <c r="E103" s="75">
        <v>74</v>
      </c>
      <c r="F103" s="4" t="s">
        <v>581</v>
      </c>
      <c r="G103" s="4" t="s">
        <v>22</v>
      </c>
      <c r="H103" s="4" t="s">
        <v>31</v>
      </c>
      <c r="I103" s="4" t="s">
        <v>31</v>
      </c>
      <c r="J103" s="82" t="s">
        <v>582</v>
      </c>
    </row>
    <row r="104" spans="1:10">
      <c r="A104" s="75" t="s">
        <v>666</v>
      </c>
      <c r="B104" s="68" t="s">
        <v>1052</v>
      </c>
      <c r="C104" s="75">
        <v>4</v>
      </c>
      <c r="D104" s="75">
        <v>5</v>
      </c>
      <c r="E104" s="75">
        <v>12</v>
      </c>
      <c r="F104" s="74" t="s">
        <v>583</v>
      </c>
      <c r="G104" s="74" t="s">
        <v>22</v>
      </c>
      <c r="H104" s="74" t="s">
        <v>87</v>
      </c>
      <c r="I104" s="74" t="s">
        <v>87</v>
      </c>
      <c r="J104" s="74" t="s">
        <v>584</v>
      </c>
    </row>
    <row r="105" spans="1:10">
      <c r="A105" s="3" t="s">
        <v>922</v>
      </c>
      <c r="B105" s="3"/>
      <c r="C105" s="3">
        <v>13</v>
      </c>
      <c r="D105" s="3">
        <v>10</v>
      </c>
      <c r="E105" s="75">
        <v>80</v>
      </c>
      <c r="F105" s="4" t="s">
        <v>589</v>
      </c>
      <c r="G105" s="4" t="s">
        <v>22</v>
      </c>
      <c r="H105" s="4" t="s">
        <v>31</v>
      </c>
      <c r="I105" s="4" t="s">
        <v>31</v>
      </c>
      <c r="J105" s="80" t="s">
        <v>304</v>
      </c>
    </row>
    <row r="106" spans="1:10">
      <c r="A106" s="3" t="s">
        <v>922</v>
      </c>
      <c r="B106" s="3"/>
      <c r="C106" s="3">
        <v>13</v>
      </c>
      <c r="D106" s="3">
        <v>1</v>
      </c>
      <c r="E106" s="75">
        <v>71</v>
      </c>
      <c r="F106" s="4" t="s">
        <v>590</v>
      </c>
      <c r="G106" s="4" t="s">
        <v>22</v>
      </c>
      <c r="H106" s="4" t="s">
        <v>31</v>
      </c>
      <c r="I106" s="4" t="s">
        <v>28</v>
      </c>
      <c r="J106" s="81" t="s">
        <v>591</v>
      </c>
    </row>
    <row r="107" spans="1:10">
      <c r="A107" s="75" t="s">
        <v>668</v>
      </c>
      <c r="B107" s="75"/>
      <c r="C107" s="112">
        <v>18</v>
      </c>
      <c r="D107" s="75">
        <v>2</v>
      </c>
      <c r="E107" s="75">
        <v>95</v>
      </c>
      <c r="F107" s="74" t="s">
        <v>592</v>
      </c>
      <c r="G107" s="74" t="s">
        <v>22</v>
      </c>
      <c r="H107" s="74" t="s">
        <v>31</v>
      </c>
      <c r="I107" s="74" t="s">
        <v>31</v>
      </c>
      <c r="J107" s="74" t="s">
        <v>593</v>
      </c>
    </row>
    <row r="108" spans="1:10">
      <c r="A108" s="3" t="s">
        <v>748</v>
      </c>
      <c r="B108" s="3"/>
      <c r="C108" s="41">
        <v>11</v>
      </c>
      <c r="D108" s="3">
        <v>9</v>
      </c>
      <c r="E108" s="75">
        <v>61</v>
      </c>
      <c r="F108" s="4" t="s">
        <v>594</v>
      </c>
      <c r="G108" s="4" t="s">
        <v>22</v>
      </c>
      <c r="H108" s="4" t="s">
        <v>31</v>
      </c>
      <c r="I108" s="4" t="s">
        <v>67</v>
      </c>
      <c r="J108" s="74" t="s">
        <v>68</v>
      </c>
    </row>
    <row r="109" spans="1:10">
      <c r="A109" s="103" t="s">
        <v>922</v>
      </c>
      <c r="B109" s="103"/>
      <c r="C109" s="3">
        <v>13</v>
      </c>
      <c r="D109" s="103">
        <v>8</v>
      </c>
      <c r="E109" s="75">
        <v>78</v>
      </c>
      <c r="F109" s="99" t="s">
        <v>595</v>
      </c>
      <c r="G109" s="99" t="s">
        <v>22</v>
      </c>
      <c r="H109" s="99" t="s">
        <v>31</v>
      </c>
      <c r="I109" s="99" t="s">
        <v>31</v>
      </c>
      <c r="J109" s="100" t="s">
        <v>82</v>
      </c>
    </row>
    <row r="110" spans="1:10">
      <c r="A110" s="41" t="s">
        <v>626</v>
      </c>
      <c r="B110" s="41" t="s">
        <v>1044</v>
      </c>
      <c r="C110" s="3">
        <v>12</v>
      </c>
      <c r="D110" s="41">
        <v>8</v>
      </c>
      <c r="E110" s="75">
        <v>69</v>
      </c>
      <c r="F110" s="4" t="s">
        <v>600</v>
      </c>
      <c r="G110" s="4" t="s">
        <v>22</v>
      </c>
      <c r="H110" s="4" t="s">
        <v>31</v>
      </c>
      <c r="I110" s="4" t="s">
        <v>227</v>
      </c>
      <c r="J110" s="74" t="s">
        <v>228</v>
      </c>
    </row>
    <row r="111" spans="1:10">
      <c r="A111" s="102" t="s">
        <v>1023</v>
      </c>
      <c r="B111" s="102"/>
      <c r="C111" s="103">
        <v>16</v>
      </c>
      <c r="D111" s="102">
        <v>1</v>
      </c>
      <c r="E111" s="75">
        <v>91</v>
      </c>
      <c r="F111" s="95" t="s">
        <v>603</v>
      </c>
      <c r="G111" s="95" t="s">
        <v>22</v>
      </c>
      <c r="H111" s="95" t="s">
        <v>31</v>
      </c>
      <c r="I111" s="95" t="s">
        <v>28</v>
      </c>
      <c r="J111" s="95" t="s">
        <v>604</v>
      </c>
    </row>
    <row r="112" spans="1:10">
      <c r="A112" s="41" t="s">
        <v>626</v>
      </c>
      <c r="B112" s="41" t="s">
        <v>1044</v>
      </c>
      <c r="C112" s="3">
        <v>12</v>
      </c>
      <c r="D112" s="41">
        <v>9</v>
      </c>
      <c r="E112" s="75">
        <v>70</v>
      </c>
      <c r="F112" s="4" t="s">
        <v>609</v>
      </c>
      <c r="G112" s="4" t="s">
        <v>22</v>
      </c>
      <c r="H112" s="4" t="s">
        <v>31</v>
      </c>
      <c r="I112" s="4" t="s">
        <v>227</v>
      </c>
      <c r="J112" s="75" t="s">
        <v>228</v>
      </c>
    </row>
    <row r="113" spans="1:10">
      <c r="A113" s="41" t="s">
        <v>974</v>
      </c>
      <c r="B113" s="3" t="s">
        <v>1049</v>
      </c>
      <c r="C113" s="41">
        <v>22</v>
      </c>
      <c r="D113" s="41">
        <v>2</v>
      </c>
      <c r="E113" s="75">
        <v>112</v>
      </c>
      <c r="F113" s="4" t="s">
        <v>617</v>
      </c>
      <c r="G113" s="4" t="s">
        <v>22</v>
      </c>
      <c r="H113" s="4" t="s">
        <v>122</v>
      </c>
      <c r="I113" s="4" t="s">
        <v>122</v>
      </c>
      <c r="J113" s="74" t="s">
        <v>618</v>
      </c>
    </row>
    <row r="114" spans="1:10">
      <c r="A114" s="75" t="s">
        <v>929</v>
      </c>
      <c r="B114" s="75"/>
      <c r="C114" s="75">
        <v>5</v>
      </c>
      <c r="D114" s="75">
        <v>2</v>
      </c>
      <c r="E114" s="75">
        <v>14</v>
      </c>
      <c r="F114" s="74" t="s">
        <v>623</v>
      </c>
      <c r="G114" s="74" t="s">
        <v>22</v>
      </c>
      <c r="H114" s="74" t="s">
        <v>31</v>
      </c>
      <c r="I114" s="74" t="s">
        <v>31</v>
      </c>
      <c r="J114" s="72" t="s">
        <v>624</v>
      </c>
    </row>
  </sheetData>
  <sortState xmlns:xlrd2="http://schemas.microsoft.com/office/spreadsheetml/2017/richdata2" ref="A2:K122">
    <sortCondition ref="F1:F122"/>
  </sortState>
  <hyperlinks>
    <hyperlink ref="A3" r:id="rId1" display="https://en.wikipedia.org/wiki/Chameleon" xr:uid="{A3439115-9D53-4A4F-A098-DA8342AF6E75}"/>
    <hyperlink ref="A4" r:id="rId2" display="https://en.wikipedia.org/wiki/Skink" xr:uid="{A2C4C529-A4AD-8549-8A96-964A914B01A1}"/>
    <hyperlink ref="A11" r:id="rId3" display="https://en.wikipedia.org/wiki/Agamidae" xr:uid="{D032141A-4EB2-764A-B75D-25591C51329A}"/>
    <hyperlink ref="A24" r:id="rId4" display="https://en.wikipedia.org/wiki/Skink" xr:uid="{37F565DE-5249-7C4E-BFDE-9AB615A63FC7}"/>
    <hyperlink ref="A28" r:id="rId5" display="https://en.wikipedia.org/wiki/Dactyloidae" xr:uid="{972A4134-BCA6-5E4E-8A8B-2563A2F931D4}"/>
    <hyperlink ref="A30" r:id="rId6" display="https://en.wikipedia.org/wiki/Teiidae" xr:uid="{87EAF171-C512-3548-B8D7-B3671EADEA72}"/>
    <hyperlink ref="A33" r:id="rId7" display="https://en.wikipedia.org/wiki/Skink" xr:uid="{5C404459-D97A-EF49-8391-DCCD5B4D6070}"/>
    <hyperlink ref="A46" r:id="rId8" display="https://en.wikipedia.org/wiki/Iguanidae" xr:uid="{43A7D174-DE9B-F748-94E5-5C4B26C3DC43}"/>
    <hyperlink ref="A57" r:id="rId9" display="https://en.wikipedia.org/wiki/Dactyloidae" xr:uid="{57AC41D1-AFBA-AF45-96C9-142F4C6DAB67}"/>
    <hyperlink ref="A58" r:id="rId10" display="https://en.wikipedia.org/wiki/Gekkonidae" xr:uid="{56E91134-3697-3343-9559-A7D471D5ED66}"/>
    <hyperlink ref="A59" r:id="rId11" display="https://en.wikipedia.org/wiki/Gekkonidae" xr:uid="{0483F3CD-4053-424C-A0B1-314C0419E504}"/>
    <hyperlink ref="A61" r:id="rId12" display="https://en.wikipedia.org/wiki/Skink" xr:uid="{11E6A0D4-4D10-6C46-A6CD-47FE94D7D8D9}"/>
    <hyperlink ref="A72" r:id="rId13" tooltip="Iguanidae" display="https://en.wikipedia.org/wiki/Iguanidae" xr:uid="{675E2F97-5AF9-3B4F-908B-616CF231366B}"/>
    <hyperlink ref="A73" r:id="rId14" display="https://en.wikipedia.org/wiki/Teiidae" xr:uid="{E94D47B6-F8E5-FB40-A20D-EC006885041B}"/>
    <hyperlink ref="A76" r:id="rId15" display="https://en.wikipedia.org/wiki/Skink" xr:uid="{EDEC4C09-08D3-E045-B12C-BCE743EA285C}"/>
    <hyperlink ref="A78" r:id="rId16" display="https://en.wikipedia.org/wiki/Tropiduridae" xr:uid="{F3D49F3C-70A5-F345-A3D2-345EC5DEDAE3}"/>
    <hyperlink ref="A84" r:id="rId17" display="https://en.wikipedia.org/wiki/Skink" xr:uid="{767A3660-630D-DD47-B547-47E881D09E2A}"/>
    <hyperlink ref="A89" r:id="rId18" display="https://en.wikipedia.org/wiki/Skink" xr:uid="{F97BE6A0-2C8E-134A-B4CF-E4C7DE7A7F8E}"/>
    <hyperlink ref="A91" r:id="rId19" display="https://en.wikipedia.org/wiki/Skink" xr:uid="{C77422CB-8E44-5249-B9A3-BEFF63B728CC}"/>
    <hyperlink ref="A93" r:id="rId20" display="https://en.wikipedia.org/wiki/Phyllodactylidae" xr:uid="{21D18C4D-09B8-B546-BD19-19FDBAF3311B}"/>
    <hyperlink ref="A94" r:id="rId21" tooltip="Chameleon" display="https://en.wikipedia.org/wiki/Chameleon" xr:uid="{89C8F621-166B-7B44-81F4-F7B555C140F2}"/>
    <hyperlink ref="A109" r:id="rId22" display="https://en.wikipedia.org/wiki/Tropiduridae" xr:uid="{598A2894-FC24-7A42-9AE1-1FE92101083C}"/>
    <hyperlink ref="A110" r:id="rId23" display="https://en.wikipedia.org/wiki/Agamidae" xr:uid="{B28B6D18-DF86-9C42-ABD4-327A55332532}"/>
    <hyperlink ref="A111" r:id="rId24" display="https://en.wikipedia.org/wiki/Leiosauridae" xr:uid="{877CBF65-4542-EE48-8FA2-D20EBED8F5E2}"/>
    <hyperlink ref="A112" r:id="rId25" display="https://en.wikipedia.org/wiki/Agamidae" xr:uid="{E62A709B-CBFC-DB42-B67A-827D57BD395D}"/>
    <hyperlink ref="A113" r:id="rId26" display="https://en.wikipedia.org/wiki/Colubridae" xr:uid="{0505D028-EB19-9943-8445-140EBA3ED06B}"/>
    <hyperlink ref="B77" r:id="rId27" display="https://en.wikipedia.org/wiki/Agaminae" xr:uid="{337E9A20-7636-4046-AD13-8625EE563815}"/>
    <hyperlink ref="B54" r:id="rId28" display="https://en.wikipedia.org/wiki/Agaminae" xr:uid="{107A274B-D1E3-154E-A40A-8414E5F3B795}"/>
    <hyperlink ref="B38" r:id="rId29" display="https://en.wikipedia.org/wiki/Agaminae" xr:uid="{0FDBA79B-FCBD-3A48-B087-36948CF08ADD}"/>
    <hyperlink ref="B6" r:id="rId30" display="https://en.wikipedia.org/wiki/Chamaeleoninae" xr:uid="{94131553-F015-9543-9EF7-6F847F526D16}"/>
    <hyperlink ref="B36" r:id="rId31" display="https://en.wikipedia.org/wiki/Chamaeleoninae" xr:uid="{39FD4D28-15C6-D34D-9986-D2F8E03B8CA0}"/>
    <hyperlink ref="B17" r:id="rId32" display="https://en.wikipedia.org/wiki/Uroplatinae" xr:uid="{1AF4B137-06DE-614E-ACA0-56D5AECD599D}"/>
    <hyperlink ref="B104" r:id="rId33" display="https://en.wikipedia.org/wiki/Gekkoninae" xr:uid="{AD3844FD-4480-3942-8215-7C9468B21FE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7424F-057E-4957-87BB-C8DEAF5F8862}">
  <dimension ref="A1:F315"/>
  <sheetViews>
    <sheetView workbookViewId="0"/>
    <sheetView workbookViewId="1"/>
  </sheetViews>
  <sheetFormatPr baseColWidth="10" defaultColWidth="8.83203125" defaultRowHeight="15"/>
  <cols>
    <col min="1" max="2" width="37.5" customWidth="1"/>
    <col min="3" max="3" width="54.83203125" customWidth="1"/>
    <col min="4" max="4" width="19.1640625" customWidth="1"/>
    <col min="5" max="5" width="32.5" customWidth="1"/>
  </cols>
  <sheetData>
    <row r="1" spans="1:6">
      <c r="A1" s="2" t="s">
        <v>625</v>
      </c>
      <c r="B1" s="2" t="s">
        <v>626</v>
      </c>
      <c r="C1" t="s">
        <v>43</v>
      </c>
      <c r="D1" t="s">
        <v>17</v>
      </c>
      <c r="E1" t="s">
        <v>627</v>
      </c>
      <c r="F1" t="s">
        <v>628</v>
      </c>
    </row>
    <row r="2" spans="1:6">
      <c r="A2" t="s">
        <v>625</v>
      </c>
      <c r="B2" t="s">
        <v>626</v>
      </c>
      <c r="C2" t="s">
        <v>43</v>
      </c>
    </row>
    <row r="3" spans="1:6">
      <c r="A3" s="2" t="s">
        <v>16</v>
      </c>
      <c r="B3" t="s">
        <v>629</v>
      </c>
      <c r="C3" s="54" t="s">
        <v>630</v>
      </c>
      <c r="D3" t="s">
        <v>631</v>
      </c>
    </row>
    <row r="4" spans="1:6">
      <c r="A4" s="2" t="s">
        <v>632</v>
      </c>
      <c r="B4" t="s">
        <v>629</v>
      </c>
      <c r="C4" s="2" t="s">
        <v>247</v>
      </c>
    </row>
    <row r="5" spans="1:6">
      <c r="A5" s="2" t="s">
        <v>633</v>
      </c>
      <c r="B5" t="s">
        <v>634</v>
      </c>
      <c r="C5" s="2" t="s">
        <v>69</v>
      </c>
    </row>
    <row r="6" spans="1:6">
      <c r="A6" t="s">
        <v>635</v>
      </c>
      <c r="B6" t="s">
        <v>634</v>
      </c>
      <c r="C6" s="2" t="s">
        <v>69</v>
      </c>
    </row>
    <row r="7" spans="1:6">
      <c r="A7" t="s">
        <v>636</v>
      </c>
      <c r="B7" t="s">
        <v>634</v>
      </c>
      <c r="C7" t="s">
        <v>117</v>
      </c>
    </row>
    <row r="8" spans="1:6">
      <c r="A8" t="s">
        <v>637</v>
      </c>
      <c r="B8" t="s">
        <v>634</v>
      </c>
      <c r="C8" s="2" t="s">
        <v>69</v>
      </c>
    </row>
    <row r="9" spans="1:6">
      <c r="A9" t="s">
        <v>638</v>
      </c>
      <c r="B9" t="s">
        <v>626</v>
      </c>
      <c r="C9" t="s">
        <v>43</v>
      </c>
    </row>
    <row r="10" spans="1:6">
      <c r="A10" t="s">
        <v>639</v>
      </c>
      <c r="B10" t="s">
        <v>626</v>
      </c>
      <c r="C10" t="s">
        <v>640</v>
      </c>
      <c r="D10" t="s">
        <v>641</v>
      </c>
    </row>
    <row r="11" spans="1:6">
      <c r="A11" t="s">
        <v>642</v>
      </c>
      <c r="B11" t="s">
        <v>626</v>
      </c>
      <c r="C11" t="s">
        <v>643</v>
      </c>
    </row>
    <row r="12" spans="1:6">
      <c r="A12" t="s">
        <v>644</v>
      </c>
      <c r="B12" t="s">
        <v>645</v>
      </c>
      <c r="C12" t="s">
        <v>492</v>
      </c>
    </row>
    <row r="13" spans="1:6" ht="32">
      <c r="A13" t="s">
        <v>154</v>
      </c>
      <c r="B13" t="s">
        <v>646</v>
      </c>
      <c r="C13" s="55" t="s">
        <v>647</v>
      </c>
      <c r="D13" t="s">
        <v>648</v>
      </c>
      <c r="E13" t="s">
        <v>649</v>
      </c>
    </row>
    <row r="14" spans="1:6">
      <c r="A14" t="s">
        <v>650</v>
      </c>
      <c r="B14" t="s">
        <v>651</v>
      </c>
      <c r="C14" t="s">
        <v>467</v>
      </c>
    </row>
    <row r="15" spans="1:6">
      <c r="A15" t="s">
        <v>457</v>
      </c>
      <c r="B15" t="s">
        <v>652</v>
      </c>
      <c r="C15" t="s">
        <v>456</v>
      </c>
    </row>
    <row r="16" spans="1:6">
      <c r="A16" t="s">
        <v>653</v>
      </c>
      <c r="B16" t="s">
        <v>654</v>
      </c>
      <c r="C16" t="s">
        <v>544</v>
      </c>
    </row>
    <row r="17" spans="1:3">
      <c r="A17" t="s">
        <v>655</v>
      </c>
      <c r="B17" t="s">
        <v>654</v>
      </c>
      <c r="C17" t="s">
        <v>128</v>
      </c>
    </row>
    <row r="18" spans="1:3">
      <c r="A18" t="s">
        <v>656</v>
      </c>
      <c r="B18" t="s">
        <v>654</v>
      </c>
      <c r="C18" t="s">
        <v>128</v>
      </c>
    </row>
    <row r="19" spans="1:3">
      <c r="A19" t="s">
        <v>657</v>
      </c>
      <c r="B19" t="s">
        <v>654</v>
      </c>
      <c r="C19" t="s">
        <v>128</v>
      </c>
    </row>
    <row r="20" spans="1:3">
      <c r="A20" t="s">
        <v>658</v>
      </c>
      <c r="B20" t="s">
        <v>659</v>
      </c>
      <c r="C20" t="s">
        <v>255</v>
      </c>
    </row>
    <row r="21" spans="1:3">
      <c r="A21" t="s">
        <v>156</v>
      </c>
      <c r="B21" t="s">
        <v>660</v>
      </c>
      <c r="C21" t="s">
        <v>661</v>
      </c>
    </row>
    <row r="22" spans="1:3">
      <c r="A22" t="s">
        <v>419</v>
      </c>
      <c r="B22" t="s">
        <v>660</v>
      </c>
      <c r="C22" t="s">
        <v>662</v>
      </c>
    </row>
    <row r="23" spans="1:3">
      <c r="A23" t="s">
        <v>663</v>
      </c>
      <c r="B23" s="56" t="s">
        <v>660</v>
      </c>
      <c r="C23" t="s">
        <v>555</v>
      </c>
    </row>
    <row r="24" spans="1:3">
      <c r="A24" t="s">
        <v>306</v>
      </c>
      <c r="B24" t="s">
        <v>664</v>
      </c>
      <c r="C24" t="s">
        <v>305</v>
      </c>
    </row>
    <row r="25" spans="1:3">
      <c r="A25" t="s">
        <v>665</v>
      </c>
      <c r="B25" t="s">
        <v>664</v>
      </c>
      <c r="C25" t="s">
        <v>492</v>
      </c>
    </row>
    <row r="26" spans="1:3">
      <c r="A26" t="s">
        <v>182</v>
      </c>
      <c r="B26" t="s">
        <v>666</v>
      </c>
      <c r="C26" t="s">
        <v>181</v>
      </c>
    </row>
    <row r="27" spans="1:3">
      <c r="A27" t="s">
        <v>667</v>
      </c>
      <c r="B27" t="s">
        <v>668</v>
      </c>
      <c r="C27" t="s">
        <v>91</v>
      </c>
    </row>
    <row r="28" spans="1:3">
      <c r="A28" t="s">
        <v>191</v>
      </c>
      <c r="B28" t="s">
        <v>668</v>
      </c>
      <c r="C28" t="s">
        <v>190</v>
      </c>
    </row>
    <row r="29" spans="1:3">
      <c r="A29" t="s">
        <v>669</v>
      </c>
      <c r="B29" t="s">
        <v>668</v>
      </c>
      <c r="C29" t="s">
        <v>91</v>
      </c>
    </row>
    <row r="30" spans="1:3">
      <c r="A30" t="s">
        <v>670</v>
      </c>
      <c r="B30" t="s">
        <v>668</v>
      </c>
      <c r="C30" t="s">
        <v>671</v>
      </c>
    </row>
    <row r="31" spans="1:3">
      <c r="A31" t="s">
        <v>672</v>
      </c>
      <c r="B31" t="s">
        <v>668</v>
      </c>
      <c r="C31" t="s">
        <v>579</v>
      </c>
    </row>
    <row r="32" spans="1:3">
      <c r="A32" t="s">
        <v>416</v>
      </c>
      <c r="B32" t="s">
        <v>668</v>
      </c>
      <c r="C32" t="s">
        <v>415</v>
      </c>
    </row>
    <row r="33" spans="1:3">
      <c r="A33" t="s">
        <v>673</v>
      </c>
      <c r="B33" t="s">
        <v>668</v>
      </c>
      <c r="C33" t="s">
        <v>674</v>
      </c>
    </row>
    <row r="34" spans="1:3">
      <c r="A34" t="s">
        <v>675</v>
      </c>
      <c r="B34" t="s">
        <v>668</v>
      </c>
      <c r="C34" t="s">
        <v>91</v>
      </c>
    </row>
    <row r="35" spans="1:3">
      <c r="A35" t="s">
        <v>676</v>
      </c>
      <c r="B35" t="s">
        <v>668</v>
      </c>
      <c r="C35" t="s">
        <v>239</v>
      </c>
    </row>
    <row r="36" spans="1:3">
      <c r="A36" t="s">
        <v>368</v>
      </c>
      <c r="B36" t="s">
        <v>668</v>
      </c>
      <c r="C36" t="s">
        <v>677</v>
      </c>
    </row>
    <row r="37" spans="1:3">
      <c r="A37" t="s">
        <v>242</v>
      </c>
      <c r="B37" t="s">
        <v>668</v>
      </c>
      <c r="C37" t="s">
        <v>678</v>
      </c>
    </row>
    <row r="38" spans="1:3">
      <c r="A38" t="s">
        <v>679</v>
      </c>
      <c r="B38" t="s">
        <v>668</v>
      </c>
      <c r="C38" t="s">
        <v>91</v>
      </c>
    </row>
    <row r="39" spans="1:3">
      <c r="A39" t="s">
        <v>398</v>
      </c>
      <c r="B39" t="s">
        <v>668</v>
      </c>
      <c r="C39" t="s">
        <v>680</v>
      </c>
    </row>
    <row r="40" spans="1:3">
      <c r="A40" t="s">
        <v>681</v>
      </c>
      <c r="B40" t="s">
        <v>668</v>
      </c>
      <c r="C40" t="s">
        <v>239</v>
      </c>
    </row>
    <row r="41" spans="1:3">
      <c r="A41" t="s">
        <v>682</v>
      </c>
      <c r="B41" t="s">
        <v>668</v>
      </c>
      <c r="C41" t="s">
        <v>683</v>
      </c>
    </row>
    <row r="42" spans="1:3">
      <c r="A42" t="s">
        <v>684</v>
      </c>
      <c r="B42" t="s">
        <v>668</v>
      </c>
      <c r="C42" t="s">
        <v>367</v>
      </c>
    </row>
    <row r="43" spans="1:3">
      <c r="A43" t="s">
        <v>685</v>
      </c>
      <c r="B43" t="s">
        <v>668</v>
      </c>
      <c r="C43" t="s">
        <v>91</v>
      </c>
    </row>
    <row r="44" spans="1:3">
      <c r="A44" t="s">
        <v>686</v>
      </c>
      <c r="B44" t="s">
        <v>668</v>
      </c>
      <c r="C44" t="s">
        <v>687</v>
      </c>
    </row>
    <row r="45" spans="1:3">
      <c r="A45" t="s">
        <v>688</v>
      </c>
      <c r="B45" t="s">
        <v>668</v>
      </c>
      <c r="C45" t="s">
        <v>683</v>
      </c>
    </row>
    <row r="46" spans="1:3">
      <c r="A46" t="s">
        <v>689</v>
      </c>
      <c r="B46" t="s">
        <v>668</v>
      </c>
      <c r="C46" t="s">
        <v>91</v>
      </c>
    </row>
    <row r="47" spans="1:3">
      <c r="A47" t="s">
        <v>690</v>
      </c>
      <c r="B47" t="s">
        <v>668</v>
      </c>
      <c r="C47" t="s">
        <v>683</v>
      </c>
    </row>
    <row r="48" spans="1:3">
      <c r="A48" t="s">
        <v>691</v>
      </c>
      <c r="B48" t="s">
        <v>668</v>
      </c>
      <c r="C48" t="s">
        <v>692</v>
      </c>
    </row>
    <row r="49" spans="1:3">
      <c r="A49" t="s">
        <v>693</v>
      </c>
      <c r="B49" t="s">
        <v>668</v>
      </c>
      <c r="C49" t="s">
        <v>694</v>
      </c>
    </row>
    <row r="50" spans="1:3">
      <c r="A50" t="s">
        <v>695</v>
      </c>
      <c r="B50" t="s">
        <v>668</v>
      </c>
      <c r="C50" t="s">
        <v>696</v>
      </c>
    </row>
    <row r="51" spans="1:3">
      <c r="A51" t="s">
        <v>697</v>
      </c>
      <c r="B51" t="s">
        <v>668</v>
      </c>
      <c r="C51" t="s">
        <v>671</v>
      </c>
    </row>
    <row r="52" spans="1:3">
      <c r="A52" t="s">
        <v>698</v>
      </c>
      <c r="B52" t="s">
        <v>668</v>
      </c>
      <c r="C52" t="s">
        <v>671</v>
      </c>
    </row>
    <row r="53" spans="1:3">
      <c r="A53" t="s">
        <v>699</v>
      </c>
      <c r="B53" t="s">
        <v>668</v>
      </c>
      <c r="C53" t="s">
        <v>579</v>
      </c>
    </row>
    <row r="54" spans="1:3">
      <c r="A54" t="s">
        <v>700</v>
      </c>
      <c r="B54" t="s">
        <v>668</v>
      </c>
      <c r="C54" t="s">
        <v>701</v>
      </c>
    </row>
    <row r="55" spans="1:3">
      <c r="A55" t="s">
        <v>593</v>
      </c>
      <c r="B55" t="s">
        <v>668</v>
      </c>
      <c r="C55" t="s">
        <v>592</v>
      </c>
    </row>
    <row r="56" spans="1:3">
      <c r="A56" t="s">
        <v>702</v>
      </c>
      <c r="B56" t="s">
        <v>668</v>
      </c>
      <c r="C56" t="s">
        <v>91</v>
      </c>
    </row>
    <row r="57" spans="1:3">
      <c r="A57" t="s">
        <v>703</v>
      </c>
      <c r="B57" t="s">
        <v>668</v>
      </c>
      <c r="C57" t="s">
        <v>687</v>
      </c>
    </row>
    <row r="58" spans="1:3">
      <c r="A58" t="s">
        <v>704</v>
      </c>
      <c r="B58" t="s">
        <v>668</v>
      </c>
      <c r="C58" t="s">
        <v>687</v>
      </c>
    </row>
    <row r="59" spans="1:3">
      <c r="A59" t="s">
        <v>705</v>
      </c>
      <c r="B59" t="s">
        <v>668</v>
      </c>
      <c r="C59" t="s">
        <v>91</v>
      </c>
    </row>
    <row r="60" spans="1:3">
      <c r="A60" t="s">
        <v>706</v>
      </c>
      <c r="B60" t="s">
        <v>668</v>
      </c>
      <c r="C60" t="s">
        <v>91</v>
      </c>
    </row>
    <row r="61" spans="1:3">
      <c r="A61" t="s">
        <v>707</v>
      </c>
      <c r="B61" t="s">
        <v>668</v>
      </c>
      <c r="C61" t="s">
        <v>687</v>
      </c>
    </row>
    <row r="62" spans="1:3">
      <c r="A62" t="s">
        <v>59</v>
      </c>
      <c r="B62" t="s">
        <v>708</v>
      </c>
      <c r="C62" t="s">
        <v>709</v>
      </c>
    </row>
    <row r="63" spans="1:3">
      <c r="A63" t="s">
        <v>360</v>
      </c>
      <c r="B63" t="s">
        <v>708</v>
      </c>
      <c r="C63" t="s">
        <v>710</v>
      </c>
    </row>
    <row r="64" spans="1:3">
      <c r="A64" t="s">
        <v>455</v>
      </c>
      <c r="B64" t="s">
        <v>711</v>
      </c>
      <c r="C64" t="s">
        <v>454</v>
      </c>
    </row>
    <row r="65" spans="1:4">
      <c r="A65" t="s">
        <v>712</v>
      </c>
      <c r="B65" t="s">
        <v>713</v>
      </c>
      <c r="C65" t="s">
        <v>544</v>
      </c>
    </row>
    <row r="66" spans="1:4">
      <c r="A66" t="s">
        <v>714</v>
      </c>
      <c r="B66" t="s">
        <v>629</v>
      </c>
      <c r="C66" t="s">
        <v>247</v>
      </c>
    </row>
    <row r="67" spans="1:4">
      <c r="A67" t="s">
        <v>110</v>
      </c>
      <c r="B67" t="s">
        <v>659</v>
      </c>
      <c r="C67" t="s">
        <v>715</v>
      </c>
    </row>
    <row r="68" spans="1:4">
      <c r="A68" t="s">
        <v>716</v>
      </c>
      <c r="B68" t="s">
        <v>651</v>
      </c>
      <c r="C68" t="s">
        <v>255</v>
      </c>
    </row>
    <row r="69" spans="1:4">
      <c r="A69" t="s">
        <v>717</v>
      </c>
      <c r="B69" t="s">
        <v>651</v>
      </c>
      <c r="C69" t="s">
        <v>718</v>
      </c>
    </row>
    <row r="70" spans="1:4">
      <c r="A70" t="s">
        <v>719</v>
      </c>
      <c r="B70" t="s">
        <v>720</v>
      </c>
      <c r="C70" t="s">
        <v>37</v>
      </c>
      <c r="D70" t="s">
        <v>721</v>
      </c>
    </row>
    <row r="71" spans="1:4">
      <c r="A71" t="s">
        <v>722</v>
      </c>
      <c r="B71" t="s">
        <v>723</v>
      </c>
      <c r="C71" t="s">
        <v>550</v>
      </c>
    </row>
    <row r="72" spans="1:4">
      <c r="A72" t="s">
        <v>724</v>
      </c>
      <c r="B72" t="s">
        <v>723</v>
      </c>
      <c r="C72" t="s">
        <v>459</v>
      </c>
    </row>
    <row r="73" spans="1:4">
      <c r="A73" t="s">
        <v>725</v>
      </c>
      <c r="B73" t="s">
        <v>654</v>
      </c>
      <c r="C73" t="s">
        <v>128</v>
      </c>
    </row>
    <row r="74" spans="1:4">
      <c r="A74" t="s">
        <v>726</v>
      </c>
      <c r="B74" t="s">
        <v>654</v>
      </c>
      <c r="C74" t="s">
        <v>128</v>
      </c>
    </row>
    <row r="75" spans="1:4">
      <c r="A75" t="s">
        <v>727</v>
      </c>
      <c r="B75" t="s">
        <v>654</v>
      </c>
      <c r="C75" t="s">
        <v>128</v>
      </c>
    </row>
    <row r="76" spans="1:4">
      <c r="A76" t="s">
        <v>75</v>
      </c>
      <c r="B76" t="s">
        <v>728</v>
      </c>
      <c r="C76" t="s">
        <v>729</v>
      </c>
    </row>
    <row r="77" spans="1:4" ht="16">
      <c r="A77" t="s">
        <v>730</v>
      </c>
      <c r="B77" s="55" t="s">
        <v>651</v>
      </c>
      <c r="C77" t="s">
        <v>344</v>
      </c>
    </row>
    <row r="78" spans="1:4">
      <c r="A78" t="s">
        <v>24</v>
      </c>
      <c r="B78" t="s">
        <v>731</v>
      </c>
      <c r="C78" t="s">
        <v>732</v>
      </c>
      <c r="D78" t="s">
        <v>648</v>
      </c>
    </row>
    <row r="79" spans="1:4">
      <c r="A79" t="s">
        <v>733</v>
      </c>
      <c r="B79" t="s">
        <v>731</v>
      </c>
      <c r="C79" t="s">
        <v>95</v>
      </c>
    </row>
    <row r="80" spans="1:4">
      <c r="A80" t="s">
        <v>734</v>
      </c>
      <c r="B80" t="s">
        <v>731</v>
      </c>
      <c r="C80" t="s">
        <v>95</v>
      </c>
    </row>
    <row r="81" spans="1:3">
      <c r="A81" t="s">
        <v>233</v>
      </c>
      <c r="B81" t="s">
        <v>735</v>
      </c>
      <c r="C81" t="s">
        <v>232</v>
      </c>
    </row>
    <row r="82" spans="1:3">
      <c r="A82" t="s">
        <v>123</v>
      </c>
      <c r="B82" t="s">
        <v>736</v>
      </c>
      <c r="C82" t="s">
        <v>121</v>
      </c>
    </row>
    <row r="83" spans="1:3">
      <c r="A83" t="s">
        <v>737</v>
      </c>
      <c r="B83" t="s">
        <v>654</v>
      </c>
      <c r="C83" t="s">
        <v>544</v>
      </c>
    </row>
    <row r="84" spans="1:3">
      <c r="A84" t="s">
        <v>146</v>
      </c>
      <c r="B84" t="s">
        <v>738</v>
      </c>
      <c r="C84" t="s">
        <v>143</v>
      </c>
    </row>
    <row r="85" spans="1:3">
      <c r="A85" t="s">
        <v>739</v>
      </c>
      <c r="B85" t="s">
        <v>723</v>
      </c>
      <c r="C85" t="s">
        <v>550</v>
      </c>
    </row>
    <row r="86" spans="1:3">
      <c r="A86" t="s">
        <v>740</v>
      </c>
      <c r="B86" t="s">
        <v>723</v>
      </c>
      <c r="C86" t="s">
        <v>257</v>
      </c>
    </row>
    <row r="87" spans="1:3">
      <c r="A87" t="s">
        <v>741</v>
      </c>
      <c r="B87" t="s">
        <v>629</v>
      </c>
      <c r="C87" t="s">
        <v>459</v>
      </c>
    </row>
    <row r="88" spans="1:3">
      <c r="A88" t="s">
        <v>152</v>
      </c>
      <c r="B88" t="s">
        <v>629</v>
      </c>
      <c r="C88" t="s">
        <v>151</v>
      </c>
    </row>
    <row r="89" spans="1:3">
      <c r="A89" t="s">
        <v>742</v>
      </c>
      <c r="B89" t="s">
        <v>629</v>
      </c>
      <c r="C89" t="s">
        <v>257</v>
      </c>
    </row>
    <row r="90" spans="1:3">
      <c r="A90" t="s">
        <v>743</v>
      </c>
      <c r="B90" t="s">
        <v>629</v>
      </c>
      <c r="C90" t="s">
        <v>257</v>
      </c>
    </row>
    <row r="91" spans="1:3">
      <c r="A91" t="s">
        <v>744</v>
      </c>
      <c r="B91" t="s">
        <v>629</v>
      </c>
      <c r="C91" t="s">
        <v>257</v>
      </c>
    </row>
    <row r="92" spans="1:3">
      <c r="A92" t="s">
        <v>745</v>
      </c>
      <c r="B92" t="s">
        <v>664</v>
      </c>
      <c r="C92" t="s">
        <v>263</v>
      </c>
    </row>
    <row r="93" spans="1:3">
      <c r="A93" t="s">
        <v>746</v>
      </c>
      <c r="B93" t="s">
        <v>747</v>
      </c>
      <c r="C93" t="s">
        <v>467</v>
      </c>
    </row>
    <row r="94" spans="1:3">
      <c r="A94" t="s">
        <v>142</v>
      </c>
      <c r="B94" t="s">
        <v>748</v>
      </c>
      <c r="C94" t="s">
        <v>749</v>
      </c>
    </row>
    <row r="95" spans="1:3">
      <c r="A95" t="s">
        <v>750</v>
      </c>
      <c r="B95" t="s">
        <v>748</v>
      </c>
      <c r="C95" t="s">
        <v>514</v>
      </c>
    </row>
    <row r="96" spans="1:3">
      <c r="A96" t="s">
        <v>751</v>
      </c>
      <c r="B96" t="s">
        <v>752</v>
      </c>
      <c r="C96" t="s">
        <v>459</v>
      </c>
    </row>
    <row r="97" spans="1:3">
      <c r="A97" t="s">
        <v>753</v>
      </c>
      <c r="B97" t="s">
        <v>754</v>
      </c>
      <c r="C97" t="s">
        <v>128</v>
      </c>
    </row>
    <row r="98" spans="1:3">
      <c r="A98" t="s">
        <v>755</v>
      </c>
      <c r="B98" t="s">
        <v>754</v>
      </c>
      <c r="C98" t="s">
        <v>128</v>
      </c>
    </row>
    <row r="99" spans="1:3">
      <c r="A99" t="s">
        <v>756</v>
      </c>
      <c r="B99" s="41" t="s">
        <v>651</v>
      </c>
      <c r="C99" t="s">
        <v>467</v>
      </c>
    </row>
    <row r="100" spans="1:3">
      <c r="A100" t="s">
        <v>757</v>
      </c>
      <c r="B100" t="s">
        <v>758</v>
      </c>
      <c r="C100" t="s">
        <v>295</v>
      </c>
    </row>
    <row r="101" spans="1:3">
      <c r="A101" t="s">
        <v>759</v>
      </c>
      <c r="B101" t="s">
        <v>758</v>
      </c>
      <c r="C101" t="s">
        <v>295</v>
      </c>
    </row>
    <row r="102" spans="1:3">
      <c r="A102" t="s">
        <v>760</v>
      </c>
      <c r="B102" t="s">
        <v>761</v>
      </c>
      <c r="C102" t="s">
        <v>762</v>
      </c>
    </row>
    <row r="103" spans="1:3">
      <c r="A103" t="s">
        <v>763</v>
      </c>
      <c r="B103" t="s">
        <v>666</v>
      </c>
      <c r="C103" t="s">
        <v>115</v>
      </c>
    </row>
    <row r="104" spans="1:3">
      <c r="A104" t="s">
        <v>764</v>
      </c>
      <c r="B104" t="s">
        <v>660</v>
      </c>
      <c r="C104" t="s">
        <v>183</v>
      </c>
    </row>
    <row r="105" spans="1:3" ht="16">
      <c r="A105" t="s">
        <v>765</v>
      </c>
      <c r="B105" s="55" t="s">
        <v>761</v>
      </c>
      <c r="C105" t="s">
        <v>485</v>
      </c>
    </row>
    <row r="106" spans="1:3">
      <c r="A106" t="s">
        <v>766</v>
      </c>
      <c r="B106" t="s">
        <v>747</v>
      </c>
      <c r="C106" t="s">
        <v>767</v>
      </c>
    </row>
    <row r="107" spans="1:3">
      <c r="A107" t="s">
        <v>63</v>
      </c>
      <c r="B107" t="s">
        <v>768</v>
      </c>
      <c r="C107" t="s">
        <v>769</v>
      </c>
    </row>
    <row r="108" spans="1:3">
      <c r="A108" t="s">
        <v>770</v>
      </c>
      <c r="B108" t="s">
        <v>771</v>
      </c>
      <c r="C108" t="s">
        <v>195</v>
      </c>
    </row>
    <row r="109" spans="1:3">
      <c r="A109" t="s">
        <v>772</v>
      </c>
      <c r="B109" t="s">
        <v>771</v>
      </c>
      <c r="C109" t="s">
        <v>773</v>
      </c>
    </row>
    <row r="110" spans="1:3">
      <c r="A110" t="s">
        <v>199</v>
      </c>
      <c r="B110" t="s">
        <v>651</v>
      </c>
      <c r="C110" t="s">
        <v>467</v>
      </c>
    </row>
    <row r="111" spans="1:3">
      <c r="A111" t="s">
        <v>774</v>
      </c>
      <c r="B111" t="s">
        <v>775</v>
      </c>
      <c r="C111" t="s">
        <v>406</v>
      </c>
    </row>
    <row r="112" spans="1:3">
      <c r="A112" t="s">
        <v>776</v>
      </c>
      <c r="B112" t="s">
        <v>775</v>
      </c>
      <c r="C112" t="s">
        <v>512</v>
      </c>
    </row>
    <row r="113" spans="1:3">
      <c r="A113" t="s">
        <v>212</v>
      </c>
      <c r="B113" s="41" t="s">
        <v>777</v>
      </c>
      <c r="C113" t="s">
        <v>211</v>
      </c>
    </row>
    <row r="114" spans="1:3">
      <c r="A114" t="s">
        <v>778</v>
      </c>
      <c r="B114" t="s">
        <v>651</v>
      </c>
      <c r="C114" t="s">
        <v>467</v>
      </c>
    </row>
    <row r="115" spans="1:3">
      <c r="A115" t="s">
        <v>779</v>
      </c>
      <c r="B115" t="s">
        <v>664</v>
      </c>
      <c r="C115" t="s">
        <v>492</v>
      </c>
    </row>
    <row r="116" spans="1:3">
      <c r="A116" t="s">
        <v>780</v>
      </c>
      <c r="B116" t="s">
        <v>781</v>
      </c>
      <c r="C116" t="s">
        <v>220</v>
      </c>
    </row>
    <row r="117" spans="1:3">
      <c r="A117" t="s">
        <v>205</v>
      </c>
      <c r="B117" t="s">
        <v>782</v>
      </c>
      <c r="C117" t="s">
        <v>203</v>
      </c>
    </row>
    <row r="118" spans="1:3">
      <c r="A118" t="s">
        <v>228</v>
      </c>
      <c r="B118" t="s">
        <v>626</v>
      </c>
      <c r="C118" t="s">
        <v>783</v>
      </c>
    </row>
    <row r="119" spans="1:3">
      <c r="A119" t="s">
        <v>784</v>
      </c>
      <c r="B119" t="s">
        <v>785</v>
      </c>
      <c r="C119" t="s">
        <v>433</v>
      </c>
    </row>
    <row r="120" spans="1:3">
      <c r="A120" t="s">
        <v>786</v>
      </c>
      <c r="B120" t="s">
        <v>735</v>
      </c>
      <c r="C120" t="s">
        <v>387</v>
      </c>
    </row>
    <row r="121" spans="1:3">
      <c r="A121" t="s">
        <v>787</v>
      </c>
      <c r="B121" t="s">
        <v>735</v>
      </c>
      <c r="C121" t="s">
        <v>788</v>
      </c>
    </row>
    <row r="122" spans="1:3">
      <c r="A122" t="s">
        <v>789</v>
      </c>
      <c r="B122" t="s">
        <v>735</v>
      </c>
      <c r="C122" t="s">
        <v>387</v>
      </c>
    </row>
    <row r="123" spans="1:3">
      <c r="A123" t="s">
        <v>790</v>
      </c>
      <c r="B123" t="s">
        <v>791</v>
      </c>
      <c r="C123" t="s">
        <v>406</v>
      </c>
    </row>
    <row r="124" spans="1:3">
      <c r="A124" t="s">
        <v>792</v>
      </c>
      <c r="B124" s="58" t="s">
        <v>793</v>
      </c>
      <c r="C124" t="s">
        <v>492</v>
      </c>
    </row>
    <row r="125" spans="1:3">
      <c r="A125" t="s">
        <v>794</v>
      </c>
      <c r="B125" s="58" t="s">
        <v>793</v>
      </c>
      <c r="C125" t="s">
        <v>247</v>
      </c>
    </row>
    <row r="126" spans="1:3">
      <c r="A126" t="s">
        <v>795</v>
      </c>
      <c r="B126" t="s">
        <v>735</v>
      </c>
      <c r="C126" t="s">
        <v>435</v>
      </c>
    </row>
    <row r="127" spans="1:3">
      <c r="A127" t="s">
        <v>796</v>
      </c>
      <c r="B127" t="s">
        <v>797</v>
      </c>
      <c r="C127" t="s">
        <v>437</v>
      </c>
    </row>
    <row r="128" spans="1:3">
      <c r="A128" t="s">
        <v>149</v>
      </c>
      <c r="B128" t="s">
        <v>798</v>
      </c>
      <c r="C128" t="s">
        <v>799</v>
      </c>
    </row>
    <row r="129" spans="1:3">
      <c r="A129" t="s">
        <v>281</v>
      </c>
      <c r="B129" t="s">
        <v>798</v>
      </c>
      <c r="C129" t="s">
        <v>280</v>
      </c>
    </row>
    <row r="130" spans="1:3">
      <c r="A130" t="s">
        <v>800</v>
      </c>
      <c r="B130" t="s">
        <v>801</v>
      </c>
      <c r="C130" t="s">
        <v>485</v>
      </c>
    </row>
    <row r="131" spans="1:3">
      <c r="A131" t="s">
        <v>802</v>
      </c>
      <c r="B131" t="s">
        <v>803</v>
      </c>
      <c r="C131" t="s">
        <v>437</v>
      </c>
    </row>
    <row r="132" spans="1:3">
      <c r="A132" t="s">
        <v>283</v>
      </c>
      <c r="B132" t="s">
        <v>804</v>
      </c>
      <c r="C132" t="s">
        <v>805</v>
      </c>
    </row>
    <row r="133" spans="1:3">
      <c r="A133" t="s">
        <v>532</v>
      </c>
      <c r="B133" t="s">
        <v>735</v>
      </c>
      <c r="C133" t="s">
        <v>531</v>
      </c>
    </row>
    <row r="134" spans="1:3">
      <c r="A134" t="s">
        <v>806</v>
      </c>
      <c r="B134" t="s">
        <v>752</v>
      </c>
      <c r="C134" t="s">
        <v>492</v>
      </c>
    </row>
    <row r="135" spans="1:3">
      <c r="A135" t="s">
        <v>807</v>
      </c>
      <c r="B135" t="s">
        <v>752</v>
      </c>
      <c r="C135" t="s">
        <v>459</v>
      </c>
    </row>
    <row r="136" spans="1:3">
      <c r="A136" t="s">
        <v>808</v>
      </c>
      <c r="B136" t="s">
        <v>809</v>
      </c>
      <c r="C136" t="s">
        <v>463</v>
      </c>
    </row>
    <row r="137" spans="1:3">
      <c r="A137" t="s">
        <v>524</v>
      </c>
      <c r="B137" t="s">
        <v>810</v>
      </c>
      <c r="C137" t="s">
        <v>522</v>
      </c>
    </row>
    <row r="138" spans="1:3">
      <c r="A138" t="s">
        <v>811</v>
      </c>
      <c r="B138" t="s">
        <v>651</v>
      </c>
      <c r="C138" t="s">
        <v>812</v>
      </c>
    </row>
    <row r="139" spans="1:3">
      <c r="A139" t="s">
        <v>813</v>
      </c>
      <c r="B139" t="s">
        <v>651</v>
      </c>
      <c r="C139" t="s">
        <v>265</v>
      </c>
    </row>
    <row r="140" spans="1:3">
      <c r="A140" t="s">
        <v>814</v>
      </c>
      <c r="B140" t="s">
        <v>651</v>
      </c>
      <c r="C140" t="s">
        <v>344</v>
      </c>
    </row>
    <row r="141" spans="1:3">
      <c r="A141" t="s">
        <v>815</v>
      </c>
      <c r="B141" t="s">
        <v>651</v>
      </c>
      <c r="C141" t="s">
        <v>265</v>
      </c>
    </row>
    <row r="142" spans="1:3">
      <c r="A142" t="s">
        <v>370</v>
      </c>
      <c r="B142" t="s">
        <v>666</v>
      </c>
      <c r="C142" t="s">
        <v>369</v>
      </c>
    </row>
    <row r="143" spans="1:3">
      <c r="A143" t="s">
        <v>816</v>
      </c>
      <c r="B143" t="s">
        <v>768</v>
      </c>
      <c r="C143" t="s">
        <v>371</v>
      </c>
    </row>
    <row r="144" spans="1:3">
      <c r="A144" t="s">
        <v>817</v>
      </c>
      <c r="B144" t="s">
        <v>818</v>
      </c>
      <c r="C144" t="s">
        <v>292</v>
      </c>
    </row>
    <row r="145" spans="1:3">
      <c r="A145" t="s">
        <v>819</v>
      </c>
      <c r="B145" t="s">
        <v>818</v>
      </c>
      <c r="C145" t="s">
        <v>292</v>
      </c>
    </row>
    <row r="146" spans="1:3">
      <c r="A146" t="s">
        <v>102</v>
      </c>
      <c r="B146" t="s">
        <v>818</v>
      </c>
      <c r="C146" t="s">
        <v>101</v>
      </c>
    </row>
    <row r="147" spans="1:3">
      <c r="A147" t="s">
        <v>820</v>
      </c>
      <c r="B147" t="s">
        <v>818</v>
      </c>
      <c r="C147" t="s">
        <v>292</v>
      </c>
    </row>
    <row r="148" spans="1:3">
      <c r="A148" t="s">
        <v>821</v>
      </c>
      <c r="B148" t="s">
        <v>822</v>
      </c>
      <c r="C148" t="s">
        <v>535</v>
      </c>
    </row>
    <row r="149" spans="1:3">
      <c r="A149" t="s">
        <v>106</v>
      </c>
      <c r="B149" t="s">
        <v>720</v>
      </c>
      <c r="C149" t="s">
        <v>823</v>
      </c>
    </row>
    <row r="150" spans="1:3">
      <c r="A150" t="s">
        <v>824</v>
      </c>
      <c r="B150" t="s">
        <v>825</v>
      </c>
      <c r="C150" t="s">
        <v>492</v>
      </c>
    </row>
    <row r="151" spans="1:3">
      <c r="A151" t="s">
        <v>826</v>
      </c>
      <c r="B151" t="s">
        <v>629</v>
      </c>
      <c r="C151" t="s">
        <v>247</v>
      </c>
    </row>
    <row r="152" spans="1:3">
      <c r="A152" t="s">
        <v>827</v>
      </c>
      <c r="B152" t="s">
        <v>629</v>
      </c>
      <c r="C152" t="s">
        <v>828</v>
      </c>
    </row>
    <row r="153" spans="1:3">
      <c r="A153" t="s">
        <v>584</v>
      </c>
      <c r="B153" t="s">
        <v>666</v>
      </c>
      <c r="C153" t="s">
        <v>583</v>
      </c>
    </row>
    <row r="154" spans="1:3">
      <c r="A154" t="s">
        <v>829</v>
      </c>
      <c r="B154" t="s">
        <v>629</v>
      </c>
      <c r="C154" t="s">
        <v>247</v>
      </c>
    </row>
    <row r="155" spans="1:3">
      <c r="A155" t="s">
        <v>830</v>
      </c>
      <c r="B155" t="s">
        <v>634</v>
      </c>
      <c r="C155" s="2" t="s">
        <v>69</v>
      </c>
    </row>
    <row r="156" spans="1:3">
      <c r="A156" t="s">
        <v>831</v>
      </c>
      <c r="B156" t="s">
        <v>777</v>
      </c>
      <c r="C156" t="s">
        <v>492</v>
      </c>
    </row>
    <row r="157" spans="1:3">
      <c r="A157" t="s">
        <v>313</v>
      </c>
      <c r="B157" t="s">
        <v>832</v>
      </c>
      <c r="C157" t="s">
        <v>312</v>
      </c>
    </row>
    <row r="158" spans="1:3">
      <c r="A158" t="s">
        <v>833</v>
      </c>
      <c r="B158" t="s">
        <v>660</v>
      </c>
      <c r="C158" t="s">
        <v>342</v>
      </c>
    </row>
    <row r="159" spans="1:3">
      <c r="A159" t="s">
        <v>834</v>
      </c>
      <c r="B159" t="s">
        <v>660</v>
      </c>
      <c r="C159" t="s">
        <v>183</v>
      </c>
    </row>
    <row r="160" spans="1:3">
      <c r="A160" t="s">
        <v>835</v>
      </c>
      <c r="B160" t="s">
        <v>660</v>
      </c>
      <c r="C160" t="s">
        <v>183</v>
      </c>
    </row>
    <row r="161" spans="1:3">
      <c r="A161" t="s">
        <v>836</v>
      </c>
      <c r="B161" t="s">
        <v>660</v>
      </c>
      <c r="C161" t="s">
        <v>183</v>
      </c>
    </row>
    <row r="162" spans="1:3">
      <c r="A162" t="s">
        <v>837</v>
      </c>
      <c r="B162" t="s">
        <v>822</v>
      </c>
      <c r="C162" t="s">
        <v>838</v>
      </c>
    </row>
    <row r="163" spans="1:3">
      <c r="A163" t="s">
        <v>238</v>
      </c>
      <c r="B163" t="s">
        <v>839</v>
      </c>
      <c r="C163" t="s">
        <v>840</v>
      </c>
    </row>
    <row r="164" spans="1:3">
      <c r="A164" t="s">
        <v>326</v>
      </c>
      <c r="B164" t="s">
        <v>839</v>
      </c>
      <c r="C164" t="s">
        <v>325</v>
      </c>
    </row>
    <row r="165" spans="1:3">
      <c r="A165" t="s">
        <v>841</v>
      </c>
      <c r="B165" t="s">
        <v>842</v>
      </c>
      <c r="C165" t="s">
        <v>399</v>
      </c>
    </row>
    <row r="166" spans="1:3">
      <c r="A166" t="s">
        <v>843</v>
      </c>
      <c r="B166" t="s">
        <v>844</v>
      </c>
      <c r="C166" t="s">
        <v>492</v>
      </c>
    </row>
    <row r="167" spans="1:3">
      <c r="A167" t="s">
        <v>845</v>
      </c>
      <c r="B167" t="s">
        <v>775</v>
      </c>
      <c r="C167" t="s">
        <v>846</v>
      </c>
    </row>
    <row r="168" spans="1:3">
      <c r="A168" t="s">
        <v>847</v>
      </c>
      <c r="B168" t="s">
        <v>775</v>
      </c>
      <c r="C168" t="s">
        <v>848</v>
      </c>
    </row>
    <row r="169" spans="1:3">
      <c r="A169" t="s">
        <v>353</v>
      </c>
      <c r="B169" t="s">
        <v>660</v>
      </c>
      <c r="C169" t="s">
        <v>849</v>
      </c>
    </row>
    <row r="170" spans="1:3">
      <c r="A170" t="s">
        <v>29</v>
      </c>
      <c r="B170" t="s">
        <v>748</v>
      </c>
      <c r="C170" t="s">
        <v>252</v>
      </c>
    </row>
    <row r="171" spans="1:3">
      <c r="A171" t="s">
        <v>850</v>
      </c>
      <c r="B171" t="s">
        <v>748</v>
      </c>
      <c r="C171" t="s">
        <v>851</v>
      </c>
    </row>
    <row r="172" spans="1:3">
      <c r="A172" t="s">
        <v>852</v>
      </c>
      <c r="B172" t="s">
        <v>736</v>
      </c>
      <c r="C172" t="s">
        <v>474</v>
      </c>
    </row>
    <row r="173" spans="1:3">
      <c r="A173" t="s">
        <v>853</v>
      </c>
      <c r="B173" t="s">
        <v>654</v>
      </c>
      <c r="C173" t="s">
        <v>128</v>
      </c>
    </row>
    <row r="174" spans="1:3">
      <c r="A174" t="s">
        <v>854</v>
      </c>
      <c r="B174" t="s">
        <v>855</v>
      </c>
      <c r="C174" t="s">
        <v>437</v>
      </c>
    </row>
    <row r="175" spans="1:3">
      <c r="A175" t="s">
        <v>856</v>
      </c>
      <c r="B175" t="s">
        <v>666</v>
      </c>
      <c r="C175" t="s">
        <v>435</v>
      </c>
    </row>
    <row r="176" spans="1:3">
      <c r="A176" t="s">
        <v>558</v>
      </c>
      <c r="B176" t="s">
        <v>857</v>
      </c>
      <c r="C176" t="s">
        <v>557</v>
      </c>
    </row>
    <row r="177" spans="1:3">
      <c r="A177" t="s">
        <v>477</v>
      </c>
      <c r="B177" t="s">
        <v>758</v>
      </c>
      <c r="C177" t="s">
        <v>858</v>
      </c>
    </row>
    <row r="178" spans="1:3">
      <c r="A178" t="s">
        <v>859</v>
      </c>
      <c r="B178" t="s">
        <v>651</v>
      </c>
      <c r="C178" t="s">
        <v>371</v>
      </c>
    </row>
    <row r="179" spans="1:3">
      <c r="A179" t="s">
        <v>860</v>
      </c>
      <c r="B179" t="s">
        <v>651</v>
      </c>
      <c r="C179" t="s">
        <v>371</v>
      </c>
    </row>
    <row r="180" spans="1:3" ht="16">
      <c r="A180" t="s">
        <v>861</v>
      </c>
      <c r="B180" s="55" t="s">
        <v>862</v>
      </c>
      <c r="C180" t="s">
        <v>314</v>
      </c>
    </row>
    <row r="181" spans="1:3">
      <c r="A181" t="s">
        <v>863</v>
      </c>
      <c r="B181" t="s">
        <v>761</v>
      </c>
      <c r="C181" t="s">
        <v>485</v>
      </c>
    </row>
    <row r="182" spans="1:3">
      <c r="A182" t="s">
        <v>51</v>
      </c>
      <c r="B182" t="s">
        <v>652</v>
      </c>
      <c r="C182" t="s">
        <v>864</v>
      </c>
    </row>
    <row r="183" spans="1:3">
      <c r="A183" t="s">
        <v>865</v>
      </c>
      <c r="B183" t="s">
        <v>666</v>
      </c>
      <c r="C183" t="s">
        <v>374</v>
      </c>
    </row>
    <row r="184" spans="1:3">
      <c r="A184" t="s">
        <v>866</v>
      </c>
      <c r="B184" t="s">
        <v>666</v>
      </c>
      <c r="C184" t="s">
        <v>374</v>
      </c>
    </row>
    <row r="185" spans="1:3">
      <c r="A185" t="s">
        <v>428</v>
      </c>
      <c r="B185" t="s">
        <v>735</v>
      </c>
      <c r="C185" t="s">
        <v>867</v>
      </c>
    </row>
    <row r="186" spans="1:3">
      <c r="A186" t="s">
        <v>868</v>
      </c>
      <c r="B186" t="s">
        <v>758</v>
      </c>
      <c r="C186" t="s">
        <v>869</v>
      </c>
    </row>
    <row r="187" spans="1:3">
      <c r="A187" t="s">
        <v>186</v>
      </c>
      <c r="B187" t="s">
        <v>758</v>
      </c>
      <c r="C187" t="s">
        <v>870</v>
      </c>
    </row>
    <row r="188" spans="1:3">
      <c r="A188" t="s">
        <v>871</v>
      </c>
      <c r="B188" t="s">
        <v>758</v>
      </c>
      <c r="C188" t="s">
        <v>872</v>
      </c>
    </row>
    <row r="189" spans="1:3">
      <c r="A189" t="s">
        <v>873</v>
      </c>
      <c r="B189" t="s">
        <v>758</v>
      </c>
      <c r="C189" t="s">
        <v>874</v>
      </c>
    </row>
    <row r="190" spans="1:3">
      <c r="A190" t="s">
        <v>875</v>
      </c>
      <c r="B190" t="s">
        <v>758</v>
      </c>
      <c r="C190" t="s">
        <v>333</v>
      </c>
    </row>
    <row r="191" spans="1:3">
      <c r="A191" t="s">
        <v>876</v>
      </c>
      <c r="B191" t="s">
        <v>758</v>
      </c>
      <c r="C191" t="s">
        <v>877</v>
      </c>
    </row>
    <row r="192" spans="1:3">
      <c r="A192" t="s">
        <v>543</v>
      </c>
      <c r="B192" t="s">
        <v>758</v>
      </c>
      <c r="C192" t="s">
        <v>878</v>
      </c>
    </row>
    <row r="193" spans="1:3">
      <c r="A193" t="s">
        <v>879</v>
      </c>
      <c r="B193" t="s">
        <v>758</v>
      </c>
      <c r="C193" t="s">
        <v>295</v>
      </c>
    </row>
    <row r="194" spans="1:3">
      <c r="A194" t="s">
        <v>880</v>
      </c>
      <c r="B194" t="s">
        <v>761</v>
      </c>
      <c r="C194" t="s">
        <v>485</v>
      </c>
    </row>
    <row r="195" spans="1:3" ht="32">
      <c r="A195" t="s">
        <v>300</v>
      </c>
      <c r="B195" t="s">
        <v>651</v>
      </c>
      <c r="C195" s="55" t="s">
        <v>881</v>
      </c>
    </row>
    <row r="196" spans="1:3">
      <c r="A196" t="s">
        <v>319</v>
      </c>
      <c r="B196" t="s">
        <v>882</v>
      </c>
      <c r="C196" t="s">
        <v>318</v>
      </c>
    </row>
    <row r="197" spans="1:3">
      <c r="A197" t="s">
        <v>549</v>
      </c>
      <c r="B197" t="s">
        <v>652</v>
      </c>
      <c r="C197" t="s">
        <v>548</v>
      </c>
    </row>
    <row r="198" spans="1:3">
      <c r="A198" t="s">
        <v>517</v>
      </c>
      <c r="B198" t="s">
        <v>883</v>
      </c>
      <c r="C198" t="s">
        <v>884</v>
      </c>
    </row>
    <row r="199" spans="1:3">
      <c r="A199" t="s">
        <v>404</v>
      </c>
      <c r="B199" t="s">
        <v>885</v>
      </c>
      <c r="C199" t="s">
        <v>403</v>
      </c>
    </row>
    <row r="200" spans="1:3">
      <c r="A200" t="s">
        <v>886</v>
      </c>
      <c r="B200" t="s">
        <v>887</v>
      </c>
      <c r="C200" t="s">
        <v>467</v>
      </c>
    </row>
    <row r="201" spans="1:3">
      <c r="A201" t="s">
        <v>888</v>
      </c>
      <c r="B201" t="s">
        <v>887</v>
      </c>
      <c r="C201" t="s">
        <v>492</v>
      </c>
    </row>
    <row r="202" spans="1:3">
      <c r="A202" t="s">
        <v>889</v>
      </c>
      <c r="B202" t="s">
        <v>890</v>
      </c>
      <c r="C202" t="s">
        <v>891</v>
      </c>
    </row>
    <row r="203" spans="1:3">
      <c r="A203" t="s">
        <v>384</v>
      </c>
      <c r="B203" t="s">
        <v>735</v>
      </c>
      <c r="C203" t="s">
        <v>892</v>
      </c>
    </row>
    <row r="204" spans="1:3">
      <c r="A204" t="s">
        <v>893</v>
      </c>
      <c r="B204" t="s">
        <v>747</v>
      </c>
      <c r="C204" t="s">
        <v>467</v>
      </c>
    </row>
    <row r="205" spans="1:3">
      <c r="A205" t="s">
        <v>894</v>
      </c>
      <c r="B205" t="s">
        <v>651</v>
      </c>
      <c r="C205" t="s">
        <v>492</v>
      </c>
    </row>
    <row r="206" spans="1:3">
      <c r="A206" t="s">
        <v>895</v>
      </c>
      <c r="B206" t="s">
        <v>651</v>
      </c>
      <c r="C206" t="s">
        <v>344</v>
      </c>
    </row>
    <row r="207" spans="1:3">
      <c r="A207" t="s">
        <v>445</v>
      </c>
      <c r="B207" t="s">
        <v>723</v>
      </c>
      <c r="C207" t="s">
        <v>896</v>
      </c>
    </row>
    <row r="208" spans="1:3">
      <c r="A208" t="s">
        <v>504</v>
      </c>
      <c r="B208" t="s">
        <v>822</v>
      </c>
      <c r="C208" t="s">
        <v>897</v>
      </c>
    </row>
    <row r="209" spans="1:5">
      <c r="A209" t="s">
        <v>898</v>
      </c>
      <c r="B209" t="s">
        <v>758</v>
      </c>
      <c r="C209" t="s">
        <v>250</v>
      </c>
    </row>
    <row r="210" spans="1:5">
      <c r="A210" t="s">
        <v>162</v>
      </c>
      <c r="B210" t="s">
        <v>626</v>
      </c>
      <c r="C210" t="s">
        <v>161</v>
      </c>
    </row>
    <row r="211" spans="1:5">
      <c r="A211" t="s">
        <v>112</v>
      </c>
      <c r="B211" t="s">
        <v>899</v>
      </c>
      <c r="C211" t="s">
        <v>900</v>
      </c>
    </row>
    <row r="212" spans="1:5">
      <c r="A212" t="s">
        <v>901</v>
      </c>
      <c r="B212" t="s">
        <v>899</v>
      </c>
      <c r="C212" t="s">
        <v>520</v>
      </c>
    </row>
    <row r="213" spans="1:5">
      <c r="A213" t="s">
        <v>902</v>
      </c>
      <c r="B213" t="s">
        <v>899</v>
      </c>
      <c r="C213" t="s">
        <v>437</v>
      </c>
    </row>
    <row r="214" spans="1:5">
      <c r="A214" t="s">
        <v>903</v>
      </c>
      <c r="B214" t="s">
        <v>651</v>
      </c>
      <c r="C214" t="s">
        <v>904</v>
      </c>
    </row>
    <row r="215" spans="1:5">
      <c r="A215" t="s">
        <v>905</v>
      </c>
      <c r="B215" t="s">
        <v>651</v>
      </c>
      <c r="C215" t="s">
        <v>467</v>
      </c>
    </row>
    <row r="216" spans="1:5">
      <c r="A216" t="s">
        <v>125</v>
      </c>
      <c r="B216" t="s">
        <v>906</v>
      </c>
      <c r="C216" t="s">
        <v>907</v>
      </c>
    </row>
    <row r="217" spans="1:5">
      <c r="A217" t="s">
        <v>908</v>
      </c>
      <c r="B217" t="s">
        <v>777</v>
      </c>
      <c r="C217" t="s">
        <v>492</v>
      </c>
    </row>
    <row r="218" spans="1:5">
      <c r="A218" t="s">
        <v>481</v>
      </c>
      <c r="B218" s="58" t="s">
        <v>652</v>
      </c>
      <c r="C218" t="s">
        <v>909</v>
      </c>
    </row>
    <row r="219" spans="1:5">
      <c r="A219" t="s">
        <v>910</v>
      </c>
      <c r="B219" t="s">
        <v>911</v>
      </c>
      <c r="C219" t="s">
        <v>406</v>
      </c>
    </row>
    <row r="220" spans="1:5">
      <c r="A220" t="s">
        <v>912</v>
      </c>
      <c r="B220" t="s">
        <v>911</v>
      </c>
      <c r="C220" t="s">
        <v>406</v>
      </c>
    </row>
    <row r="221" spans="1:5">
      <c r="A221" t="s">
        <v>913</v>
      </c>
      <c r="B221" t="s">
        <v>914</v>
      </c>
      <c r="C221" s="2" t="s">
        <v>69</v>
      </c>
    </row>
    <row r="222" spans="1:5">
      <c r="A222" t="s">
        <v>358</v>
      </c>
      <c r="B222" t="s">
        <v>666</v>
      </c>
      <c r="C222" t="s">
        <v>915</v>
      </c>
    </row>
    <row r="223" spans="1:5" ht="32">
      <c r="A223" t="s">
        <v>98</v>
      </c>
      <c r="B223" t="s">
        <v>916</v>
      </c>
      <c r="C223" s="55" t="s">
        <v>917</v>
      </c>
      <c r="D223" t="s">
        <v>918</v>
      </c>
      <c r="E223" t="s">
        <v>919</v>
      </c>
    </row>
    <row r="224" spans="1:5">
      <c r="A224" t="s">
        <v>920</v>
      </c>
      <c r="B224" t="s">
        <v>921</v>
      </c>
      <c r="C224" t="s">
        <v>492</v>
      </c>
    </row>
    <row r="225" spans="1:3">
      <c r="A225" t="s">
        <v>304</v>
      </c>
      <c r="B225" t="s">
        <v>922</v>
      </c>
      <c r="C225" t="s">
        <v>923</v>
      </c>
    </row>
    <row r="226" spans="1:3">
      <c r="A226" t="s">
        <v>82</v>
      </c>
      <c r="B226" t="s">
        <v>922</v>
      </c>
      <c r="C226" t="s">
        <v>924</v>
      </c>
    </row>
    <row r="227" spans="1:3">
      <c r="A227" t="s">
        <v>925</v>
      </c>
      <c r="B227" t="s">
        <v>926</v>
      </c>
      <c r="C227" t="s">
        <v>492</v>
      </c>
    </row>
    <row r="228" spans="1:3">
      <c r="A228" t="s">
        <v>90</v>
      </c>
      <c r="B228" t="s">
        <v>626</v>
      </c>
      <c r="C228" t="s">
        <v>89</v>
      </c>
    </row>
    <row r="229" spans="1:3">
      <c r="A229" t="s">
        <v>489</v>
      </c>
      <c r="B229" s="41" t="s">
        <v>822</v>
      </c>
      <c r="C229" t="s">
        <v>927</v>
      </c>
    </row>
    <row r="230" spans="1:3">
      <c r="A230" t="s">
        <v>928</v>
      </c>
      <c r="B230" t="s">
        <v>735</v>
      </c>
      <c r="C230" t="s">
        <v>435</v>
      </c>
    </row>
    <row r="231" spans="1:3">
      <c r="A231" t="s">
        <v>330</v>
      </c>
      <c r="B231" t="s">
        <v>929</v>
      </c>
      <c r="C231" t="s">
        <v>329</v>
      </c>
    </row>
    <row r="232" spans="1:3">
      <c r="A232" t="s">
        <v>930</v>
      </c>
      <c r="B232" t="s">
        <v>929</v>
      </c>
      <c r="C232" t="s">
        <v>623</v>
      </c>
    </row>
    <row r="233" spans="1:3">
      <c r="A233" t="s">
        <v>224</v>
      </c>
      <c r="B233" t="s">
        <v>931</v>
      </c>
      <c r="C233" t="s">
        <v>222</v>
      </c>
    </row>
    <row r="234" spans="1:3" ht="16">
      <c r="A234" t="s">
        <v>932</v>
      </c>
      <c r="B234" s="55" t="s">
        <v>651</v>
      </c>
      <c r="C234" t="s">
        <v>229</v>
      </c>
    </row>
    <row r="235" spans="1:3">
      <c r="A235" t="s">
        <v>933</v>
      </c>
      <c r="B235" t="s">
        <v>651</v>
      </c>
      <c r="C235" t="s">
        <v>229</v>
      </c>
    </row>
    <row r="236" spans="1:3">
      <c r="A236" t="s">
        <v>934</v>
      </c>
      <c r="B236" t="s">
        <v>723</v>
      </c>
      <c r="C236" t="s">
        <v>459</v>
      </c>
    </row>
    <row r="237" spans="1:3">
      <c r="A237" t="s">
        <v>935</v>
      </c>
      <c r="B237" t="s">
        <v>804</v>
      </c>
      <c r="C237" t="s">
        <v>936</v>
      </c>
    </row>
    <row r="238" spans="1:3">
      <c r="A238" t="s">
        <v>502</v>
      </c>
      <c r="B238" t="s">
        <v>937</v>
      </c>
      <c r="C238" t="s">
        <v>501</v>
      </c>
    </row>
    <row r="239" spans="1:3">
      <c r="A239" t="s">
        <v>324</v>
      </c>
      <c r="B239" t="s">
        <v>938</v>
      </c>
      <c r="C239" t="s">
        <v>939</v>
      </c>
    </row>
    <row r="240" spans="1:3">
      <c r="A240" t="s">
        <v>511</v>
      </c>
      <c r="B240" t="s">
        <v>940</v>
      </c>
      <c r="C240" t="s">
        <v>510</v>
      </c>
    </row>
    <row r="241" spans="1:3">
      <c r="A241" t="s">
        <v>941</v>
      </c>
      <c r="B241" t="s">
        <v>629</v>
      </c>
      <c r="C241" t="s">
        <v>459</v>
      </c>
    </row>
    <row r="242" spans="1:3">
      <c r="A242" t="s">
        <v>942</v>
      </c>
      <c r="B242" t="s">
        <v>754</v>
      </c>
      <c r="C242" t="s">
        <v>128</v>
      </c>
    </row>
    <row r="243" spans="1:3">
      <c r="A243" t="s">
        <v>943</v>
      </c>
      <c r="B243" t="s">
        <v>754</v>
      </c>
      <c r="C243" t="s">
        <v>128</v>
      </c>
    </row>
    <row r="244" spans="1:3">
      <c r="A244" t="s">
        <v>944</v>
      </c>
      <c r="B244" t="s">
        <v>911</v>
      </c>
      <c r="C244" t="s">
        <v>172</v>
      </c>
    </row>
    <row r="245" spans="1:3">
      <c r="A245" t="s">
        <v>945</v>
      </c>
      <c r="B245" t="s">
        <v>911</v>
      </c>
      <c r="C245" t="s">
        <v>406</v>
      </c>
    </row>
    <row r="246" spans="1:3">
      <c r="A246" t="s">
        <v>946</v>
      </c>
      <c r="B246" t="s">
        <v>911</v>
      </c>
      <c r="C246" t="s">
        <v>406</v>
      </c>
    </row>
    <row r="247" spans="1:3">
      <c r="A247" t="s">
        <v>140</v>
      </c>
      <c r="B247" t="s">
        <v>911</v>
      </c>
      <c r="C247" t="s">
        <v>139</v>
      </c>
    </row>
    <row r="248" spans="1:3">
      <c r="A248" t="s">
        <v>947</v>
      </c>
      <c r="B248" t="s">
        <v>911</v>
      </c>
      <c r="C248" t="s">
        <v>948</v>
      </c>
    </row>
    <row r="249" spans="1:3">
      <c r="A249" t="s">
        <v>949</v>
      </c>
      <c r="B249" t="s">
        <v>911</v>
      </c>
      <c r="C249" t="s">
        <v>950</v>
      </c>
    </row>
    <row r="250" spans="1:3">
      <c r="A250" t="s">
        <v>951</v>
      </c>
      <c r="B250" t="s">
        <v>911</v>
      </c>
      <c r="C250" t="s">
        <v>406</v>
      </c>
    </row>
    <row r="251" spans="1:3">
      <c r="A251" t="s">
        <v>952</v>
      </c>
      <c r="B251" t="s">
        <v>911</v>
      </c>
      <c r="C251" t="s">
        <v>406</v>
      </c>
    </row>
    <row r="252" spans="1:3">
      <c r="A252" t="s">
        <v>953</v>
      </c>
      <c r="B252" t="s">
        <v>911</v>
      </c>
      <c r="C252" t="s">
        <v>172</v>
      </c>
    </row>
    <row r="253" spans="1:3">
      <c r="A253" t="s">
        <v>954</v>
      </c>
      <c r="B253" t="s">
        <v>911</v>
      </c>
      <c r="C253" t="s">
        <v>406</v>
      </c>
    </row>
    <row r="254" spans="1:3">
      <c r="A254" t="s">
        <v>955</v>
      </c>
      <c r="B254" t="s">
        <v>911</v>
      </c>
      <c r="C254" t="s">
        <v>103</v>
      </c>
    </row>
    <row r="255" spans="1:3">
      <c r="A255" t="s">
        <v>956</v>
      </c>
      <c r="B255" t="s">
        <v>911</v>
      </c>
      <c r="C255" t="s">
        <v>957</v>
      </c>
    </row>
    <row r="256" spans="1:3">
      <c r="A256" t="s">
        <v>958</v>
      </c>
      <c r="B256" t="s">
        <v>911</v>
      </c>
      <c r="C256" t="s">
        <v>406</v>
      </c>
    </row>
    <row r="257" spans="1:4">
      <c r="A257" t="s">
        <v>959</v>
      </c>
      <c r="B257" t="s">
        <v>911</v>
      </c>
      <c r="C257" t="s">
        <v>960</v>
      </c>
    </row>
    <row r="258" spans="1:4">
      <c r="A258" t="s">
        <v>961</v>
      </c>
      <c r="B258" t="s">
        <v>911</v>
      </c>
      <c r="C258" t="s">
        <v>957</v>
      </c>
    </row>
    <row r="259" spans="1:4">
      <c r="A259" t="s">
        <v>962</v>
      </c>
      <c r="B259" t="s">
        <v>911</v>
      </c>
      <c r="C259" t="s">
        <v>406</v>
      </c>
    </row>
    <row r="260" spans="1:4">
      <c r="A260" t="s">
        <v>963</v>
      </c>
      <c r="B260" t="s">
        <v>809</v>
      </c>
      <c r="C260" t="s">
        <v>463</v>
      </c>
    </row>
    <row r="261" spans="1:4">
      <c r="A261" t="s">
        <v>964</v>
      </c>
      <c r="B261" t="s">
        <v>651</v>
      </c>
      <c r="C261" t="s">
        <v>344</v>
      </c>
    </row>
    <row r="262" spans="1:4" ht="16">
      <c r="A262" s="57" t="s">
        <v>965</v>
      </c>
      <c r="B262" s="55" t="s">
        <v>651</v>
      </c>
      <c r="C262" t="s">
        <v>229</v>
      </c>
    </row>
    <row r="263" spans="1:4" ht="16">
      <c r="A263" s="55" t="s">
        <v>966</v>
      </c>
      <c r="B263" t="s">
        <v>758</v>
      </c>
      <c r="C263" t="s">
        <v>208</v>
      </c>
    </row>
    <row r="264" spans="1:4">
      <c r="A264" t="s">
        <v>967</v>
      </c>
      <c r="B264" t="s">
        <v>862</v>
      </c>
      <c r="C264" t="s">
        <v>467</v>
      </c>
    </row>
    <row r="265" spans="1:4">
      <c r="A265" t="s">
        <v>968</v>
      </c>
      <c r="B265" t="s">
        <v>862</v>
      </c>
      <c r="C265" t="s">
        <v>969</v>
      </c>
      <c r="D265" t="s">
        <v>970</v>
      </c>
    </row>
    <row r="266" spans="1:4">
      <c r="A266" t="s">
        <v>971</v>
      </c>
      <c r="B266" t="s">
        <v>842</v>
      </c>
      <c r="C266" t="s">
        <v>310</v>
      </c>
    </row>
    <row r="267" spans="1:4">
      <c r="A267" t="s">
        <v>56</v>
      </c>
      <c r="B267" t="s">
        <v>664</v>
      </c>
      <c r="C267" t="s">
        <v>54</v>
      </c>
    </row>
    <row r="268" spans="1:4">
      <c r="A268" t="s">
        <v>972</v>
      </c>
      <c r="B268" t="s">
        <v>664</v>
      </c>
      <c r="C268" t="s">
        <v>492</v>
      </c>
    </row>
    <row r="269" spans="1:4">
      <c r="A269" t="s">
        <v>973</v>
      </c>
      <c r="B269" t="s">
        <v>974</v>
      </c>
      <c r="C269" t="s">
        <v>474</v>
      </c>
    </row>
    <row r="270" spans="1:4">
      <c r="A270" t="s">
        <v>975</v>
      </c>
      <c r="B270" t="s">
        <v>862</v>
      </c>
      <c r="C270" t="s">
        <v>314</v>
      </c>
    </row>
    <row r="271" spans="1:4">
      <c r="A271" t="s">
        <v>976</v>
      </c>
      <c r="B271" t="s">
        <v>723</v>
      </c>
      <c r="C271" t="s">
        <v>550</v>
      </c>
    </row>
    <row r="272" spans="1:4">
      <c r="A272" t="s">
        <v>977</v>
      </c>
      <c r="B272" t="s">
        <v>978</v>
      </c>
      <c r="C272" t="s">
        <v>257</v>
      </c>
    </row>
    <row r="273" spans="1:3">
      <c r="A273" t="s">
        <v>979</v>
      </c>
      <c r="B273" t="s">
        <v>723</v>
      </c>
      <c r="C273" t="s">
        <v>980</v>
      </c>
    </row>
    <row r="274" spans="1:3">
      <c r="A274" t="s">
        <v>981</v>
      </c>
      <c r="B274" t="s">
        <v>982</v>
      </c>
      <c r="C274" s="2" t="s">
        <v>983</v>
      </c>
    </row>
    <row r="275" spans="1:3">
      <c r="A275" t="s">
        <v>136</v>
      </c>
      <c r="B275" t="s">
        <v>738</v>
      </c>
      <c r="C275" t="s">
        <v>984</v>
      </c>
    </row>
    <row r="276" spans="1:3">
      <c r="A276" t="s">
        <v>985</v>
      </c>
      <c r="B276" t="s">
        <v>761</v>
      </c>
      <c r="C276" t="s">
        <v>459</v>
      </c>
    </row>
    <row r="277" spans="1:3">
      <c r="A277" t="s">
        <v>986</v>
      </c>
      <c r="B277" t="s">
        <v>832</v>
      </c>
      <c r="C277" t="s">
        <v>529</v>
      </c>
    </row>
    <row r="278" spans="1:3">
      <c r="A278" t="s">
        <v>987</v>
      </c>
      <c r="B278" t="s">
        <v>832</v>
      </c>
      <c r="C278" t="s">
        <v>529</v>
      </c>
    </row>
    <row r="279" spans="1:3">
      <c r="A279" t="s">
        <v>988</v>
      </c>
      <c r="B279" t="s">
        <v>832</v>
      </c>
      <c r="C279" t="s">
        <v>529</v>
      </c>
    </row>
    <row r="280" spans="1:3">
      <c r="A280" t="s">
        <v>618</v>
      </c>
      <c r="B280" t="s">
        <v>974</v>
      </c>
      <c r="C280" t="s">
        <v>617</v>
      </c>
    </row>
    <row r="281" spans="1:3">
      <c r="A281" t="s">
        <v>169</v>
      </c>
      <c r="B281" t="s">
        <v>720</v>
      </c>
      <c r="C281" t="s">
        <v>989</v>
      </c>
    </row>
    <row r="282" spans="1:3">
      <c r="A282" t="s">
        <v>990</v>
      </c>
      <c r="B282" t="s">
        <v>991</v>
      </c>
      <c r="C282" t="s">
        <v>492</v>
      </c>
    </row>
    <row r="283" spans="1:3">
      <c r="A283" t="s">
        <v>88</v>
      </c>
      <c r="B283" t="s">
        <v>992</v>
      </c>
      <c r="C283" t="s">
        <v>993</v>
      </c>
    </row>
    <row r="284" spans="1:3">
      <c r="A284" t="s">
        <v>562</v>
      </c>
      <c r="B284" t="s">
        <v>974</v>
      </c>
      <c r="C284" t="s">
        <v>561</v>
      </c>
    </row>
    <row r="285" spans="1:3">
      <c r="A285" t="s">
        <v>994</v>
      </c>
      <c r="B285" t="s">
        <v>735</v>
      </c>
      <c r="C285" t="s">
        <v>995</v>
      </c>
    </row>
    <row r="286" spans="1:3">
      <c r="A286" t="s">
        <v>996</v>
      </c>
      <c r="B286" t="s">
        <v>735</v>
      </c>
      <c r="C286" t="s">
        <v>997</v>
      </c>
    </row>
    <row r="287" spans="1:3" ht="32">
      <c r="A287" t="s">
        <v>33</v>
      </c>
      <c r="B287" t="s">
        <v>735</v>
      </c>
      <c r="C287" s="55" t="s">
        <v>998</v>
      </c>
    </row>
    <row r="288" spans="1:3">
      <c r="A288" t="s">
        <v>999</v>
      </c>
      <c r="B288" t="s">
        <v>735</v>
      </c>
      <c r="C288" t="s">
        <v>490</v>
      </c>
    </row>
    <row r="289" spans="1:3">
      <c r="A289" t="s">
        <v>1000</v>
      </c>
      <c r="B289" t="s">
        <v>758</v>
      </c>
      <c r="C289" t="s">
        <v>874</v>
      </c>
    </row>
    <row r="290" spans="1:3">
      <c r="A290" t="s">
        <v>1001</v>
      </c>
      <c r="B290" t="s">
        <v>758</v>
      </c>
      <c r="C290" t="s">
        <v>1002</v>
      </c>
    </row>
    <row r="291" spans="1:3">
      <c r="A291" t="s">
        <v>568</v>
      </c>
      <c r="B291" t="s">
        <v>1003</v>
      </c>
      <c r="C291" t="s">
        <v>565</v>
      </c>
    </row>
    <row r="292" spans="1:3">
      <c r="A292" t="s">
        <v>298</v>
      </c>
      <c r="B292" t="s">
        <v>735</v>
      </c>
      <c r="C292" t="s">
        <v>1004</v>
      </c>
    </row>
    <row r="293" spans="1:3">
      <c r="A293" t="s">
        <v>1005</v>
      </c>
      <c r="B293" t="s">
        <v>748</v>
      </c>
      <c r="C293" t="s">
        <v>1006</v>
      </c>
    </row>
    <row r="294" spans="1:3">
      <c r="A294" t="s">
        <v>1007</v>
      </c>
      <c r="B294" t="s">
        <v>922</v>
      </c>
      <c r="C294" t="s">
        <v>1008</v>
      </c>
    </row>
    <row r="295" spans="1:3">
      <c r="A295" t="s">
        <v>1009</v>
      </c>
      <c r="B295" t="s">
        <v>922</v>
      </c>
      <c r="C295" t="s">
        <v>1010</v>
      </c>
    </row>
    <row r="296" spans="1:3">
      <c r="A296" t="s">
        <v>423</v>
      </c>
      <c r="B296" t="s">
        <v>660</v>
      </c>
      <c r="C296" t="s">
        <v>422</v>
      </c>
    </row>
    <row r="297" spans="1:3">
      <c r="A297" t="s">
        <v>586</v>
      </c>
      <c r="B297" s="41" t="s">
        <v>842</v>
      </c>
      <c r="C297" t="s">
        <v>585</v>
      </c>
    </row>
    <row r="298" spans="1:3">
      <c r="A298" t="s">
        <v>1011</v>
      </c>
      <c r="B298" t="s">
        <v>842</v>
      </c>
      <c r="C298" t="s">
        <v>399</v>
      </c>
    </row>
    <row r="299" spans="1:3">
      <c r="A299" t="s">
        <v>279</v>
      </c>
      <c r="B299" t="s">
        <v>842</v>
      </c>
      <c r="C299" t="s">
        <v>1012</v>
      </c>
    </row>
    <row r="300" spans="1:3">
      <c r="A300" t="s">
        <v>1013</v>
      </c>
      <c r="B300" t="s">
        <v>842</v>
      </c>
      <c r="C300" t="s">
        <v>1014</v>
      </c>
    </row>
    <row r="301" spans="1:3">
      <c r="A301" t="s">
        <v>177</v>
      </c>
      <c r="B301" t="s">
        <v>842</v>
      </c>
      <c r="C301" t="s">
        <v>1015</v>
      </c>
    </row>
    <row r="302" spans="1:3">
      <c r="A302" t="s">
        <v>1016</v>
      </c>
      <c r="B302" t="s">
        <v>651</v>
      </c>
      <c r="C302" t="s">
        <v>467</v>
      </c>
    </row>
    <row r="303" spans="1:3">
      <c r="A303" t="s">
        <v>1017</v>
      </c>
      <c r="B303" t="s">
        <v>1017</v>
      </c>
      <c r="C303" t="s">
        <v>1018</v>
      </c>
    </row>
    <row r="304" spans="1:3">
      <c r="A304" t="s">
        <v>1019</v>
      </c>
      <c r="B304" t="s">
        <v>1020</v>
      </c>
      <c r="C304" t="s">
        <v>268</v>
      </c>
    </row>
    <row r="305" spans="1:3">
      <c r="A305" t="s">
        <v>591</v>
      </c>
      <c r="B305" t="s">
        <v>922</v>
      </c>
      <c r="C305" t="s">
        <v>590</v>
      </c>
    </row>
    <row r="306" spans="1:3">
      <c r="A306" t="s">
        <v>1021</v>
      </c>
      <c r="B306" t="s">
        <v>911</v>
      </c>
      <c r="C306" t="s">
        <v>469</v>
      </c>
    </row>
    <row r="307" spans="1:3">
      <c r="A307" t="s">
        <v>1022</v>
      </c>
      <c r="B307" t="s">
        <v>911</v>
      </c>
      <c r="C307" t="s">
        <v>172</v>
      </c>
    </row>
    <row r="308" spans="1:3">
      <c r="A308" t="s">
        <v>604</v>
      </c>
      <c r="B308" t="s">
        <v>1023</v>
      </c>
      <c r="C308" t="s">
        <v>603</v>
      </c>
    </row>
    <row r="309" spans="1:3">
      <c r="A309" t="s">
        <v>180</v>
      </c>
      <c r="B309" t="s">
        <v>1024</v>
      </c>
      <c r="C309" t="s">
        <v>179</v>
      </c>
    </row>
    <row r="310" spans="1:3">
      <c r="A310" t="s">
        <v>85</v>
      </c>
      <c r="B310" t="s">
        <v>1024</v>
      </c>
      <c r="C310" t="s">
        <v>83</v>
      </c>
    </row>
    <row r="311" spans="1:3">
      <c r="A311" t="s">
        <v>1025</v>
      </c>
      <c r="B311" t="s">
        <v>735</v>
      </c>
      <c r="C311" t="s">
        <v>410</v>
      </c>
    </row>
    <row r="312" spans="1:3">
      <c r="A312" t="s">
        <v>1026</v>
      </c>
      <c r="B312" t="s">
        <v>1027</v>
      </c>
      <c r="C312" t="s">
        <v>437</v>
      </c>
    </row>
    <row r="313" spans="1:3">
      <c r="A313" t="s">
        <v>1028</v>
      </c>
      <c r="B313" t="s">
        <v>768</v>
      </c>
      <c r="C313" t="s">
        <v>1029</v>
      </c>
    </row>
    <row r="314" spans="1:3">
      <c r="A314" t="s">
        <v>1030</v>
      </c>
      <c r="B314" t="s">
        <v>882</v>
      </c>
      <c r="C314" t="s">
        <v>492</v>
      </c>
    </row>
    <row r="315" spans="1:3">
      <c r="A315" t="s">
        <v>1031</v>
      </c>
      <c r="B315" t="s">
        <v>1032</v>
      </c>
      <c r="C315" t="s">
        <v>550</v>
      </c>
    </row>
  </sheetData>
  <sortState xmlns:xlrd2="http://schemas.microsoft.com/office/spreadsheetml/2017/richdata2" ref="A2:F335">
    <sortCondition ref="A2:A335"/>
  </sortState>
  <hyperlinks>
    <hyperlink ref="A158" r:id="rId1" xr:uid="{C871A486-1B8E-4B54-BAAF-1547BCFF905A}"/>
    <hyperlink ref="B99" r:id="rId2" xr:uid="{C1E9D5ED-FCD1-48C1-BECE-4862137BC47C}"/>
    <hyperlink ref="B113" r:id="rId3" xr:uid="{66DCF2B6-4112-4DD8-B393-F88E1BE9B5CA}"/>
    <hyperlink ref="B229" r:id="rId4" xr:uid="{81739FD8-5816-49AA-B916-D485C2D63271}"/>
    <hyperlink ref="B297" r:id="rId5" xr:uid="{1A523E43-EB11-470D-A691-C89EBF2154B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Malaria Species</vt:lpstr>
      <vt:lpstr>Sheet1</vt:lpstr>
      <vt:lpstr>Host species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Damie Pak</cp:lastModifiedBy>
  <cp:revision/>
  <dcterms:created xsi:type="dcterms:W3CDTF">2023-02-27T16:51:57Z</dcterms:created>
  <dcterms:modified xsi:type="dcterms:W3CDTF">2023-03-16T14:34:59Z</dcterms:modified>
  <cp:category/>
  <cp:contentStatus/>
</cp:coreProperties>
</file>