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asodek\Documents\TSAI\"/>
    </mc:Choice>
  </mc:AlternateContent>
  <xr:revisionPtr revIDLastSave="0" documentId="8_{91DF2F42-3F41-40F2-8B08-B5DC0B461C13}" xr6:coauthVersionLast="47" xr6:coauthVersionMax="47" xr10:uidLastSave="{00000000-0000-0000-0000-000000000000}"/>
  <bookViews>
    <workbookView xWindow="-110" yWindow="-110" windowWidth="19420" windowHeight="10420" xr2:uid="{0873857D-8866-4DE3-9ADD-9B274AE95F8D}"/>
  </bookViews>
  <sheets>
    <sheet name="Sheet1" sheetId="1" r:id="rId1"/>
  </sheet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1" l="1"/>
  <c r="K33" i="1" s="1"/>
  <c r="L33" i="1"/>
  <c r="M33" i="1" s="1"/>
  <c r="R33" i="1" l="1"/>
  <c r="S33" i="1" s="1"/>
  <c r="T33" i="1"/>
  <c r="U33" i="1" s="1"/>
  <c r="Y33" i="1" l="1"/>
  <c r="F34" i="1" s="1"/>
  <c r="W33" i="1"/>
  <c r="AF33" i="1"/>
  <c r="Q34" i="1" s="1"/>
  <c r="AE33" i="1"/>
  <c r="P34" i="1" s="1"/>
  <c r="AD33" i="1"/>
  <c r="O34" i="1" s="1"/>
  <c r="AC33" i="1"/>
  <c r="N34" i="1" s="1"/>
  <c r="AB33" i="1"/>
  <c r="I34" i="1" s="1"/>
  <c r="Z33" i="1"/>
  <c r="G34" i="1" s="1"/>
  <c r="V33" i="1"/>
  <c r="AA33" i="1"/>
  <c r="H34" i="1" s="1"/>
  <c r="L34" i="1" l="1"/>
  <c r="M34" i="1" s="1"/>
  <c r="J34" i="1"/>
  <c r="K34" i="1" s="1"/>
  <c r="T34" i="1" s="1"/>
  <c r="U34" i="1" s="1"/>
  <c r="X33" i="1"/>
  <c r="R34" i="1" l="1"/>
  <c r="S34" i="1" s="1"/>
  <c r="Z34" i="1" s="1"/>
  <c r="G35" i="1" s="1"/>
  <c r="W34" i="1"/>
  <c r="AF34" i="1"/>
  <c r="Q35" i="1" s="1"/>
  <c r="AE34" i="1"/>
  <c r="P35" i="1" s="1"/>
  <c r="Y34" i="1" l="1"/>
  <c r="F35" i="1" s="1"/>
  <c r="AA34" i="1"/>
  <c r="H35" i="1" s="1"/>
  <c r="V34" i="1"/>
  <c r="AD34" i="1"/>
  <c r="O35" i="1" s="1"/>
  <c r="AC34" i="1"/>
  <c r="N35" i="1" s="1"/>
  <c r="AB34" i="1"/>
  <c r="I35" i="1" s="1"/>
  <c r="X34" i="1"/>
  <c r="J35" i="1"/>
  <c r="K35" i="1" s="1"/>
  <c r="L35" i="1" l="1"/>
  <c r="M35" i="1" s="1"/>
  <c r="R35" i="1" s="1"/>
  <c r="S35" i="1" s="1"/>
  <c r="AD35" i="1" s="1"/>
  <c r="O36" i="1" s="1"/>
  <c r="T35" i="1" l="1"/>
  <c r="U35" i="1" s="1"/>
  <c r="V35" i="1"/>
  <c r="AC35" i="1"/>
  <c r="N36" i="1" s="1"/>
  <c r="AF35" i="1"/>
  <c r="Q36" i="1" s="1"/>
  <c r="AE35" i="1"/>
  <c r="P36" i="1" s="1"/>
  <c r="W35" i="1"/>
  <c r="X35" i="1" s="1"/>
  <c r="Y35" i="1"/>
  <c r="F36" i="1" s="1"/>
  <c r="AB35" i="1"/>
  <c r="I36" i="1" s="1"/>
  <c r="AA35" i="1"/>
  <c r="H36" i="1" s="1"/>
  <c r="Z35" i="1"/>
  <c r="G36" i="1" s="1"/>
  <c r="J36" i="1" l="1"/>
  <c r="K36" i="1" s="1"/>
  <c r="L36" i="1"/>
  <c r="M36" i="1" s="1"/>
  <c r="R36" i="1" l="1"/>
  <c r="S36" i="1" s="1"/>
  <c r="AD36" i="1" s="1"/>
  <c r="O37" i="1" s="1"/>
  <c r="V36" i="1"/>
  <c r="T36" i="1"/>
  <c r="U36" i="1" s="1"/>
  <c r="AB36" i="1" s="1"/>
  <c r="I37" i="1" s="1"/>
  <c r="AC36" i="1" l="1"/>
  <c r="N37" i="1" s="1"/>
  <c r="Y36" i="1"/>
  <c r="F37" i="1" s="1"/>
  <c r="W36" i="1"/>
  <c r="X36" i="1" s="1"/>
  <c r="AE36" i="1"/>
  <c r="P37" i="1" s="1"/>
  <c r="AF36" i="1"/>
  <c r="Q37" i="1" s="1"/>
  <c r="Z36" i="1"/>
  <c r="G37" i="1" s="1"/>
  <c r="AA36" i="1"/>
  <c r="H37" i="1" s="1"/>
  <c r="L37" i="1" s="1"/>
  <c r="M37" i="1" s="1"/>
  <c r="J37" i="1" l="1"/>
  <c r="K37" i="1" s="1"/>
  <c r="R37" i="1" s="1"/>
  <c r="S37" i="1" s="1"/>
  <c r="AD37" i="1" s="1"/>
  <c r="O38" i="1" s="1"/>
  <c r="AC37" i="1" l="1"/>
  <c r="N38" i="1" s="1"/>
  <c r="V37" i="1"/>
  <c r="T37" i="1"/>
  <c r="U37" i="1" s="1"/>
  <c r="Z37" i="1" s="1"/>
  <c r="G38" i="1" s="1"/>
  <c r="AE37" i="1" l="1"/>
  <c r="P38" i="1" s="1"/>
  <c r="AF37" i="1"/>
  <c r="Q38" i="1" s="1"/>
  <c r="W37" i="1"/>
  <c r="X37" i="1" s="1"/>
  <c r="AA37" i="1"/>
  <c r="H38" i="1" s="1"/>
  <c r="AB37" i="1"/>
  <c r="I38" i="1" s="1"/>
  <c r="Y37" i="1"/>
  <c r="F38" i="1" s="1"/>
  <c r="J38" i="1" s="1"/>
  <c r="K38" i="1" s="1"/>
  <c r="L38" i="1" l="1"/>
  <c r="M38" i="1" s="1"/>
  <c r="T38" i="1" s="1"/>
  <c r="U38" i="1" s="1"/>
  <c r="R38" i="1" l="1"/>
  <c r="S38" i="1" s="1"/>
  <c r="AF38" i="1"/>
  <c r="Q39" i="1" s="1"/>
  <c r="W38" i="1"/>
  <c r="AE38" i="1"/>
  <c r="P39" i="1" s="1"/>
  <c r="Y38" i="1"/>
  <c r="F39" i="1" s="1"/>
  <c r="V38" i="1"/>
  <c r="AD38" i="1"/>
  <c r="O39" i="1" s="1"/>
  <c r="Z38" i="1"/>
  <c r="G39" i="1" s="1"/>
  <c r="AA38" i="1"/>
  <c r="H39" i="1" s="1"/>
  <c r="AB38" i="1"/>
  <c r="I39" i="1" s="1"/>
  <c r="AC38" i="1"/>
  <c r="N39" i="1" s="1"/>
  <c r="L39" i="1" l="1"/>
  <c r="M39" i="1" s="1"/>
  <c r="X38" i="1"/>
  <c r="J39" i="1"/>
  <c r="K39" i="1" s="1"/>
  <c r="T39" i="1" l="1"/>
  <c r="U39" i="1" s="1"/>
  <c r="AF39" i="1" s="1"/>
  <c r="Q40" i="1" s="1"/>
  <c r="R39" i="1"/>
  <c r="S39" i="1" s="1"/>
  <c r="AE39" i="1" l="1"/>
  <c r="P40" i="1" s="1"/>
  <c r="W39" i="1"/>
  <c r="V39" i="1"/>
  <c r="Y39" i="1"/>
  <c r="F40" i="1" s="1"/>
  <c r="AD39" i="1"/>
  <c r="O40" i="1" s="1"/>
  <c r="AA39" i="1"/>
  <c r="H40" i="1" s="1"/>
  <c r="AC39" i="1"/>
  <c r="N40" i="1" s="1"/>
  <c r="Z39" i="1"/>
  <c r="G40" i="1" s="1"/>
  <c r="AB39" i="1"/>
  <c r="I40" i="1" s="1"/>
  <c r="X39" i="1" l="1"/>
  <c r="L40" i="1"/>
  <c r="M40" i="1" s="1"/>
  <c r="J40" i="1"/>
  <c r="K40" i="1" s="1"/>
  <c r="T40" i="1" s="1"/>
  <c r="U40" i="1" s="1"/>
  <c r="W40" i="1" l="1"/>
  <c r="AF40" i="1"/>
  <c r="Q41" i="1" s="1"/>
  <c r="AE40" i="1"/>
  <c r="P41" i="1" s="1"/>
  <c r="R40" i="1"/>
  <c r="S40" i="1" s="1"/>
  <c r="Z40" i="1" l="1"/>
  <c r="G41" i="1" s="1"/>
  <c r="AD40" i="1"/>
  <c r="O41" i="1" s="1"/>
  <c r="AC40" i="1"/>
  <c r="N41" i="1" s="1"/>
  <c r="V40" i="1"/>
  <c r="X40" i="1" s="1"/>
  <c r="Y40" i="1"/>
  <c r="F41" i="1" s="1"/>
  <c r="AA40" i="1"/>
  <c r="H41" i="1" s="1"/>
  <c r="AB40" i="1"/>
  <c r="I41" i="1" s="1"/>
  <c r="J41" i="1" l="1"/>
  <c r="K41" i="1" s="1"/>
  <c r="L41" i="1"/>
  <c r="M41" i="1" s="1"/>
  <c r="R41" i="1" l="1"/>
  <c r="S41" i="1" s="1"/>
  <c r="T41" i="1"/>
  <c r="U41" i="1" s="1"/>
  <c r="Y41" i="1" l="1"/>
  <c r="F42" i="1" s="1"/>
  <c r="W41" i="1"/>
  <c r="AF41" i="1"/>
  <c r="Q42" i="1" s="1"/>
  <c r="AE41" i="1"/>
  <c r="P42" i="1" s="1"/>
  <c r="V41" i="1"/>
  <c r="AC41" i="1"/>
  <c r="N42" i="1" s="1"/>
  <c r="AD41" i="1"/>
  <c r="O42" i="1" s="1"/>
  <c r="AB41" i="1"/>
  <c r="I42" i="1" s="1"/>
  <c r="AA41" i="1"/>
  <c r="H42" i="1" s="1"/>
  <c r="Z41" i="1"/>
  <c r="G42" i="1" s="1"/>
  <c r="L42" i="1" l="1"/>
  <c r="M42" i="1" s="1"/>
  <c r="J42" i="1"/>
  <c r="K42" i="1" s="1"/>
  <c r="T42" i="1" s="1"/>
  <c r="U42" i="1" s="1"/>
  <c r="X41" i="1"/>
  <c r="R42" i="1" l="1"/>
  <c r="S42" i="1" s="1"/>
  <c r="V42" i="1" s="1"/>
  <c r="AF42" i="1"/>
  <c r="Q43" i="1" s="1"/>
  <c r="AE42" i="1"/>
  <c r="P43" i="1" s="1"/>
  <c r="W42" i="1"/>
  <c r="AB42" i="1" l="1"/>
  <c r="I43" i="1" s="1"/>
  <c r="AA42" i="1"/>
  <c r="H43" i="1" s="1"/>
  <c r="Y42" i="1"/>
  <c r="F43" i="1" s="1"/>
  <c r="Z42" i="1"/>
  <c r="G43" i="1" s="1"/>
  <c r="AD42" i="1"/>
  <c r="O43" i="1" s="1"/>
  <c r="AC42" i="1"/>
  <c r="N43" i="1" s="1"/>
  <c r="X42" i="1"/>
  <c r="J43" i="1" l="1"/>
  <c r="K43" i="1" s="1"/>
  <c r="L43" i="1"/>
  <c r="M43" i="1" s="1"/>
  <c r="R43" i="1" l="1"/>
  <c r="S43" i="1" s="1"/>
  <c r="V43" i="1" s="1"/>
  <c r="T43" i="1"/>
  <c r="U43" i="1" s="1"/>
  <c r="AB43" i="1" s="1"/>
  <c r="I44" i="1" s="1"/>
  <c r="AC43" i="1"/>
  <c r="N44" i="1" s="1"/>
  <c r="AD43" i="1" l="1"/>
  <c r="O44" i="1" s="1"/>
  <c r="AA43" i="1"/>
  <c r="H44" i="1" s="1"/>
  <c r="L44" i="1" s="1"/>
  <c r="M44" i="1" s="1"/>
  <c r="Y43" i="1"/>
  <c r="F44" i="1" s="1"/>
  <c r="AE43" i="1"/>
  <c r="P44" i="1" s="1"/>
  <c r="AF43" i="1"/>
  <c r="Q44" i="1" s="1"/>
  <c r="Z43" i="1"/>
  <c r="G44" i="1" s="1"/>
  <c r="W43" i="1"/>
  <c r="X43" i="1" s="1"/>
  <c r="J44" i="1" l="1"/>
  <c r="K44" i="1" s="1"/>
  <c r="R44" i="1" s="1"/>
  <c r="S44" i="1" s="1"/>
  <c r="AC44" i="1" s="1"/>
  <c r="N45" i="1" s="1"/>
  <c r="V44" i="1" l="1"/>
  <c r="T44" i="1"/>
  <c r="U44" i="1" s="1"/>
  <c r="Y44" i="1" s="1"/>
  <c r="F45" i="1" s="1"/>
  <c r="AD44" i="1"/>
  <c r="O45" i="1" s="1"/>
  <c r="AB44" i="1"/>
  <c r="I45" i="1" s="1"/>
  <c r="Z44" i="1" l="1"/>
  <c r="G45" i="1" s="1"/>
  <c r="AF44" i="1"/>
  <c r="Q45" i="1" s="1"/>
  <c r="W44" i="1"/>
  <c r="X44" i="1" s="1"/>
  <c r="AE44" i="1"/>
  <c r="P45" i="1" s="1"/>
  <c r="J45" i="1"/>
  <c r="K45" i="1" s="1"/>
  <c r="AA44" i="1"/>
  <c r="H45" i="1" s="1"/>
  <c r="L45" i="1" s="1"/>
  <c r="M45" i="1" s="1"/>
  <c r="T45" i="1" l="1"/>
  <c r="U45" i="1" s="1"/>
  <c r="AF45" i="1" s="1"/>
  <c r="Q46" i="1" s="1"/>
  <c r="R45" i="1"/>
  <c r="S45" i="1" s="1"/>
  <c r="AD45" i="1" s="1"/>
  <c r="O46" i="1" s="1"/>
  <c r="W45" i="1" l="1"/>
  <c r="AE45" i="1"/>
  <c r="P46" i="1" s="1"/>
  <c r="Y45" i="1"/>
  <c r="F46" i="1" s="1"/>
  <c r="AA45" i="1"/>
  <c r="H46" i="1" s="1"/>
  <c r="V45" i="1"/>
  <c r="X45" i="1" s="1"/>
  <c r="Z45" i="1"/>
  <c r="G46" i="1" s="1"/>
  <c r="AC45" i="1"/>
  <c r="N46" i="1" s="1"/>
  <c r="AB45" i="1"/>
  <c r="I46" i="1" s="1"/>
  <c r="L46" i="1" l="1"/>
  <c r="M46" i="1" s="1"/>
  <c r="J46" i="1"/>
  <c r="K46" i="1" s="1"/>
  <c r="T46" i="1" l="1"/>
  <c r="U46" i="1" s="1"/>
  <c r="AF46" i="1" s="1"/>
  <c r="Q47" i="1" s="1"/>
  <c r="R46" i="1"/>
  <c r="S46" i="1" s="1"/>
  <c r="Z46" i="1" s="1"/>
  <c r="G47" i="1" s="1"/>
  <c r="W46" i="1" l="1"/>
  <c r="AE46" i="1"/>
  <c r="P47" i="1" s="1"/>
  <c r="AC46" i="1"/>
  <c r="N47" i="1" s="1"/>
  <c r="AD46" i="1"/>
  <c r="O47" i="1" s="1"/>
  <c r="V46" i="1"/>
  <c r="X46" i="1" s="1"/>
  <c r="AB46" i="1"/>
  <c r="I47" i="1" s="1"/>
  <c r="Y46" i="1"/>
  <c r="F47" i="1" s="1"/>
  <c r="J47" i="1" s="1"/>
  <c r="K47" i="1" s="1"/>
  <c r="AA46" i="1"/>
  <c r="H47" i="1" s="1"/>
  <c r="L47" i="1" l="1"/>
  <c r="M47" i="1" s="1"/>
  <c r="R47" i="1" s="1"/>
  <c r="S47" i="1" s="1"/>
  <c r="AD47" i="1" s="1"/>
  <c r="O48" i="1" s="1"/>
  <c r="T47" i="1" l="1"/>
  <c r="U47" i="1" s="1"/>
  <c r="AC47" i="1"/>
  <c r="N48" i="1" s="1"/>
  <c r="V47" i="1"/>
  <c r="AE47" i="1"/>
  <c r="P48" i="1" s="1"/>
  <c r="W47" i="1"/>
  <c r="X47" i="1" s="1"/>
  <c r="AF47" i="1"/>
  <c r="Q48" i="1" s="1"/>
  <c r="Z47" i="1"/>
  <c r="G48" i="1" s="1"/>
  <c r="AB47" i="1"/>
  <c r="I48" i="1" s="1"/>
  <c r="AA47" i="1"/>
  <c r="H48" i="1" s="1"/>
  <c r="Y47" i="1"/>
  <c r="F48" i="1" s="1"/>
  <c r="L48" i="1" l="1"/>
  <c r="M48" i="1" s="1"/>
  <c r="J48" i="1"/>
  <c r="K48" i="1" s="1"/>
  <c r="R48" i="1" s="1"/>
  <c r="S48" i="1" s="1"/>
  <c r="AC48" i="1" l="1"/>
  <c r="N49" i="1" s="1"/>
  <c r="V48" i="1"/>
  <c r="AD48" i="1"/>
  <c r="O49" i="1" s="1"/>
  <c r="T48" i="1"/>
  <c r="U48" i="1" s="1"/>
  <c r="W48" i="1" l="1"/>
  <c r="X48" i="1" s="1"/>
  <c r="AE48" i="1"/>
  <c r="P49" i="1" s="1"/>
  <c r="AF48" i="1"/>
  <c r="Q49" i="1" s="1"/>
  <c r="Z48" i="1"/>
  <c r="G49" i="1" s="1"/>
  <c r="AA48" i="1"/>
  <c r="H49" i="1" s="1"/>
  <c r="AB48" i="1"/>
  <c r="I49" i="1" s="1"/>
  <c r="Y48" i="1"/>
  <c r="F49" i="1" s="1"/>
  <c r="L49" i="1" l="1"/>
  <c r="M49" i="1" s="1"/>
  <c r="J49" i="1"/>
  <c r="K49" i="1" s="1"/>
  <c r="R49" i="1" l="1"/>
  <c r="S49" i="1" s="1"/>
  <c r="T49" i="1"/>
  <c r="U49" i="1" s="1"/>
  <c r="AE49" i="1" l="1"/>
  <c r="P50" i="1" s="1"/>
  <c r="AF49" i="1"/>
  <c r="Q50" i="1" s="1"/>
  <c r="W49" i="1"/>
  <c r="AB49" i="1"/>
  <c r="I50" i="1" s="1"/>
  <c r="Y49" i="1"/>
  <c r="F50" i="1" s="1"/>
  <c r="AD49" i="1"/>
  <c r="O50" i="1" s="1"/>
  <c r="Z49" i="1"/>
  <c r="G50" i="1" s="1"/>
  <c r="AA49" i="1"/>
  <c r="H50" i="1" s="1"/>
  <c r="L50" i="1" s="1"/>
  <c r="M50" i="1" s="1"/>
  <c r="V49" i="1"/>
  <c r="AC49" i="1"/>
  <c r="N50" i="1" s="1"/>
  <c r="J50" i="1" l="1"/>
  <c r="K50" i="1" s="1"/>
  <c r="R50" i="1" s="1"/>
  <c r="S50" i="1" s="1"/>
  <c r="X49" i="1"/>
  <c r="AC50" i="1" l="1"/>
  <c r="N51" i="1" s="1"/>
  <c r="AD50" i="1"/>
  <c r="O51" i="1" s="1"/>
  <c r="V50" i="1"/>
  <c r="T50" i="1"/>
  <c r="U50" i="1" s="1"/>
  <c r="AF50" i="1" l="1"/>
  <c r="Q51" i="1" s="1"/>
  <c r="AE50" i="1"/>
  <c r="P51" i="1" s="1"/>
  <c r="W50" i="1"/>
  <c r="X50" i="1" s="1"/>
  <c r="Z50" i="1"/>
  <c r="G51" i="1" s="1"/>
  <c r="Y50" i="1"/>
  <c r="F51" i="1" s="1"/>
  <c r="J51" i="1" s="1"/>
  <c r="K51" i="1" s="1"/>
  <c r="AB50" i="1"/>
  <c r="I51" i="1" s="1"/>
  <c r="AA50" i="1"/>
  <c r="H51" i="1" s="1"/>
  <c r="L51" i="1" l="1"/>
  <c r="M51" i="1" s="1"/>
  <c r="R51" i="1" s="1"/>
  <c r="S51" i="1" s="1"/>
  <c r="AC51" i="1" l="1"/>
  <c r="N52" i="1" s="1"/>
  <c r="V51" i="1"/>
  <c r="AD51" i="1"/>
  <c r="O52" i="1" s="1"/>
  <c r="T51" i="1"/>
  <c r="U51" i="1" s="1"/>
  <c r="Y51" i="1" l="1"/>
  <c r="F52" i="1" s="1"/>
  <c r="W51" i="1"/>
  <c r="X51" i="1" s="1"/>
  <c r="AE51" i="1"/>
  <c r="P52" i="1" s="1"/>
  <c r="AF51" i="1"/>
  <c r="Q52" i="1" s="1"/>
  <c r="Z51" i="1"/>
  <c r="G52" i="1" s="1"/>
  <c r="AB51" i="1"/>
  <c r="I52" i="1" s="1"/>
  <c r="AA51" i="1"/>
  <c r="H52" i="1" s="1"/>
  <c r="J52" i="1" l="1"/>
  <c r="K52" i="1" s="1"/>
  <c r="L52" i="1"/>
  <c r="M52" i="1" s="1"/>
  <c r="T52" i="1" l="1"/>
  <c r="U52" i="1" s="1"/>
  <c r="W52" i="1" s="1"/>
  <c r="R52" i="1"/>
  <c r="S52" i="1" s="1"/>
  <c r="Y52" i="1" s="1"/>
  <c r="F53" i="1" s="1"/>
  <c r="AF52" i="1"/>
  <c r="Q53" i="1" s="1"/>
  <c r="AE52" i="1" l="1"/>
  <c r="P53" i="1" s="1"/>
  <c r="AA52" i="1"/>
  <c r="H53" i="1" s="1"/>
  <c r="AB52" i="1"/>
  <c r="I53" i="1" s="1"/>
  <c r="Z52" i="1"/>
  <c r="G53" i="1" s="1"/>
  <c r="J53" i="1" s="1"/>
  <c r="K53" i="1" s="1"/>
  <c r="AD52" i="1"/>
  <c r="O53" i="1" s="1"/>
  <c r="AC52" i="1"/>
  <c r="N53" i="1" s="1"/>
  <c r="V52" i="1"/>
  <c r="X52" i="1" s="1"/>
  <c r="L53" i="1" l="1"/>
  <c r="M53" i="1" s="1"/>
  <c r="R53" i="1"/>
  <c r="S53" i="1" s="1"/>
  <c r="AD53" i="1" s="1"/>
  <c r="O54" i="1" s="1"/>
  <c r="T53" i="1"/>
  <c r="U53" i="1" s="1"/>
  <c r="V53" i="1" l="1"/>
  <c r="Y53" i="1"/>
  <c r="F54" i="1" s="1"/>
  <c r="AC53" i="1"/>
  <c r="N54" i="1" s="1"/>
  <c r="AA53" i="1"/>
  <c r="H54" i="1" s="1"/>
  <c r="AB53" i="1"/>
  <c r="I54" i="1" s="1"/>
  <c r="W53" i="1"/>
  <c r="AE53" i="1"/>
  <c r="P54" i="1" s="1"/>
  <c r="AF53" i="1"/>
  <c r="Q54" i="1" s="1"/>
  <c r="Z53" i="1"/>
  <c r="G54" i="1" s="1"/>
  <c r="J54" i="1" l="1"/>
  <c r="K54" i="1" s="1"/>
  <c r="X53" i="1"/>
  <c r="L54" i="1"/>
  <c r="M54" i="1" s="1"/>
  <c r="R54" i="1" l="1"/>
  <c r="S54" i="1" s="1"/>
  <c r="V54" i="1" s="1"/>
  <c r="T54" i="1"/>
  <c r="U54" i="1" s="1"/>
  <c r="AD54" i="1" l="1"/>
  <c r="O55" i="1" s="1"/>
  <c r="AC54" i="1"/>
  <c r="N55" i="1" s="1"/>
  <c r="Z54" i="1"/>
  <c r="G55" i="1" s="1"/>
  <c r="W54" i="1"/>
  <c r="X54" i="1" s="1"/>
  <c r="AE54" i="1"/>
  <c r="P55" i="1" s="1"/>
  <c r="AF54" i="1"/>
  <c r="Q55" i="1" s="1"/>
  <c r="AA54" i="1"/>
  <c r="H55" i="1" s="1"/>
  <c r="AB54" i="1"/>
  <c r="I55" i="1" s="1"/>
  <c r="Y54" i="1"/>
  <c r="F55" i="1" s="1"/>
  <c r="J55" i="1" l="1"/>
  <c r="K55" i="1" s="1"/>
  <c r="L55" i="1"/>
  <c r="M55" i="1" s="1"/>
  <c r="R55" i="1" l="1"/>
  <c r="S55" i="1" s="1"/>
  <c r="V55" i="1" s="1"/>
  <c r="T55" i="1"/>
  <c r="U55" i="1" s="1"/>
  <c r="W55" i="1" s="1"/>
  <c r="AC55" i="1" l="1"/>
  <c r="N56" i="1" s="1"/>
  <c r="AD55" i="1"/>
  <c r="O56" i="1" s="1"/>
  <c r="AF55" i="1"/>
  <c r="Q56" i="1" s="1"/>
  <c r="Z55" i="1"/>
  <c r="G56" i="1" s="1"/>
  <c r="AB55" i="1"/>
  <c r="I56" i="1" s="1"/>
  <c r="AE55" i="1"/>
  <c r="P56" i="1" s="1"/>
  <c r="Y55" i="1"/>
  <c r="F56" i="1" s="1"/>
  <c r="J56" i="1" s="1"/>
  <c r="K56" i="1" s="1"/>
  <c r="AA55" i="1"/>
  <c r="H56" i="1" s="1"/>
  <c r="L56" i="1" s="1"/>
  <c r="M56" i="1" s="1"/>
  <c r="X55" i="1"/>
  <c r="R56" i="1" l="1"/>
  <c r="S56" i="1" s="1"/>
  <c r="V56" i="1" s="1"/>
  <c r="T56" i="1"/>
  <c r="U56" i="1" s="1"/>
  <c r="AE56" i="1" s="1"/>
  <c r="P57" i="1" s="1"/>
  <c r="AA56" i="1" l="1"/>
  <c r="H57" i="1" s="1"/>
  <c r="W56" i="1"/>
  <c r="X56" i="1" s="1"/>
  <c r="AC56" i="1"/>
  <c r="N57" i="1" s="1"/>
  <c r="AB56" i="1"/>
  <c r="I57" i="1" s="1"/>
  <c r="Z56" i="1"/>
  <c r="G57" i="1" s="1"/>
  <c r="Y56" i="1"/>
  <c r="F57" i="1" s="1"/>
  <c r="AF56" i="1"/>
  <c r="Q57" i="1" s="1"/>
  <c r="AD56" i="1"/>
  <c r="O57" i="1" s="1"/>
  <c r="J57" i="1" l="1"/>
  <c r="K57" i="1" s="1"/>
  <c r="L57" i="1"/>
  <c r="M57" i="1" s="1"/>
  <c r="T57" i="1" s="1"/>
  <c r="U57" i="1" s="1"/>
  <c r="W57" i="1" l="1"/>
  <c r="AF57" i="1"/>
  <c r="Q58" i="1" s="1"/>
  <c r="AE57" i="1"/>
  <c r="P58" i="1" s="1"/>
  <c r="R57" i="1"/>
  <c r="S57" i="1" s="1"/>
  <c r="AC57" i="1" s="1"/>
  <c r="N58" i="1" s="1"/>
  <c r="V57" i="1" l="1"/>
  <c r="X57" i="1" s="1"/>
  <c r="Z57" i="1"/>
  <c r="G58" i="1" s="1"/>
  <c r="Y57" i="1"/>
  <c r="F58" i="1" s="1"/>
  <c r="J58" i="1" s="1"/>
  <c r="K58" i="1" s="1"/>
  <c r="AB57" i="1"/>
  <c r="I58" i="1" s="1"/>
  <c r="AA57" i="1"/>
  <c r="H58" i="1" s="1"/>
  <c r="AD57" i="1"/>
  <c r="O58" i="1" s="1"/>
  <c r="L58" i="1" l="1"/>
  <c r="M58" i="1" s="1"/>
  <c r="R58" i="1" s="1"/>
  <c r="S58" i="1" s="1"/>
  <c r="AD58" i="1" s="1"/>
  <c r="O59" i="1" s="1"/>
  <c r="AC58" i="1"/>
  <c r="N59" i="1" s="1"/>
  <c r="V58" i="1"/>
  <c r="T58" i="1"/>
  <c r="U58" i="1" s="1"/>
  <c r="W58" i="1" l="1"/>
  <c r="X58" i="1" s="1"/>
  <c r="AF58" i="1"/>
  <c r="Q59" i="1" s="1"/>
  <c r="AE58" i="1"/>
  <c r="P59" i="1" s="1"/>
  <c r="AB58" i="1"/>
  <c r="I59" i="1" s="1"/>
  <c r="AA58" i="1"/>
  <c r="H59" i="1" s="1"/>
  <c r="Z58" i="1"/>
  <c r="G59" i="1" s="1"/>
  <c r="Y58" i="1"/>
  <c r="F59" i="1" s="1"/>
  <c r="L59" i="1" l="1"/>
  <c r="M59" i="1" s="1"/>
  <c r="J59" i="1"/>
  <c r="K59" i="1" s="1"/>
  <c r="R59" i="1" l="1"/>
  <c r="S59" i="1" s="1"/>
  <c r="AC59" i="1" s="1"/>
  <c r="N60" i="1" s="1"/>
  <c r="T59" i="1"/>
  <c r="U59" i="1" s="1"/>
  <c r="AB59" i="1" l="1"/>
  <c r="I60" i="1" s="1"/>
  <c r="V59" i="1"/>
  <c r="AD59" i="1"/>
  <c r="O60" i="1" s="1"/>
  <c r="W59" i="1"/>
  <c r="X59" i="1" s="1"/>
  <c r="AE59" i="1"/>
  <c r="P60" i="1" s="1"/>
  <c r="AF59" i="1"/>
  <c r="Q60" i="1" s="1"/>
  <c r="Y59" i="1"/>
  <c r="F60" i="1" s="1"/>
  <c r="Z59" i="1"/>
  <c r="G60" i="1" s="1"/>
  <c r="AA59" i="1"/>
  <c r="H60" i="1" s="1"/>
  <c r="L60" i="1" l="1"/>
  <c r="M60" i="1" s="1"/>
  <c r="J60" i="1"/>
  <c r="K60" i="1" s="1"/>
  <c r="R60" i="1" l="1"/>
  <c r="S60" i="1" s="1"/>
  <c r="AC60" i="1" s="1"/>
  <c r="N61" i="1" s="1"/>
  <c r="T60" i="1"/>
  <c r="U60" i="1" s="1"/>
  <c r="AD60" i="1" l="1"/>
  <c r="O61" i="1" s="1"/>
  <c r="V60" i="1"/>
  <c r="AA60" i="1"/>
  <c r="H61" i="1" s="1"/>
  <c r="W60" i="1"/>
  <c r="X60" i="1" s="1"/>
  <c r="AE60" i="1"/>
  <c r="P61" i="1" s="1"/>
  <c r="AF60" i="1"/>
  <c r="Q61" i="1" s="1"/>
  <c r="Y60" i="1"/>
  <c r="F61" i="1" s="1"/>
  <c r="Z60" i="1"/>
  <c r="G61" i="1" s="1"/>
  <c r="AB60" i="1"/>
  <c r="I61" i="1" s="1"/>
  <c r="L61" i="1" l="1"/>
  <c r="M61" i="1" s="1"/>
  <c r="J61" i="1"/>
  <c r="K61" i="1" s="1"/>
  <c r="R61" i="1" s="1"/>
  <c r="S61" i="1" s="1"/>
  <c r="AD61" i="1" l="1"/>
  <c r="O62" i="1" s="1"/>
  <c r="AC61" i="1"/>
  <c r="N62" i="1" s="1"/>
  <c r="V61" i="1"/>
  <c r="T61" i="1"/>
  <c r="U61" i="1" s="1"/>
  <c r="W61" i="1" l="1"/>
  <c r="X61" i="1" s="1"/>
  <c r="AE61" i="1"/>
  <c r="P62" i="1" s="1"/>
  <c r="AF61" i="1"/>
  <c r="Q62" i="1" s="1"/>
  <c r="Y61" i="1"/>
  <c r="F62" i="1" s="1"/>
  <c r="AA61" i="1"/>
  <c r="H62" i="1" s="1"/>
  <c r="Z61" i="1"/>
  <c r="G62" i="1" s="1"/>
  <c r="AB61" i="1"/>
  <c r="I62" i="1" s="1"/>
  <c r="J62" i="1" l="1"/>
  <c r="K62" i="1" s="1"/>
  <c r="L62" i="1"/>
  <c r="M62" i="1" s="1"/>
  <c r="R62" i="1" l="1"/>
  <c r="S62" i="1" s="1"/>
  <c r="AC62" i="1" s="1"/>
  <c r="N63" i="1" s="1"/>
  <c r="T62" i="1"/>
  <c r="U62" i="1" s="1"/>
  <c r="AB62" i="1" s="1"/>
  <c r="I63" i="1" s="1"/>
  <c r="V62" i="1" l="1"/>
  <c r="AD62" i="1"/>
  <c r="O63" i="1" s="1"/>
  <c r="Z62" i="1"/>
  <c r="G63" i="1" s="1"/>
  <c r="AA62" i="1"/>
  <c r="H63" i="1" s="1"/>
  <c r="L63" i="1" s="1"/>
  <c r="M63" i="1" s="1"/>
  <c r="AE62" i="1"/>
  <c r="P63" i="1" s="1"/>
  <c r="AF62" i="1"/>
  <c r="Q63" i="1" s="1"/>
  <c r="W62" i="1"/>
  <c r="Y62" i="1"/>
  <c r="F63" i="1" s="1"/>
  <c r="J63" i="1" s="1"/>
  <c r="K63" i="1" s="1"/>
  <c r="X62" i="1" l="1"/>
  <c r="R63" i="1"/>
  <c r="S63" i="1" s="1"/>
  <c r="T63" i="1"/>
  <c r="U63" i="1" s="1"/>
  <c r="AF63" i="1" l="1"/>
  <c r="Q64" i="1" s="1"/>
  <c r="W63" i="1"/>
  <c r="AE63" i="1"/>
  <c r="P64" i="1" s="1"/>
  <c r="V63" i="1"/>
  <c r="AC63" i="1"/>
  <c r="N64" i="1" s="1"/>
  <c r="AD63" i="1"/>
  <c r="O64" i="1" s="1"/>
  <c r="AA63" i="1"/>
  <c r="H64" i="1" s="1"/>
  <c r="L64" i="1" s="1"/>
  <c r="M64" i="1" s="1"/>
  <c r="Y63" i="1"/>
  <c r="F64" i="1" s="1"/>
  <c r="J64" i="1" s="1"/>
  <c r="K64" i="1" s="1"/>
  <c r="AB63" i="1"/>
  <c r="I64" i="1" s="1"/>
  <c r="Z63" i="1"/>
  <c r="G64" i="1" s="1"/>
  <c r="R64" i="1" l="1"/>
  <c r="S64" i="1" s="1"/>
  <c r="AD64" i="1" s="1"/>
  <c r="O65" i="1" s="1"/>
  <c r="AC64" i="1"/>
  <c r="N65" i="1" s="1"/>
  <c r="V64" i="1"/>
  <c r="AB64" i="1"/>
  <c r="I65" i="1" s="1"/>
  <c r="AA64" i="1"/>
  <c r="H65" i="1" s="1"/>
  <c r="Z64" i="1"/>
  <c r="G65" i="1" s="1"/>
  <c r="X63" i="1"/>
  <c r="T64" i="1"/>
  <c r="U64" i="1" s="1"/>
  <c r="Y64" i="1" s="1"/>
  <c r="F65" i="1" s="1"/>
  <c r="L65" i="1" l="1"/>
  <c r="M65" i="1" s="1"/>
  <c r="J65" i="1"/>
  <c r="K65" i="1" s="1"/>
  <c r="W64" i="1"/>
  <c r="X64" i="1" s="1"/>
  <c r="AE64" i="1"/>
  <c r="P65" i="1" s="1"/>
  <c r="AF64" i="1"/>
  <c r="Q65" i="1" s="1"/>
  <c r="R65" i="1" l="1"/>
  <c r="S65" i="1" s="1"/>
  <c r="AC65" i="1" s="1"/>
  <c r="N66" i="1" s="1"/>
  <c r="T65" i="1"/>
  <c r="U65" i="1" s="1"/>
  <c r="Y65" i="1" l="1"/>
  <c r="F66" i="1" s="1"/>
  <c r="V65" i="1"/>
  <c r="AD65" i="1"/>
  <c r="O66" i="1" s="1"/>
  <c r="AB65" i="1"/>
  <c r="I66" i="1" s="1"/>
  <c r="Z65" i="1"/>
  <c r="G66" i="1" s="1"/>
  <c r="AA65" i="1"/>
  <c r="H66" i="1" s="1"/>
  <c r="L66" i="1" s="1"/>
  <c r="M66" i="1" s="1"/>
  <c r="W65" i="1"/>
  <c r="X65" i="1" s="1"/>
  <c r="AF65" i="1"/>
  <c r="Q66" i="1" s="1"/>
  <c r="AE65" i="1"/>
  <c r="P66" i="1" s="1"/>
  <c r="J66" i="1" l="1"/>
  <c r="K66" i="1" s="1"/>
  <c r="R66" i="1" s="1"/>
  <c r="S66" i="1" s="1"/>
  <c r="AC66" i="1" l="1"/>
  <c r="N67" i="1" s="1"/>
  <c r="AD66" i="1"/>
  <c r="O67" i="1" s="1"/>
  <c r="V66" i="1"/>
  <c r="T66" i="1"/>
  <c r="U66" i="1" s="1"/>
  <c r="AA66" i="1" l="1"/>
  <c r="H67" i="1" s="1"/>
  <c r="AF66" i="1"/>
  <c r="Q67" i="1" s="1"/>
  <c r="W66" i="1"/>
  <c r="X66" i="1" s="1"/>
  <c r="Z66" i="1"/>
  <c r="G67" i="1" s="1"/>
  <c r="AE66" i="1"/>
  <c r="P67" i="1" s="1"/>
  <c r="AB66" i="1"/>
  <c r="I67" i="1" s="1"/>
  <c r="L67" i="1" s="1"/>
  <c r="M67" i="1" s="1"/>
  <c r="Y66" i="1"/>
  <c r="F67" i="1" s="1"/>
  <c r="J67" i="1" l="1"/>
  <c r="K67" i="1" s="1"/>
  <c r="R67" i="1" s="1"/>
  <c r="S67" i="1" s="1"/>
  <c r="AC67" i="1" l="1"/>
  <c r="N68" i="1" s="1"/>
  <c r="AD67" i="1"/>
  <c r="O68" i="1" s="1"/>
  <c r="V67" i="1"/>
  <c r="T67" i="1"/>
  <c r="U67" i="1" s="1"/>
  <c r="W67" i="1" l="1"/>
  <c r="X67" i="1" s="1"/>
  <c r="AE67" i="1"/>
  <c r="P68" i="1" s="1"/>
  <c r="AF67" i="1"/>
  <c r="Q68" i="1" s="1"/>
  <c r="Y67" i="1"/>
  <c r="F68" i="1" s="1"/>
  <c r="AA67" i="1"/>
  <c r="H68" i="1" s="1"/>
  <c r="AB67" i="1"/>
  <c r="I68" i="1" s="1"/>
  <c r="Z67" i="1"/>
  <c r="G68" i="1" s="1"/>
  <c r="L68" i="1" l="1"/>
  <c r="M68" i="1" s="1"/>
  <c r="J68" i="1"/>
  <c r="K68" i="1" s="1"/>
  <c r="R68" i="1" s="1"/>
  <c r="S68" i="1" s="1"/>
  <c r="AD68" i="1" l="1"/>
  <c r="O69" i="1" s="1"/>
  <c r="AC68" i="1"/>
  <c r="N69" i="1" s="1"/>
  <c r="V68" i="1"/>
  <c r="T68" i="1"/>
  <c r="U68" i="1" s="1"/>
  <c r="W68" i="1" l="1"/>
  <c r="AE68" i="1"/>
  <c r="P69" i="1" s="1"/>
  <c r="AF68" i="1"/>
  <c r="Q69" i="1" s="1"/>
  <c r="AB68" i="1"/>
  <c r="I69" i="1" s="1"/>
  <c r="AA68" i="1"/>
  <c r="H69" i="1" s="1"/>
  <c r="L69" i="1" s="1"/>
  <c r="M69" i="1" s="1"/>
  <c r="Z68" i="1"/>
  <c r="G69" i="1" s="1"/>
  <c r="X68" i="1"/>
  <c r="Y68" i="1"/>
  <c r="F69" i="1" s="1"/>
  <c r="J69" i="1" l="1"/>
  <c r="K69" i="1" s="1"/>
  <c r="R69" i="1" s="1"/>
  <c r="S69" i="1" s="1"/>
  <c r="V69" i="1" l="1"/>
  <c r="AD69" i="1"/>
  <c r="O70" i="1" s="1"/>
  <c r="AC69" i="1"/>
  <c r="N70" i="1" s="1"/>
  <c r="T69" i="1"/>
  <c r="U69" i="1" s="1"/>
  <c r="Z69" i="1" s="1"/>
  <c r="G70" i="1" s="1"/>
  <c r="Y69" i="1" l="1"/>
  <c r="F70" i="1" s="1"/>
  <c r="J70" i="1" s="1"/>
  <c r="K70" i="1" s="1"/>
  <c r="AE69" i="1"/>
  <c r="P70" i="1" s="1"/>
  <c r="W69" i="1"/>
  <c r="X69" i="1" s="1"/>
  <c r="AF69" i="1"/>
  <c r="Q70" i="1" s="1"/>
  <c r="AB69" i="1"/>
  <c r="I70" i="1" s="1"/>
  <c r="AA69" i="1"/>
  <c r="H70" i="1" s="1"/>
  <c r="L70" i="1" l="1"/>
  <c r="M70" i="1" s="1"/>
  <c r="T70" i="1"/>
  <c r="U70" i="1" s="1"/>
  <c r="R70" i="1"/>
  <c r="S70" i="1" s="1"/>
  <c r="V70" i="1" l="1"/>
  <c r="AD70" i="1"/>
  <c r="O71" i="1" s="1"/>
  <c r="AC70" i="1"/>
  <c r="N71" i="1" s="1"/>
  <c r="Y70" i="1"/>
  <c r="F71" i="1" s="1"/>
  <c r="Z70" i="1"/>
  <c r="G71" i="1" s="1"/>
  <c r="AB70" i="1"/>
  <c r="I71" i="1" s="1"/>
  <c r="AA70" i="1"/>
  <c r="H71" i="1" s="1"/>
  <c r="AE70" i="1"/>
  <c r="P71" i="1" s="1"/>
  <c r="W70" i="1"/>
  <c r="X70" i="1" s="1"/>
  <c r="AF70" i="1"/>
  <c r="Q71" i="1" s="1"/>
  <c r="L71" i="1" l="1"/>
  <c r="M71" i="1" s="1"/>
  <c r="J71" i="1"/>
  <c r="K71" i="1" s="1"/>
  <c r="R71" i="1" s="1"/>
  <c r="S71" i="1" s="1"/>
  <c r="AD71" i="1" l="1"/>
  <c r="O72" i="1" s="1"/>
  <c r="V71" i="1"/>
  <c r="AC71" i="1"/>
  <c r="N72" i="1" s="1"/>
  <c r="T71" i="1"/>
  <c r="U71" i="1" s="1"/>
  <c r="AA71" i="1" s="1"/>
  <c r="H72" i="1" s="1"/>
  <c r="AF71" i="1" l="1"/>
  <c r="Q72" i="1" s="1"/>
  <c r="AE71" i="1"/>
  <c r="P72" i="1" s="1"/>
  <c r="W71" i="1"/>
  <c r="X71" i="1" s="1"/>
  <c r="AB71" i="1"/>
  <c r="I72" i="1" s="1"/>
  <c r="L72" i="1" s="1"/>
  <c r="M72" i="1" s="1"/>
  <c r="Z71" i="1"/>
  <c r="G72" i="1" s="1"/>
  <c r="Y71" i="1"/>
  <c r="F72" i="1" s="1"/>
  <c r="J72" i="1" s="1"/>
  <c r="K72" i="1" s="1"/>
  <c r="T72" i="1" l="1"/>
  <c r="U72" i="1" s="1"/>
  <c r="R72" i="1"/>
  <c r="S72" i="1" s="1"/>
  <c r="AF72" i="1"/>
  <c r="Q73" i="1" s="1"/>
  <c r="W72" i="1"/>
  <c r="AE72" i="1"/>
  <c r="P73" i="1" s="1"/>
  <c r="Z72" i="1"/>
  <c r="G73" i="1" s="1"/>
  <c r="Y72" i="1"/>
  <c r="F73" i="1" s="1"/>
  <c r="AA72" i="1"/>
  <c r="H73" i="1" s="1"/>
  <c r="AC72" i="1" l="1"/>
  <c r="N73" i="1" s="1"/>
  <c r="V72" i="1"/>
  <c r="X72" i="1" s="1"/>
  <c r="AD72" i="1"/>
  <c r="O73" i="1" s="1"/>
  <c r="AB72" i="1"/>
  <c r="I73" i="1" s="1"/>
  <c r="L73" i="1" s="1"/>
  <c r="M73" i="1" s="1"/>
  <c r="J73" i="1"/>
  <c r="K73" i="1" s="1"/>
  <c r="R73" i="1" l="1"/>
  <c r="S73" i="1" s="1"/>
  <c r="T73" i="1"/>
  <c r="U73" i="1" s="1"/>
  <c r="Z73" i="1" s="1"/>
  <c r="G74" i="1" s="1"/>
  <c r="AC73" i="1"/>
  <c r="N74" i="1" s="1"/>
  <c r="V73" i="1"/>
  <c r="AD73" i="1"/>
  <c r="O74" i="1" s="1"/>
  <c r="Y73" i="1" l="1"/>
  <c r="F74" i="1" s="1"/>
  <c r="J74" i="1" s="1"/>
  <c r="K74" i="1" s="1"/>
  <c r="AB73" i="1"/>
  <c r="I74" i="1" s="1"/>
  <c r="AA73" i="1"/>
  <c r="H74" i="1" s="1"/>
  <c r="AF73" i="1"/>
  <c r="Q74" i="1" s="1"/>
  <c r="W73" i="1"/>
  <c r="X73" i="1" s="1"/>
  <c r="AE73" i="1"/>
  <c r="P74" i="1" s="1"/>
  <c r="L74" i="1" l="1"/>
  <c r="M74" i="1" s="1"/>
  <c r="R74" i="1" s="1"/>
  <c r="S74" i="1" s="1"/>
  <c r="AD74" i="1" s="1"/>
  <c r="O75" i="1" s="1"/>
  <c r="T74" i="1" l="1"/>
  <c r="U74" i="1" s="1"/>
  <c r="AC74" i="1"/>
  <c r="N75" i="1" s="1"/>
  <c r="V74" i="1"/>
  <c r="W74" i="1"/>
  <c r="X74" i="1" s="1"/>
  <c r="AE74" i="1"/>
  <c r="P75" i="1" s="1"/>
  <c r="AF74" i="1"/>
  <c r="Q75" i="1" s="1"/>
  <c r="AA74" i="1"/>
  <c r="H75" i="1" s="1"/>
  <c r="AB74" i="1"/>
  <c r="I75" i="1" s="1"/>
  <c r="Y74" i="1"/>
  <c r="F75" i="1" s="1"/>
  <c r="Z74" i="1"/>
  <c r="G75" i="1" s="1"/>
  <c r="L75" i="1" l="1"/>
  <c r="M75" i="1" s="1"/>
  <c r="J75" i="1"/>
  <c r="K75" i="1" s="1"/>
  <c r="R75" i="1" s="1"/>
  <c r="S75" i="1" s="1"/>
  <c r="T75" i="1" l="1"/>
  <c r="U75" i="1" s="1"/>
  <c r="AB75" i="1" s="1"/>
  <c r="I76" i="1" s="1"/>
  <c r="AC75" i="1"/>
  <c r="N76" i="1" s="1"/>
  <c r="AD75" i="1"/>
  <c r="O76" i="1" s="1"/>
  <c r="V75" i="1"/>
  <c r="Y75" i="1"/>
  <c r="F76" i="1" s="1"/>
  <c r="Z75" i="1" l="1"/>
  <c r="G76" i="1" s="1"/>
  <c r="J76" i="1" s="1"/>
  <c r="K76" i="1" s="1"/>
  <c r="AA75" i="1"/>
  <c r="H76" i="1" s="1"/>
  <c r="L76" i="1" s="1"/>
  <c r="M76" i="1" s="1"/>
  <c r="W75" i="1"/>
  <c r="X75" i="1" s="1"/>
  <c r="AE75" i="1"/>
  <c r="P76" i="1" s="1"/>
  <c r="AF75" i="1"/>
  <c r="Q76" i="1" s="1"/>
  <c r="R76" i="1" l="1"/>
  <c r="S76" i="1" s="1"/>
  <c r="V76" i="1" s="1"/>
  <c r="T76" i="1"/>
  <c r="U76" i="1" s="1"/>
  <c r="AA76" i="1" l="1"/>
  <c r="H77" i="1" s="1"/>
  <c r="AD76" i="1"/>
  <c r="O77" i="1" s="1"/>
  <c r="AC76" i="1"/>
  <c r="N77" i="1" s="1"/>
  <c r="AF76" i="1"/>
  <c r="Q77" i="1" s="1"/>
  <c r="W76" i="1"/>
  <c r="X76" i="1" s="1"/>
  <c r="AE76" i="1"/>
  <c r="P77" i="1" s="1"/>
  <c r="Z76" i="1"/>
  <c r="G77" i="1" s="1"/>
  <c r="AB76" i="1"/>
  <c r="I77" i="1" s="1"/>
  <c r="Y76" i="1"/>
  <c r="F77" i="1" s="1"/>
  <c r="J77" i="1" l="1"/>
  <c r="K77" i="1" s="1"/>
  <c r="L77" i="1"/>
  <c r="M77" i="1" s="1"/>
  <c r="R77" i="1" l="1"/>
  <c r="S77" i="1" s="1"/>
  <c r="T77" i="1"/>
  <c r="U77" i="1" s="1"/>
  <c r="AE77" i="1" l="1"/>
  <c r="P78" i="1" s="1"/>
  <c r="W77" i="1"/>
  <c r="AF77" i="1"/>
  <c r="Q78" i="1" s="1"/>
  <c r="V77" i="1"/>
  <c r="X77" i="1" s="1"/>
  <c r="AD77" i="1"/>
  <c r="O78" i="1" s="1"/>
  <c r="Y77" i="1"/>
  <c r="F78" i="1" s="1"/>
  <c r="AA77" i="1"/>
  <c r="H78" i="1" s="1"/>
  <c r="AB77" i="1"/>
  <c r="I78" i="1" s="1"/>
  <c r="AC77" i="1"/>
  <c r="N78" i="1" s="1"/>
  <c r="Z77" i="1"/>
  <c r="G78" i="1" s="1"/>
  <c r="L78" i="1" l="1"/>
  <c r="M78" i="1" s="1"/>
  <c r="J78" i="1"/>
  <c r="K78" i="1" s="1"/>
  <c r="R78" i="1" l="1"/>
  <c r="S78" i="1" s="1"/>
  <c r="V78" i="1" s="1"/>
  <c r="T78" i="1"/>
  <c r="U78" i="1" s="1"/>
  <c r="AD78" i="1" l="1"/>
  <c r="O79" i="1" s="1"/>
  <c r="AB78" i="1"/>
  <c r="I79" i="1" s="1"/>
  <c r="AC78" i="1"/>
  <c r="N79" i="1" s="1"/>
  <c r="AF78" i="1"/>
  <c r="Q79" i="1" s="1"/>
  <c r="W78" i="1"/>
  <c r="X78" i="1" s="1"/>
  <c r="AE78" i="1"/>
  <c r="P79" i="1" s="1"/>
  <c r="Z78" i="1"/>
  <c r="G79" i="1" s="1"/>
  <c r="Y78" i="1"/>
  <c r="F79" i="1" s="1"/>
  <c r="AA78" i="1"/>
  <c r="H79" i="1" s="1"/>
  <c r="L79" i="1" l="1"/>
  <c r="M79" i="1" s="1"/>
  <c r="J79" i="1"/>
  <c r="K79" i="1" s="1"/>
  <c r="R79" i="1" l="1"/>
  <c r="S79" i="1" s="1"/>
  <c r="AC79" i="1" s="1"/>
  <c r="N80" i="1" s="1"/>
  <c r="T79" i="1"/>
  <c r="U79" i="1" s="1"/>
  <c r="V79" i="1" l="1"/>
  <c r="Y79" i="1"/>
  <c r="F80" i="1" s="1"/>
  <c r="AD79" i="1"/>
  <c r="O80" i="1" s="1"/>
  <c r="AF79" i="1"/>
  <c r="Q80" i="1" s="1"/>
  <c r="AE79" i="1"/>
  <c r="P80" i="1" s="1"/>
  <c r="W79" i="1"/>
  <c r="X79" i="1" s="1"/>
  <c r="AB79" i="1"/>
  <c r="I80" i="1" s="1"/>
  <c r="Z79" i="1"/>
  <c r="G80" i="1" s="1"/>
  <c r="AA79" i="1"/>
  <c r="H80" i="1" s="1"/>
  <c r="L80" i="1" l="1"/>
  <c r="M80" i="1" s="1"/>
  <c r="J80" i="1"/>
  <c r="K80" i="1" s="1"/>
  <c r="R80" i="1" s="1"/>
  <c r="S80" i="1" s="1"/>
  <c r="AC80" i="1" l="1"/>
  <c r="N81" i="1" s="1"/>
  <c r="V80" i="1"/>
  <c r="AD80" i="1"/>
  <c r="O81" i="1" s="1"/>
  <c r="T80" i="1"/>
  <c r="U80" i="1" s="1"/>
  <c r="AA80" i="1" s="1"/>
  <c r="H81" i="1" s="1"/>
  <c r="Z80" i="1" l="1"/>
  <c r="G81" i="1" s="1"/>
  <c r="AF80" i="1"/>
  <c r="Q81" i="1" s="1"/>
  <c r="AE80" i="1"/>
  <c r="P81" i="1" s="1"/>
  <c r="W80" i="1"/>
  <c r="X80" i="1" s="1"/>
  <c r="AB80" i="1"/>
  <c r="I81" i="1" s="1"/>
  <c r="L81" i="1" s="1"/>
  <c r="M81" i="1" s="1"/>
  <c r="Y80" i="1"/>
  <c r="F81" i="1" s="1"/>
  <c r="J81" i="1" l="1"/>
  <c r="K81" i="1" s="1"/>
  <c r="R81" i="1" s="1"/>
  <c r="S81" i="1" s="1"/>
  <c r="T81" i="1" l="1"/>
  <c r="U81" i="1" s="1"/>
  <c r="Z81" i="1" s="1"/>
  <c r="G82" i="1" s="1"/>
  <c r="AC81" i="1"/>
  <c r="N82" i="1" s="1"/>
  <c r="AD81" i="1"/>
  <c r="O82" i="1" s="1"/>
  <c r="V81" i="1"/>
  <c r="AB81" i="1" l="1"/>
  <c r="I82" i="1" s="1"/>
  <c r="AA81" i="1"/>
  <c r="H82" i="1" s="1"/>
  <c r="Y81" i="1"/>
  <c r="F82" i="1" s="1"/>
  <c r="J82" i="1" s="1"/>
  <c r="K82" i="1" s="1"/>
  <c r="AF81" i="1"/>
  <c r="Q82" i="1" s="1"/>
  <c r="W81" i="1"/>
  <c r="X81" i="1" s="1"/>
  <c r="AE81" i="1"/>
  <c r="P82" i="1" s="1"/>
  <c r="L82" i="1" l="1"/>
  <c r="M82" i="1" s="1"/>
  <c r="R82" i="1" s="1"/>
  <c r="S82" i="1" s="1"/>
  <c r="V82" i="1" s="1"/>
  <c r="T82" i="1" l="1"/>
  <c r="U82" i="1" s="1"/>
  <c r="AC82" i="1"/>
  <c r="N83" i="1" s="1"/>
  <c r="AD82" i="1"/>
  <c r="O83" i="1" s="1"/>
  <c r="W82" i="1"/>
  <c r="X82" i="1" s="1"/>
  <c r="AE82" i="1"/>
  <c r="P83" i="1" s="1"/>
  <c r="AF82" i="1"/>
  <c r="Q83" i="1" s="1"/>
  <c r="AA82" i="1"/>
  <c r="H83" i="1" s="1"/>
  <c r="AB82" i="1"/>
  <c r="I83" i="1" s="1"/>
  <c r="Y82" i="1"/>
  <c r="F83" i="1" s="1"/>
  <c r="Z82" i="1"/>
  <c r="G83" i="1" s="1"/>
  <c r="L83" i="1" l="1"/>
  <c r="M83" i="1" s="1"/>
  <c r="J83" i="1"/>
  <c r="K83" i="1" s="1"/>
  <c r="R83" i="1" l="1"/>
  <c r="S83" i="1" s="1"/>
  <c r="T83" i="1"/>
  <c r="U83" i="1" s="1"/>
  <c r="AA83" i="1" l="1"/>
  <c r="H84" i="1" s="1"/>
  <c r="Z83" i="1"/>
  <c r="G84" i="1" s="1"/>
  <c r="Y83" i="1"/>
  <c r="F84" i="1" s="1"/>
  <c r="AD83" i="1"/>
  <c r="O84" i="1" s="1"/>
  <c r="V83" i="1"/>
  <c r="AC83" i="1"/>
  <c r="N84" i="1" s="1"/>
  <c r="AB83" i="1"/>
  <c r="I84" i="1" s="1"/>
  <c r="L84" i="1" s="1"/>
  <c r="M84" i="1" s="1"/>
  <c r="W83" i="1"/>
  <c r="X83" i="1" s="1"/>
  <c r="AE83" i="1"/>
  <c r="P84" i="1" s="1"/>
  <c r="AF83" i="1"/>
  <c r="Q84" i="1" s="1"/>
  <c r="J84" i="1" l="1"/>
  <c r="K84" i="1" s="1"/>
  <c r="R84" i="1" s="1"/>
  <c r="S84" i="1" s="1"/>
  <c r="V84" i="1" s="1"/>
  <c r="T84" i="1" l="1"/>
  <c r="U84" i="1" s="1"/>
  <c r="AA84" i="1" s="1"/>
  <c r="H85" i="1" s="1"/>
  <c r="AC84" i="1"/>
  <c r="N85" i="1" s="1"/>
  <c r="AD84" i="1"/>
  <c r="O85" i="1" s="1"/>
  <c r="AE84" i="1"/>
  <c r="P85" i="1" s="1"/>
  <c r="W84" i="1"/>
  <c r="X84" i="1" s="1"/>
  <c r="AF84" i="1"/>
  <c r="Q85" i="1" s="1"/>
  <c r="Z84" i="1"/>
  <c r="G85" i="1" s="1"/>
  <c r="Y84" i="1"/>
  <c r="F85" i="1" s="1"/>
  <c r="AB84" i="1" l="1"/>
  <c r="I85" i="1" s="1"/>
  <c r="L85" i="1" s="1"/>
  <c r="M85" i="1" s="1"/>
  <c r="J85" i="1"/>
  <c r="K85" i="1" s="1"/>
  <c r="R85" i="1" s="1"/>
  <c r="S85" i="1" s="1"/>
  <c r="V85" i="1" l="1"/>
  <c r="AD85" i="1"/>
  <c r="O86" i="1" s="1"/>
  <c r="AC85" i="1"/>
  <c r="N86" i="1" s="1"/>
  <c r="T85" i="1"/>
  <c r="U85" i="1" s="1"/>
  <c r="AA85" i="1" s="1"/>
  <c r="H86" i="1" s="1"/>
  <c r="Z85" i="1" l="1"/>
  <c r="G86" i="1" s="1"/>
  <c r="AB85" i="1"/>
  <c r="I86" i="1" s="1"/>
  <c r="L86" i="1" s="1"/>
  <c r="M86" i="1" s="1"/>
  <c r="Y85" i="1"/>
  <c r="F86" i="1" s="1"/>
  <c r="W85" i="1"/>
  <c r="X85" i="1" s="1"/>
  <c r="AE85" i="1"/>
  <c r="P86" i="1" s="1"/>
  <c r="AF85" i="1"/>
  <c r="Q86" i="1" s="1"/>
  <c r="J86" i="1" l="1"/>
  <c r="K86" i="1" s="1"/>
  <c r="R86" i="1" s="1"/>
  <c r="S86" i="1" s="1"/>
  <c r="AC86" i="1" l="1"/>
  <c r="N87" i="1" s="1"/>
  <c r="V86" i="1"/>
  <c r="AD86" i="1"/>
  <c r="O87" i="1" s="1"/>
  <c r="T86" i="1"/>
  <c r="U86" i="1" s="1"/>
  <c r="AF86" i="1" l="1"/>
  <c r="Q87" i="1" s="1"/>
  <c r="W86" i="1"/>
  <c r="AE86" i="1"/>
  <c r="P87" i="1" s="1"/>
  <c r="Y86" i="1"/>
  <c r="F87" i="1" s="1"/>
  <c r="X86" i="1"/>
  <c r="Z86" i="1"/>
  <c r="G87" i="1" s="1"/>
  <c r="AB86" i="1"/>
  <c r="I87" i="1" s="1"/>
  <c r="AA86" i="1"/>
  <c r="H87" i="1" s="1"/>
  <c r="J87" i="1" l="1"/>
  <c r="K87" i="1" s="1"/>
  <c r="L87" i="1"/>
  <c r="M87" i="1" s="1"/>
  <c r="T87" i="1" l="1"/>
  <c r="U87" i="1" s="1"/>
  <c r="AF87" i="1" s="1"/>
  <c r="Q88" i="1" s="1"/>
  <c r="R87" i="1"/>
  <c r="S87" i="1" s="1"/>
  <c r="AE87" i="1" l="1"/>
  <c r="P88" i="1" s="1"/>
  <c r="W87" i="1"/>
  <c r="Y87" i="1"/>
  <c r="F88" i="1" s="1"/>
  <c r="Z87" i="1"/>
  <c r="G88" i="1" s="1"/>
  <c r="AC87" i="1"/>
  <c r="N88" i="1" s="1"/>
  <c r="AA87" i="1"/>
  <c r="H88" i="1" s="1"/>
  <c r="AD87" i="1"/>
  <c r="O88" i="1" s="1"/>
  <c r="V87" i="1"/>
  <c r="X87" i="1" s="1"/>
  <c r="AB87" i="1"/>
  <c r="I88" i="1" s="1"/>
  <c r="L88" i="1" l="1"/>
  <c r="M88" i="1" s="1"/>
  <c r="J88" i="1"/>
  <c r="K88" i="1" s="1"/>
  <c r="T88" i="1" l="1"/>
  <c r="U88" i="1" s="1"/>
  <c r="R88" i="1"/>
  <c r="S88" i="1" s="1"/>
  <c r="AC88" i="1" l="1"/>
  <c r="N89" i="1" s="1"/>
  <c r="V88" i="1"/>
  <c r="AD88" i="1"/>
  <c r="O89" i="1" s="1"/>
  <c r="Z88" i="1"/>
  <c r="G89" i="1" s="1"/>
  <c r="AB88" i="1"/>
  <c r="I89" i="1" s="1"/>
  <c r="AA88" i="1"/>
  <c r="H89" i="1" s="1"/>
  <c r="Y88" i="1"/>
  <c r="F89" i="1" s="1"/>
  <c r="W88" i="1"/>
  <c r="AE88" i="1"/>
  <c r="P89" i="1" s="1"/>
  <c r="AF88" i="1"/>
  <c r="Q89" i="1" s="1"/>
  <c r="J89" i="1" l="1"/>
  <c r="K89" i="1" s="1"/>
  <c r="L89" i="1"/>
  <c r="M89" i="1" s="1"/>
  <c r="X88" i="1"/>
  <c r="T89" i="1" l="1"/>
  <c r="U89" i="1" s="1"/>
  <c r="R89" i="1"/>
  <c r="S89" i="1" s="1"/>
  <c r="AA89" i="1" s="1"/>
  <c r="H90" i="1" s="1"/>
  <c r="W89" i="1"/>
  <c r="AE89" i="1"/>
  <c r="P90" i="1" s="1"/>
  <c r="AF89" i="1"/>
  <c r="Q90" i="1" s="1"/>
  <c r="Z89" i="1" l="1"/>
  <c r="G90" i="1" s="1"/>
  <c r="AD89" i="1"/>
  <c r="O90" i="1" s="1"/>
  <c r="V89" i="1"/>
  <c r="X89" i="1" s="1"/>
  <c r="AB89" i="1"/>
  <c r="I90" i="1" s="1"/>
  <c r="L90" i="1" s="1"/>
  <c r="M90" i="1" s="1"/>
  <c r="Y89" i="1"/>
  <c r="F90" i="1" s="1"/>
  <c r="J90" i="1" s="1"/>
  <c r="K90" i="1" s="1"/>
  <c r="AC89" i="1"/>
  <c r="N90" i="1" s="1"/>
  <c r="T90" i="1" l="1"/>
  <c r="U90" i="1" s="1"/>
  <c r="W90" i="1"/>
  <c r="AE90" i="1"/>
  <c r="P91" i="1" s="1"/>
  <c r="AF90" i="1"/>
  <c r="Q91" i="1" s="1"/>
  <c r="R90" i="1"/>
  <c r="S90" i="1" s="1"/>
  <c r="Y90" i="1" l="1"/>
  <c r="F91" i="1" s="1"/>
  <c r="AC90" i="1"/>
  <c r="N91" i="1" s="1"/>
  <c r="AD90" i="1"/>
  <c r="O91" i="1" s="1"/>
  <c r="V90" i="1"/>
  <c r="X90" i="1" s="1"/>
  <c r="AA90" i="1"/>
  <c r="H91" i="1" s="1"/>
  <c r="AB90" i="1"/>
  <c r="I91" i="1" s="1"/>
  <c r="Z90" i="1"/>
  <c r="G91" i="1" s="1"/>
  <c r="L91" i="1" l="1"/>
  <c r="M91" i="1" s="1"/>
  <c r="J91" i="1"/>
  <c r="K91" i="1" s="1"/>
  <c r="T91" i="1" l="1"/>
  <c r="U91" i="1" s="1"/>
  <c r="R91" i="1"/>
  <c r="S91" i="1" s="1"/>
  <c r="AB91" i="1" l="1"/>
  <c r="I92" i="1" s="1"/>
  <c r="V91" i="1"/>
  <c r="AD91" i="1"/>
  <c r="O92" i="1" s="1"/>
  <c r="Y91" i="1"/>
  <c r="F92" i="1" s="1"/>
  <c r="AA91" i="1"/>
  <c r="H92" i="1" s="1"/>
  <c r="AC91" i="1"/>
  <c r="N92" i="1" s="1"/>
  <c r="Z91" i="1"/>
  <c r="G92" i="1" s="1"/>
  <c r="W91" i="1"/>
  <c r="AE91" i="1"/>
  <c r="P92" i="1" s="1"/>
  <c r="AF91" i="1"/>
  <c r="Q92" i="1" s="1"/>
  <c r="J92" i="1" l="1"/>
  <c r="K92" i="1" s="1"/>
  <c r="X91" i="1"/>
  <c r="L92" i="1"/>
  <c r="M92" i="1" s="1"/>
  <c r="R92" i="1" l="1"/>
  <c r="S92" i="1" s="1"/>
  <c r="AC92" i="1" s="1"/>
  <c r="N93" i="1" s="1"/>
  <c r="T92" i="1"/>
  <c r="U92" i="1" s="1"/>
  <c r="V92" i="1" l="1"/>
  <c r="AD92" i="1"/>
  <c r="O93" i="1" s="1"/>
  <c r="AF92" i="1"/>
  <c r="Q93" i="1" s="1"/>
  <c r="AE92" i="1"/>
  <c r="P93" i="1" s="1"/>
  <c r="W92" i="1"/>
  <c r="X92" i="1" s="1"/>
  <c r="Z92" i="1"/>
  <c r="G93" i="1" s="1"/>
  <c r="AB92" i="1"/>
  <c r="I93" i="1" s="1"/>
  <c r="AA92" i="1"/>
  <c r="H93" i="1" s="1"/>
  <c r="Y92" i="1"/>
  <c r="F93" i="1" s="1"/>
  <c r="J93" i="1" l="1"/>
  <c r="K93" i="1" s="1"/>
  <c r="L93" i="1"/>
  <c r="M93" i="1" s="1"/>
  <c r="R93" i="1" l="1"/>
  <c r="S93" i="1" s="1"/>
  <c r="V93" i="1" s="1"/>
  <c r="T93" i="1"/>
  <c r="U93" i="1" s="1"/>
  <c r="AC93" i="1" l="1"/>
  <c r="N94" i="1" s="1"/>
  <c r="AD93" i="1"/>
  <c r="O94" i="1" s="1"/>
  <c r="AE93" i="1"/>
  <c r="P94" i="1" s="1"/>
  <c r="W93" i="1"/>
  <c r="X93" i="1" s="1"/>
  <c r="AF93" i="1"/>
  <c r="Q94" i="1" s="1"/>
  <c r="Z93" i="1"/>
  <c r="G94" i="1" s="1"/>
  <c r="Y93" i="1"/>
  <c r="F94" i="1" s="1"/>
  <c r="AB93" i="1"/>
  <c r="I94" i="1" s="1"/>
  <c r="AA93" i="1"/>
  <c r="H94" i="1" s="1"/>
  <c r="L94" i="1" l="1"/>
  <c r="M94" i="1" s="1"/>
  <c r="J94" i="1"/>
  <c r="K94" i="1" s="1"/>
  <c r="R94" i="1" s="1"/>
  <c r="S94" i="1" s="1"/>
  <c r="AC94" i="1" l="1"/>
  <c r="N95" i="1" s="1"/>
  <c r="V94" i="1"/>
  <c r="AD94" i="1"/>
  <c r="O95" i="1" s="1"/>
  <c r="T94" i="1"/>
  <c r="U94" i="1" s="1"/>
  <c r="AF94" i="1" l="1"/>
  <c r="Q95" i="1" s="1"/>
  <c r="AE94" i="1"/>
  <c r="P95" i="1" s="1"/>
  <c r="W94" i="1"/>
  <c r="X94" i="1" s="1"/>
  <c r="Z94" i="1"/>
  <c r="G95" i="1" s="1"/>
  <c r="AB94" i="1"/>
  <c r="I95" i="1" s="1"/>
  <c r="AA94" i="1"/>
  <c r="H95" i="1" s="1"/>
  <c r="Y94" i="1"/>
  <c r="F95" i="1" s="1"/>
  <c r="J95" i="1" l="1"/>
  <c r="K95" i="1" s="1"/>
  <c r="L95" i="1"/>
  <c r="M95" i="1" s="1"/>
  <c r="T95" i="1" l="1"/>
  <c r="U95" i="1" s="1"/>
  <c r="AF95" i="1" s="1"/>
  <c r="Q96" i="1" s="1"/>
  <c r="R95" i="1"/>
  <c r="S95" i="1" s="1"/>
  <c r="AE95" i="1" l="1"/>
  <c r="P96" i="1" s="1"/>
  <c r="W95" i="1"/>
  <c r="AC95" i="1"/>
  <c r="N96" i="1" s="1"/>
  <c r="V95" i="1"/>
  <c r="X95" i="1" s="1"/>
  <c r="AD95" i="1"/>
  <c r="O96" i="1" s="1"/>
  <c r="Z95" i="1"/>
  <c r="G96" i="1" s="1"/>
  <c r="AA95" i="1"/>
  <c r="H96" i="1" s="1"/>
  <c r="Y95" i="1"/>
  <c r="F96" i="1" s="1"/>
  <c r="AB95" i="1"/>
  <c r="I96" i="1" s="1"/>
  <c r="J96" i="1" l="1"/>
  <c r="K96" i="1" s="1"/>
  <c r="L96" i="1"/>
  <c r="M96" i="1" s="1"/>
  <c r="R96" i="1" l="1"/>
  <c r="S96" i="1" s="1"/>
  <c r="AC96" i="1" s="1"/>
  <c r="N97" i="1" s="1"/>
  <c r="T96" i="1"/>
  <c r="U96" i="1" s="1"/>
  <c r="Y96" i="1" s="1"/>
  <c r="F97" i="1" s="1"/>
  <c r="V96" i="1" l="1"/>
  <c r="AD96" i="1"/>
  <c r="O97" i="1" s="1"/>
  <c r="AB96" i="1"/>
  <c r="I97" i="1" s="1"/>
  <c r="AE96" i="1"/>
  <c r="P97" i="1" s="1"/>
  <c r="W96" i="1"/>
  <c r="X96" i="1" s="1"/>
  <c r="AF96" i="1"/>
  <c r="Q97" i="1" s="1"/>
  <c r="AA96" i="1"/>
  <c r="H97" i="1" s="1"/>
  <c r="Z96" i="1"/>
  <c r="G97" i="1" s="1"/>
  <c r="L97" i="1" l="1"/>
  <c r="M97" i="1" s="1"/>
  <c r="J97" i="1"/>
  <c r="K97" i="1" s="1"/>
  <c r="R97" i="1" l="1"/>
  <c r="S97" i="1" s="1"/>
  <c r="V97" i="1" s="1"/>
  <c r="T97" i="1"/>
  <c r="U97" i="1" s="1"/>
  <c r="AC97" i="1" l="1"/>
  <c r="N98" i="1" s="1"/>
  <c r="AD97" i="1"/>
  <c r="O98" i="1" s="1"/>
  <c r="W97" i="1"/>
  <c r="X97" i="1" s="1"/>
  <c r="AE97" i="1"/>
  <c r="P98" i="1" s="1"/>
  <c r="AF97" i="1"/>
  <c r="Q98" i="1" s="1"/>
  <c r="AA97" i="1"/>
  <c r="H98" i="1" s="1"/>
  <c r="Y97" i="1"/>
  <c r="F98" i="1" s="1"/>
  <c r="AB97" i="1"/>
  <c r="I98" i="1" s="1"/>
  <c r="Z97" i="1"/>
  <c r="G98" i="1" s="1"/>
  <c r="J98" i="1" l="1"/>
  <c r="K98" i="1" s="1"/>
  <c r="L98" i="1"/>
  <c r="M98" i="1" s="1"/>
  <c r="T98" i="1" l="1"/>
  <c r="U98" i="1" s="1"/>
  <c r="W98" i="1" s="1"/>
  <c r="R98" i="1"/>
  <c r="S98" i="1" s="1"/>
  <c r="AE98" i="1" l="1"/>
  <c r="P99" i="1" s="1"/>
  <c r="AF98" i="1"/>
  <c r="Q99" i="1" s="1"/>
  <c r="AB98" i="1"/>
  <c r="I99" i="1" s="1"/>
  <c r="AC98" i="1"/>
  <c r="N99" i="1" s="1"/>
  <c r="V98" i="1"/>
  <c r="X98" i="1" s="1"/>
  <c r="Z98" i="1"/>
  <c r="G99" i="1" s="1"/>
  <c r="Y98" i="1"/>
  <c r="F99" i="1" s="1"/>
  <c r="AA98" i="1"/>
  <c r="H99" i="1" s="1"/>
  <c r="AD98" i="1"/>
  <c r="O99" i="1" s="1"/>
  <c r="J99" i="1" l="1"/>
  <c r="K99" i="1" s="1"/>
  <c r="L99" i="1"/>
  <c r="M99" i="1" s="1"/>
  <c r="R99" i="1" s="1"/>
  <c r="S99" i="1" s="1"/>
  <c r="V99" i="1" l="1"/>
  <c r="AC99" i="1"/>
  <c r="N100" i="1" s="1"/>
  <c r="AD99" i="1"/>
  <c r="O100" i="1" s="1"/>
  <c r="T99" i="1"/>
  <c r="U99" i="1" s="1"/>
  <c r="AF99" i="1" l="1"/>
  <c r="Q100" i="1" s="1"/>
  <c r="W99" i="1"/>
  <c r="X99" i="1" s="1"/>
  <c r="AE99" i="1"/>
  <c r="P100" i="1" s="1"/>
  <c r="AA99" i="1"/>
  <c r="H100" i="1" s="1"/>
  <c r="AB99" i="1"/>
  <c r="I100" i="1" s="1"/>
  <c r="Z99" i="1"/>
  <c r="G100" i="1" s="1"/>
  <c r="Y99" i="1"/>
  <c r="F100" i="1" s="1"/>
  <c r="L100" i="1" l="1"/>
  <c r="M100" i="1" s="1"/>
  <c r="J100" i="1"/>
  <c r="K100" i="1" s="1"/>
  <c r="R100" i="1" s="1"/>
  <c r="S100" i="1" s="1"/>
  <c r="V100" i="1" l="1"/>
  <c r="AD100" i="1"/>
  <c r="O101" i="1" s="1"/>
  <c r="AC100" i="1"/>
  <c r="N101" i="1" s="1"/>
  <c r="T100" i="1"/>
  <c r="U100" i="1" s="1"/>
  <c r="W100" i="1" l="1"/>
  <c r="AE100" i="1"/>
  <c r="P101" i="1" s="1"/>
  <c r="AF100" i="1"/>
  <c r="Q101" i="1" s="1"/>
  <c r="Z100" i="1"/>
  <c r="G101" i="1" s="1"/>
  <c r="AA100" i="1"/>
  <c r="H101" i="1" s="1"/>
  <c r="AB100" i="1"/>
  <c r="I101" i="1" s="1"/>
  <c r="Y100" i="1"/>
  <c r="F101" i="1" s="1"/>
  <c r="X100" i="1"/>
  <c r="L101" i="1" l="1"/>
  <c r="M101" i="1" s="1"/>
  <c r="J101" i="1"/>
  <c r="K101" i="1" s="1"/>
  <c r="R101" i="1" s="1"/>
  <c r="S101" i="1" s="1"/>
  <c r="V101" i="1" l="1"/>
  <c r="AD101" i="1"/>
  <c r="O102" i="1" s="1"/>
  <c r="AC101" i="1"/>
  <c r="N102" i="1" s="1"/>
  <c r="T101" i="1"/>
  <c r="U101" i="1" s="1"/>
  <c r="AE101" i="1" l="1"/>
  <c r="P102" i="1" s="1"/>
  <c r="AF101" i="1"/>
  <c r="Q102" i="1" s="1"/>
  <c r="W101" i="1"/>
  <c r="X101" i="1" s="1"/>
  <c r="Y101" i="1"/>
  <c r="F102" i="1" s="1"/>
  <c r="Z101" i="1"/>
  <c r="G102" i="1" s="1"/>
  <c r="AB101" i="1"/>
  <c r="I102" i="1" s="1"/>
  <c r="AA101" i="1"/>
  <c r="H102" i="1" s="1"/>
  <c r="J102" i="1" l="1"/>
  <c r="K102" i="1" s="1"/>
  <c r="L102" i="1"/>
  <c r="M102" i="1" s="1"/>
  <c r="R102" i="1" l="1"/>
  <c r="S102" i="1" s="1"/>
  <c r="T102" i="1"/>
  <c r="U102" i="1" s="1"/>
  <c r="AF102" i="1" l="1"/>
  <c r="Q103" i="1" s="1"/>
  <c r="W102" i="1"/>
  <c r="AE102" i="1"/>
  <c r="P103" i="1" s="1"/>
  <c r="Y102" i="1"/>
  <c r="F103" i="1" s="1"/>
  <c r="AA102" i="1"/>
  <c r="H103" i="1" s="1"/>
  <c r="AC102" i="1"/>
  <c r="N103" i="1" s="1"/>
  <c r="AD102" i="1"/>
  <c r="O103" i="1" s="1"/>
  <c r="V102" i="1"/>
  <c r="X102" i="1" s="1"/>
  <c r="Z102" i="1"/>
  <c r="G103" i="1" s="1"/>
  <c r="AB102" i="1"/>
  <c r="I103" i="1" s="1"/>
  <c r="J103" i="1" l="1"/>
  <c r="K103" i="1" s="1"/>
  <c r="L103" i="1"/>
  <c r="M103" i="1" s="1"/>
  <c r="T103" i="1" s="1"/>
  <c r="U103" i="1" s="1"/>
  <c r="R103" i="1" l="1"/>
  <c r="S103" i="1" s="1"/>
  <c r="AF103" i="1"/>
  <c r="Q104" i="1" s="1"/>
  <c r="AE103" i="1"/>
  <c r="P104" i="1" s="1"/>
  <c r="W103" i="1"/>
  <c r="AC103" i="1"/>
  <c r="N104" i="1" s="1"/>
  <c r="V103" i="1"/>
  <c r="AD103" i="1"/>
  <c r="O104" i="1" s="1"/>
  <c r="AA103" i="1"/>
  <c r="H104" i="1" s="1"/>
  <c r="AB103" i="1"/>
  <c r="I104" i="1" s="1"/>
  <c r="Z103" i="1"/>
  <c r="G104" i="1" s="1"/>
  <c r="Y103" i="1"/>
  <c r="F104" i="1" s="1"/>
  <c r="X103" i="1" l="1"/>
  <c r="L104" i="1"/>
  <c r="M104" i="1" s="1"/>
  <c r="J104" i="1"/>
  <c r="K104" i="1" s="1"/>
  <c r="T104" i="1" l="1"/>
  <c r="U104" i="1" s="1"/>
  <c r="R104" i="1"/>
  <c r="S104" i="1" s="1"/>
  <c r="Z104" i="1" s="1"/>
  <c r="G105" i="1" s="1"/>
  <c r="AE104" i="1"/>
  <c r="P105" i="1" s="1"/>
  <c r="W104" i="1"/>
  <c r="AF104" i="1"/>
  <c r="Q105" i="1" s="1"/>
  <c r="V104" i="1" l="1"/>
  <c r="X104" i="1" s="1"/>
  <c r="AB104" i="1"/>
  <c r="I105" i="1" s="1"/>
  <c r="AC104" i="1"/>
  <c r="N105" i="1" s="1"/>
  <c r="AD104" i="1"/>
  <c r="O105" i="1" s="1"/>
  <c r="Y104" i="1"/>
  <c r="F105" i="1" s="1"/>
  <c r="J105" i="1" s="1"/>
  <c r="K105" i="1" s="1"/>
  <c r="AA104" i="1"/>
  <c r="H105" i="1" s="1"/>
  <c r="L105" i="1" s="1"/>
  <c r="M105" i="1" s="1"/>
  <c r="R105" i="1" l="1"/>
  <c r="S105" i="1" s="1"/>
  <c r="AC105" i="1" s="1"/>
  <c r="N106" i="1" s="1"/>
  <c r="T105" i="1"/>
  <c r="U105" i="1" s="1"/>
  <c r="V105" i="1" l="1"/>
  <c r="AD105" i="1"/>
  <c r="O106" i="1" s="1"/>
  <c r="W105" i="1"/>
  <c r="AE105" i="1"/>
  <c r="P106" i="1" s="1"/>
  <c r="AF105" i="1"/>
  <c r="Q106" i="1" s="1"/>
  <c r="X105" i="1"/>
  <c r="AB105" i="1"/>
  <c r="I106" i="1" s="1"/>
  <c r="AA105" i="1"/>
  <c r="H106" i="1" s="1"/>
  <c r="Y105" i="1"/>
  <c r="F106" i="1" s="1"/>
  <c r="Z105" i="1"/>
  <c r="G106" i="1" s="1"/>
  <c r="L106" i="1" l="1"/>
  <c r="M106" i="1" s="1"/>
  <c r="J106" i="1"/>
  <c r="K106" i="1" s="1"/>
  <c r="R106" i="1" s="1"/>
  <c r="S106" i="1" s="1"/>
  <c r="AC106" i="1" l="1"/>
  <c r="N107" i="1" s="1"/>
  <c r="V106" i="1"/>
  <c r="AD106" i="1"/>
  <c r="O107" i="1" s="1"/>
  <c r="T106" i="1"/>
  <c r="U106" i="1" s="1"/>
  <c r="W106" i="1" l="1"/>
  <c r="X106" i="1" s="1"/>
  <c r="AE106" i="1"/>
  <c r="P107" i="1" s="1"/>
  <c r="AF106" i="1"/>
  <c r="Q107" i="1" s="1"/>
  <c r="Z106" i="1"/>
  <c r="G107" i="1" s="1"/>
  <c r="AA106" i="1"/>
  <c r="H107" i="1" s="1"/>
  <c r="Y106" i="1"/>
  <c r="F107" i="1" s="1"/>
  <c r="AB106" i="1"/>
  <c r="I107" i="1" s="1"/>
  <c r="J107" i="1" l="1"/>
  <c r="K107" i="1" s="1"/>
  <c r="L107" i="1"/>
  <c r="M107" i="1" s="1"/>
  <c r="T107" i="1" l="1"/>
  <c r="U107" i="1" s="1"/>
  <c r="AE107" i="1" s="1"/>
  <c r="P108" i="1" s="1"/>
  <c r="R107" i="1"/>
  <c r="S107" i="1" s="1"/>
  <c r="W107" i="1" l="1"/>
  <c r="AF107" i="1"/>
  <c r="Q108" i="1" s="1"/>
  <c r="Y107" i="1"/>
  <c r="F108" i="1" s="1"/>
  <c r="AB107" i="1"/>
  <c r="I108" i="1" s="1"/>
  <c r="AD107" i="1"/>
  <c r="O108" i="1" s="1"/>
  <c r="V107" i="1"/>
  <c r="X107" i="1" s="1"/>
  <c r="Z107" i="1"/>
  <c r="G108" i="1" s="1"/>
  <c r="AA107" i="1"/>
  <c r="H108" i="1" s="1"/>
  <c r="AC107" i="1"/>
  <c r="N108" i="1" s="1"/>
  <c r="L108" i="1" l="1"/>
  <c r="M108" i="1" s="1"/>
  <c r="J108" i="1"/>
  <c r="K108" i="1" s="1"/>
  <c r="R108" i="1" l="1"/>
  <c r="S108" i="1" s="1"/>
  <c r="V108" i="1" s="1"/>
  <c r="T108" i="1"/>
  <c r="U108" i="1" s="1"/>
  <c r="AC108" i="1" l="1"/>
  <c r="N109" i="1" s="1"/>
  <c r="AD108" i="1"/>
  <c r="O109" i="1" s="1"/>
  <c r="AE108" i="1"/>
  <c r="P109" i="1" s="1"/>
  <c r="AF108" i="1"/>
  <c r="Q109" i="1" s="1"/>
  <c r="W108" i="1"/>
  <c r="X108" i="1" s="1"/>
  <c r="AA108" i="1"/>
  <c r="H109" i="1" s="1"/>
  <c r="AB108" i="1"/>
  <c r="I109" i="1" s="1"/>
  <c r="Z108" i="1"/>
  <c r="G109" i="1" s="1"/>
  <c r="Y108" i="1"/>
  <c r="F109" i="1" s="1"/>
  <c r="L109" i="1" l="1"/>
  <c r="M109" i="1" s="1"/>
  <c r="J109" i="1"/>
  <c r="K109" i="1" s="1"/>
  <c r="R109" i="1" l="1"/>
  <c r="S109" i="1" s="1"/>
  <c r="AD109" i="1" s="1"/>
  <c r="O110" i="1" s="1"/>
  <c r="T109" i="1"/>
  <c r="U109" i="1" s="1"/>
  <c r="AB109" i="1" s="1"/>
  <c r="I110" i="1" s="1"/>
  <c r="V109" i="1" l="1"/>
  <c r="AC109" i="1"/>
  <c r="N110" i="1" s="1"/>
  <c r="AE109" i="1"/>
  <c r="P110" i="1" s="1"/>
  <c r="W109" i="1"/>
  <c r="X109" i="1" s="1"/>
  <c r="AF109" i="1"/>
  <c r="Q110" i="1" s="1"/>
  <c r="Z109" i="1"/>
  <c r="G110" i="1" s="1"/>
  <c r="Y109" i="1"/>
  <c r="F110" i="1" s="1"/>
  <c r="AA109" i="1"/>
  <c r="H110" i="1" s="1"/>
  <c r="L110" i="1" l="1"/>
  <c r="M110" i="1" s="1"/>
  <c r="J110" i="1"/>
  <c r="K110" i="1" s="1"/>
  <c r="R110" i="1" s="1"/>
  <c r="S110" i="1" s="1"/>
  <c r="AC110" i="1" l="1"/>
  <c r="N111" i="1" s="1"/>
  <c r="AD110" i="1"/>
  <c r="O111" i="1" s="1"/>
  <c r="V110" i="1"/>
  <c r="T110" i="1"/>
  <c r="U110" i="1" s="1"/>
  <c r="AF110" i="1" l="1"/>
  <c r="Q111" i="1" s="1"/>
  <c r="W110" i="1"/>
  <c r="X110" i="1" s="1"/>
  <c r="AE110" i="1"/>
  <c r="P111" i="1" s="1"/>
  <c r="AB110" i="1"/>
  <c r="I111" i="1" s="1"/>
  <c r="Z110" i="1"/>
  <c r="G111" i="1" s="1"/>
  <c r="Y110" i="1"/>
  <c r="F111" i="1" s="1"/>
  <c r="AA110" i="1"/>
  <c r="H111" i="1" s="1"/>
  <c r="J111" i="1" l="1"/>
  <c r="K111" i="1" s="1"/>
  <c r="L111" i="1"/>
  <c r="M111" i="1" s="1"/>
  <c r="R111" i="1" l="1"/>
  <c r="S111" i="1" s="1"/>
  <c r="T111" i="1"/>
  <c r="U111" i="1" s="1"/>
  <c r="AF111" i="1" l="1"/>
  <c r="Q112" i="1" s="1"/>
  <c r="W111" i="1"/>
  <c r="AE111" i="1"/>
  <c r="P112" i="1" s="1"/>
  <c r="AC111" i="1"/>
  <c r="N112" i="1" s="1"/>
  <c r="AB111" i="1"/>
  <c r="I112" i="1" s="1"/>
  <c r="AD111" i="1"/>
  <c r="O112" i="1" s="1"/>
  <c r="V111" i="1"/>
  <c r="X111" i="1" s="1"/>
  <c r="Y111" i="1"/>
  <c r="F112" i="1" s="1"/>
  <c r="Z111" i="1"/>
  <c r="G112" i="1" s="1"/>
  <c r="AA111" i="1"/>
  <c r="H112" i="1" s="1"/>
  <c r="J112" i="1" l="1"/>
  <c r="K112" i="1" s="1"/>
  <c r="L112" i="1"/>
  <c r="M112" i="1" s="1"/>
  <c r="T112" i="1" s="1"/>
  <c r="U112" i="1" s="1"/>
  <c r="R112" i="1" l="1"/>
  <c r="S112" i="1" s="1"/>
  <c r="AB112" i="1" s="1"/>
  <c r="I113" i="1" s="1"/>
  <c r="W112" i="1"/>
  <c r="AE112" i="1"/>
  <c r="P113" i="1" s="1"/>
  <c r="AF112" i="1"/>
  <c r="Q113" i="1" s="1"/>
  <c r="V112" i="1" l="1"/>
  <c r="X112" i="1" s="1"/>
  <c r="Y112" i="1"/>
  <c r="F113" i="1" s="1"/>
  <c r="AD112" i="1"/>
  <c r="O113" i="1" s="1"/>
  <c r="AA112" i="1"/>
  <c r="H113" i="1" s="1"/>
  <c r="L113" i="1" s="1"/>
  <c r="M113" i="1" s="1"/>
  <c r="AC112" i="1"/>
  <c r="N113" i="1" s="1"/>
  <c r="Z112" i="1"/>
  <c r="G113" i="1" s="1"/>
  <c r="J113" i="1" s="1"/>
  <c r="K113" i="1" s="1"/>
  <c r="T113" i="1" l="1"/>
  <c r="U113" i="1" s="1"/>
  <c r="W113" i="1" s="1"/>
  <c r="R113" i="1"/>
  <c r="S113" i="1" s="1"/>
  <c r="AF113" i="1" l="1"/>
  <c r="Q114" i="1" s="1"/>
  <c r="AE113" i="1"/>
  <c r="P114" i="1" s="1"/>
  <c r="Z113" i="1"/>
  <c r="G114" i="1" s="1"/>
  <c r="AB113" i="1"/>
  <c r="I114" i="1" s="1"/>
  <c r="AC113" i="1"/>
  <c r="N114" i="1" s="1"/>
  <c r="AD113" i="1"/>
  <c r="O114" i="1" s="1"/>
  <c r="V113" i="1"/>
  <c r="X113" i="1" s="1"/>
  <c r="Y113" i="1"/>
  <c r="F114" i="1" s="1"/>
  <c r="AA113" i="1"/>
  <c r="H114" i="1" s="1"/>
  <c r="L114" i="1" l="1"/>
  <c r="M114" i="1" s="1"/>
  <c r="J114" i="1"/>
  <c r="K114" i="1" s="1"/>
  <c r="R114" i="1" s="1"/>
  <c r="S114" i="1" s="1"/>
  <c r="V114" i="1" l="1"/>
  <c r="AD114" i="1"/>
  <c r="O115" i="1" s="1"/>
  <c r="AC114" i="1"/>
  <c r="N115" i="1" s="1"/>
  <c r="T114" i="1"/>
  <c r="U114" i="1" s="1"/>
  <c r="AE114" i="1" l="1"/>
  <c r="P115" i="1" s="1"/>
  <c r="AF114" i="1"/>
  <c r="Q115" i="1" s="1"/>
  <c r="W114" i="1"/>
  <c r="X114" i="1" s="1"/>
  <c r="Y114" i="1"/>
  <c r="F115" i="1" s="1"/>
  <c r="Z114" i="1"/>
  <c r="G115" i="1" s="1"/>
  <c r="AB114" i="1"/>
  <c r="I115" i="1" s="1"/>
  <c r="AA114" i="1"/>
  <c r="H115" i="1" s="1"/>
  <c r="J115" i="1" l="1"/>
  <c r="K115" i="1" s="1"/>
  <c r="L115" i="1"/>
  <c r="M115" i="1" s="1"/>
  <c r="R115" i="1" l="1"/>
  <c r="S115" i="1" s="1"/>
  <c r="T115" i="1"/>
  <c r="U115" i="1" s="1"/>
  <c r="AF115" i="1" l="1"/>
  <c r="Q116" i="1" s="1"/>
  <c r="AE115" i="1"/>
  <c r="P116" i="1" s="1"/>
  <c r="W115" i="1"/>
  <c r="Y115" i="1"/>
  <c r="F116" i="1" s="1"/>
  <c r="AA115" i="1"/>
  <c r="H116" i="1" s="1"/>
  <c r="AC115" i="1"/>
  <c r="N116" i="1" s="1"/>
  <c r="AD115" i="1"/>
  <c r="O116" i="1" s="1"/>
  <c r="V115" i="1"/>
  <c r="Z115" i="1"/>
  <c r="G116" i="1" s="1"/>
  <c r="AB115" i="1"/>
  <c r="I116" i="1" s="1"/>
  <c r="X115" i="1" l="1"/>
  <c r="J116" i="1"/>
  <c r="K116" i="1" s="1"/>
  <c r="L116" i="1"/>
  <c r="M116" i="1" s="1"/>
  <c r="T116" i="1" l="1"/>
  <c r="U116" i="1" s="1"/>
  <c r="AF116" i="1" s="1"/>
  <c r="Q117" i="1" s="1"/>
  <c r="R116" i="1"/>
  <c r="S116" i="1" s="1"/>
  <c r="Y116" i="1" s="1"/>
  <c r="F117" i="1" s="1"/>
  <c r="AE116" i="1"/>
  <c r="P117" i="1" s="1"/>
  <c r="W116" i="1"/>
  <c r="AD116" i="1"/>
  <c r="O117" i="1" s="1"/>
  <c r="Z116" i="1" l="1"/>
  <c r="G117" i="1" s="1"/>
  <c r="V116" i="1"/>
  <c r="X116" i="1" s="1"/>
  <c r="AC116" i="1"/>
  <c r="N117" i="1" s="1"/>
  <c r="AB116" i="1"/>
  <c r="I117" i="1" s="1"/>
  <c r="AA116" i="1"/>
  <c r="H117" i="1" s="1"/>
  <c r="L117" i="1" s="1"/>
  <c r="M117" i="1" s="1"/>
  <c r="J117" i="1"/>
  <c r="K117" i="1" s="1"/>
  <c r="R117" i="1" l="1"/>
  <c r="S117" i="1" s="1"/>
  <c r="AC117" i="1" s="1"/>
  <c r="N118" i="1" s="1"/>
  <c r="T117" i="1"/>
  <c r="U117" i="1" s="1"/>
  <c r="AD117" i="1" l="1"/>
  <c r="O118" i="1" s="1"/>
  <c r="V117" i="1"/>
  <c r="AE117" i="1"/>
  <c r="P118" i="1" s="1"/>
  <c r="AF117" i="1"/>
  <c r="Q118" i="1" s="1"/>
  <c r="W117" i="1"/>
  <c r="X117" i="1" s="1"/>
  <c r="AB117" i="1"/>
  <c r="I118" i="1" s="1"/>
  <c r="Y117" i="1"/>
  <c r="F118" i="1" s="1"/>
  <c r="AA117" i="1"/>
  <c r="H118" i="1" s="1"/>
  <c r="Z117" i="1"/>
  <c r="G118" i="1" s="1"/>
  <c r="J118" i="1" l="1"/>
  <c r="K118" i="1" s="1"/>
  <c r="L118" i="1"/>
  <c r="M118" i="1" s="1"/>
  <c r="R118" i="1" l="1"/>
  <c r="S118" i="1" s="1"/>
  <c r="T118" i="1"/>
  <c r="U118" i="1" s="1"/>
  <c r="W118" i="1" l="1"/>
  <c r="AE118" i="1"/>
  <c r="P119" i="1" s="1"/>
  <c r="AF118" i="1"/>
  <c r="Q119" i="1" s="1"/>
  <c r="Z118" i="1"/>
  <c r="G119" i="1" s="1"/>
  <c r="Y118" i="1"/>
  <c r="F119" i="1" s="1"/>
  <c r="AA118" i="1"/>
  <c r="H119" i="1" s="1"/>
  <c r="AB118" i="1"/>
  <c r="I119" i="1" s="1"/>
  <c r="AC118" i="1"/>
  <c r="N119" i="1" s="1"/>
  <c r="AD118" i="1"/>
  <c r="O119" i="1" s="1"/>
  <c r="V118" i="1"/>
  <c r="X118" i="1" s="1"/>
  <c r="L119" i="1" l="1"/>
  <c r="M119" i="1" s="1"/>
  <c r="J119" i="1"/>
  <c r="K119" i="1" s="1"/>
  <c r="T119" i="1" l="1"/>
  <c r="U119" i="1" s="1"/>
  <c r="W119" i="1" s="1"/>
  <c r="R119" i="1"/>
  <c r="S119" i="1" s="1"/>
  <c r="AB119" i="1" s="1"/>
  <c r="I120" i="1" s="1"/>
  <c r="AE119" i="1"/>
  <c r="P120" i="1" s="1"/>
  <c r="AF119" i="1"/>
  <c r="Q120" i="1" s="1"/>
  <c r="V119" i="1" l="1"/>
  <c r="AD119" i="1"/>
  <c r="O120" i="1" s="1"/>
  <c r="AA119" i="1"/>
  <c r="H120" i="1" s="1"/>
  <c r="L120" i="1" s="1"/>
  <c r="M120" i="1" s="1"/>
  <c r="Z119" i="1"/>
  <c r="G120" i="1" s="1"/>
  <c r="Y119" i="1"/>
  <c r="F120" i="1" s="1"/>
  <c r="AC119" i="1"/>
  <c r="N120" i="1" s="1"/>
  <c r="X119" i="1"/>
  <c r="J120" i="1" l="1"/>
  <c r="K120" i="1" s="1"/>
  <c r="T120" i="1" s="1"/>
  <c r="U120" i="1" s="1"/>
  <c r="W120" i="1" s="1"/>
  <c r="R120" i="1" l="1"/>
  <c r="S120" i="1" s="1"/>
  <c r="AE120" i="1"/>
  <c r="P121" i="1" s="1"/>
  <c r="AF120" i="1"/>
  <c r="Q121" i="1" s="1"/>
  <c r="Y120" i="1"/>
  <c r="F121" i="1" s="1"/>
  <c r="Z120" i="1"/>
  <c r="G121" i="1" s="1"/>
  <c r="AB120" i="1"/>
  <c r="I121" i="1" s="1"/>
  <c r="V120" i="1"/>
  <c r="X120" i="1" s="1"/>
  <c r="AA120" i="1"/>
  <c r="H121" i="1" s="1"/>
  <c r="AC120" i="1"/>
  <c r="N121" i="1" s="1"/>
  <c r="AD120" i="1"/>
  <c r="O121" i="1" s="1"/>
  <c r="L121" i="1" l="1"/>
  <c r="M121" i="1" s="1"/>
  <c r="J121" i="1"/>
  <c r="K121" i="1" s="1"/>
  <c r="R121" i="1" l="1"/>
  <c r="S121" i="1" s="1"/>
  <c r="V121" i="1" s="1"/>
  <c r="T121" i="1"/>
  <c r="U121" i="1" s="1"/>
  <c r="AD121" i="1" l="1"/>
  <c r="O122" i="1" s="1"/>
  <c r="AC121" i="1"/>
  <c r="N122" i="1" s="1"/>
  <c r="W121" i="1"/>
  <c r="X121" i="1" s="1"/>
  <c r="AE121" i="1"/>
  <c r="P122" i="1" s="1"/>
  <c r="AF121" i="1"/>
  <c r="Q122" i="1" s="1"/>
  <c r="AA121" i="1"/>
  <c r="H122" i="1" s="1"/>
  <c r="AB121" i="1"/>
  <c r="I122" i="1" s="1"/>
  <c r="Z121" i="1"/>
  <c r="G122" i="1" s="1"/>
  <c r="Y121" i="1"/>
  <c r="F122" i="1" s="1"/>
  <c r="L122" i="1" l="1"/>
  <c r="M122" i="1" s="1"/>
  <c r="J122" i="1"/>
  <c r="K122" i="1" s="1"/>
  <c r="R122" i="1" s="1"/>
  <c r="S122" i="1" s="1"/>
  <c r="V122" i="1" l="1"/>
  <c r="AD122" i="1"/>
  <c r="O123" i="1" s="1"/>
  <c r="AC122" i="1"/>
  <c r="N123" i="1" s="1"/>
  <c r="T122" i="1"/>
  <c r="U122" i="1" s="1"/>
  <c r="AF122" i="1" l="1"/>
  <c r="Q123" i="1" s="1"/>
  <c r="W122" i="1"/>
  <c r="X122" i="1" s="1"/>
  <c r="AE122" i="1"/>
  <c r="P123" i="1" s="1"/>
  <c r="Z122" i="1"/>
  <c r="G123" i="1" s="1"/>
  <c r="Y122" i="1"/>
  <c r="F123" i="1" s="1"/>
  <c r="AB122" i="1"/>
  <c r="I123" i="1" s="1"/>
  <c r="AA122" i="1"/>
  <c r="H123" i="1" s="1"/>
  <c r="L123" i="1" l="1"/>
  <c r="M123" i="1" s="1"/>
  <c r="J123" i="1"/>
  <c r="K123" i="1" s="1"/>
  <c r="R123" i="1" s="1"/>
  <c r="S123" i="1" s="1"/>
  <c r="AD123" i="1" l="1"/>
  <c r="O124" i="1" s="1"/>
  <c r="V123" i="1"/>
  <c r="AC123" i="1"/>
  <c r="N124" i="1" s="1"/>
  <c r="T123" i="1"/>
  <c r="U123" i="1" s="1"/>
  <c r="Z123" i="1" s="1"/>
  <c r="G124" i="1" s="1"/>
  <c r="AB123" i="1" l="1"/>
  <c r="I124" i="1" s="1"/>
  <c r="AF123" i="1"/>
  <c r="Q124" i="1" s="1"/>
  <c r="AE123" i="1"/>
  <c r="P124" i="1" s="1"/>
  <c r="W123" i="1"/>
  <c r="X123" i="1" s="1"/>
  <c r="AA123" i="1"/>
  <c r="H124" i="1" s="1"/>
  <c r="Y123" i="1"/>
  <c r="F124" i="1" s="1"/>
  <c r="J124" i="1" l="1"/>
  <c r="K124" i="1" s="1"/>
  <c r="L124" i="1"/>
  <c r="M124" i="1" s="1"/>
  <c r="R124" i="1" l="1"/>
  <c r="S124" i="1" s="1"/>
  <c r="T124" i="1"/>
  <c r="U124" i="1" s="1"/>
  <c r="AF124" i="1" l="1"/>
  <c r="Q125" i="1" s="1"/>
  <c r="AE124" i="1"/>
  <c r="P125" i="1" s="1"/>
  <c r="W124" i="1"/>
  <c r="AC124" i="1"/>
  <c r="N125" i="1" s="1"/>
  <c r="V124" i="1"/>
  <c r="X124" i="1" s="1"/>
  <c r="AD124" i="1"/>
  <c r="O125" i="1" s="1"/>
  <c r="AB124" i="1"/>
  <c r="I125" i="1" s="1"/>
  <c r="Y124" i="1"/>
  <c r="F125" i="1" s="1"/>
  <c r="Z124" i="1"/>
  <c r="G125" i="1" s="1"/>
  <c r="AA124" i="1"/>
  <c r="H125" i="1" s="1"/>
  <c r="J125" i="1" l="1"/>
  <c r="K125" i="1" s="1"/>
  <c r="L125" i="1"/>
  <c r="M125" i="1" s="1"/>
  <c r="T125" i="1" l="1"/>
  <c r="U125" i="1" s="1"/>
  <c r="AE125" i="1" s="1"/>
  <c r="P126" i="1" s="1"/>
  <c r="R125" i="1"/>
  <c r="S125" i="1" s="1"/>
  <c r="W125" i="1" l="1"/>
  <c r="AF125" i="1"/>
  <c r="Q126" i="1" s="1"/>
  <c r="Z125" i="1"/>
  <c r="G126" i="1" s="1"/>
  <c r="AA125" i="1"/>
  <c r="H126" i="1" s="1"/>
  <c r="AC125" i="1"/>
  <c r="N126" i="1" s="1"/>
  <c r="AB125" i="1"/>
  <c r="I126" i="1" s="1"/>
  <c r="AD125" i="1"/>
  <c r="O126" i="1" s="1"/>
  <c r="V125" i="1"/>
  <c r="X125" i="1" s="1"/>
  <c r="Y125" i="1"/>
  <c r="F126" i="1" s="1"/>
  <c r="J126" i="1" l="1"/>
  <c r="K126" i="1" s="1"/>
  <c r="L126" i="1"/>
  <c r="M126" i="1" s="1"/>
  <c r="T126" i="1" l="1"/>
  <c r="U126" i="1" s="1"/>
  <c r="R126" i="1"/>
  <c r="S126" i="1" s="1"/>
  <c r="Z126" i="1" l="1"/>
  <c r="G127" i="1" s="1"/>
  <c r="AB126" i="1"/>
  <c r="I127" i="1" s="1"/>
  <c r="AC126" i="1"/>
  <c r="N127" i="1" s="1"/>
  <c r="AD126" i="1"/>
  <c r="O127" i="1" s="1"/>
  <c r="V126" i="1"/>
  <c r="Y126" i="1"/>
  <c r="F127" i="1" s="1"/>
  <c r="AA126" i="1"/>
  <c r="H127" i="1" s="1"/>
  <c r="W126" i="1"/>
  <c r="AE126" i="1"/>
  <c r="P127" i="1" s="1"/>
  <c r="AF126" i="1"/>
  <c r="Q127" i="1" s="1"/>
  <c r="X126" i="1" l="1"/>
  <c r="J127" i="1"/>
  <c r="K127" i="1" s="1"/>
  <c r="L127" i="1"/>
  <c r="M127" i="1" s="1"/>
  <c r="T127" i="1" l="1"/>
  <c r="U127" i="1" s="1"/>
  <c r="W127" i="1" s="1"/>
  <c r="R127" i="1"/>
  <c r="S127" i="1" s="1"/>
  <c r="AE127" i="1" l="1"/>
  <c r="P128" i="1" s="1"/>
  <c r="AF127" i="1"/>
  <c r="Q128" i="1" s="1"/>
  <c r="AB127" i="1"/>
  <c r="I128" i="1" s="1"/>
  <c r="AC127" i="1"/>
  <c r="N128" i="1" s="1"/>
  <c r="Z127" i="1"/>
  <c r="G128" i="1" s="1"/>
  <c r="AA127" i="1"/>
  <c r="H128" i="1" s="1"/>
  <c r="AD127" i="1"/>
  <c r="O128" i="1" s="1"/>
  <c r="V127" i="1"/>
  <c r="X127" i="1" s="1"/>
  <c r="Y127" i="1"/>
  <c r="F128" i="1" s="1"/>
  <c r="L128" i="1" l="1"/>
  <c r="M128" i="1" s="1"/>
  <c r="J128" i="1"/>
  <c r="K128" i="1" s="1"/>
  <c r="T128" i="1" s="1"/>
  <c r="U128" i="1" s="1"/>
  <c r="AE128" i="1" l="1"/>
  <c r="P129" i="1" s="1"/>
  <c r="AF128" i="1"/>
  <c r="Q129" i="1" s="1"/>
  <c r="W128" i="1"/>
  <c r="R128" i="1"/>
  <c r="S128" i="1" s="1"/>
  <c r="Y128" i="1" l="1"/>
  <c r="F129" i="1" s="1"/>
  <c r="Z128" i="1"/>
  <c r="G129" i="1" s="1"/>
  <c r="AB128" i="1"/>
  <c r="I129" i="1" s="1"/>
  <c r="AC128" i="1"/>
  <c r="N129" i="1" s="1"/>
  <c r="AD128" i="1"/>
  <c r="O129" i="1" s="1"/>
  <c r="V128" i="1"/>
  <c r="X128" i="1" s="1"/>
  <c r="AA128" i="1"/>
  <c r="H129" i="1" s="1"/>
  <c r="L129" i="1" l="1"/>
  <c r="M129" i="1" s="1"/>
  <c r="J129" i="1"/>
  <c r="K129" i="1" s="1"/>
  <c r="T129" i="1" s="1"/>
  <c r="U129" i="1" s="1"/>
  <c r="R129" i="1" l="1"/>
  <c r="S129" i="1" s="1"/>
  <c r="W129" i="1"/>
  <c r="AE129" i="1"/>
  <c r="P130" i="1" s="1"/>
  <c r="AF129" i="1"/>
  <c r="Q130" i="1" s="1"/>
  <c r="V129" i="1" l="1"/>
  <c r="X129" i="1" s="1"/>
  <c r="AD129" i="1"/>
  <c r="O130" i="1" s="1"/>
  <c r="Y129" i="1"/>
  <c r="F130" i="1" s="1"/>
  <c r="AA129" i="1"/>
  <c r="H130" i="1" s="1"/>
  <c r="AB129" i="1"/>
  <c r="I130" i="1" s="1"/>
  <c r="AC129" i="1"/>
  <c r="N130" i="1" s="1"/>
  <c r="Z129" i="1"/>
  <c r="G130" i="1" s="1"/>
  <c r="J130" i="1" l="1"/>
  <c r="K130" i="1" s="1"/>
  <c r="L130" i="1"/>
  <c r="M130" i="1" s="1"/>
  <c r="T130" i="1" l="1"/>
  <c r="U130" i="1" s="1"/>
  <c r="R130" i="1"/>
  <c r="S130" i="1" s="1"/>
  <c r="AA130" i="1" l="1"/>
  <c r="H131" i="1" s="1"/>
  <c r="AB130" i="1"/>
  <c r="I131" i="1" s="1"/>
  <c r="V130" i="1"/>
  <c r="AD130" i="1"/>
  <c r="O131" i="1" s="1"/>
  <c r="Y130" i="1"/>
  <c r="F131" i="1" s="1"/>
  <c r="Z130" i="1"/>
  <c r="G131" i="1" s="1"/>
  <c r="AC130" i="1"/>
  <c r="N131" i="1" s="1"/>
  <c r="W130" i="1"/>
  <c r="AE130" i="1"/>
  <c r="P131" i="1" s="1"/>
  <c r="AF130" i="1"/>
  <c r="Q131" i="1" s="1"/>
  <c r="J131" i="1" l="1"/>
  <c r="K131" i="1" s="1"/>
  <c r="X130" i="1"/>
  <c r="L131" i="1"/>
  <c r="M131" i="1" s="1"/>
  <c r="T131" i="1" l="1"/>
  <c r="U131" i="1" s="1"/>
  <c r="AF131" i="1" s="1"/>
  <c r="Q132" i="1" s="1"/>
  <c r="R131" i="1"/>
  <c r="S131" i="1" s="1"/>
  <c r="AE131" i="1" l="1"/>
  <c r="P132" i="1" s="1"/>
  <c r="W131" i="1"/>
  <c r="Y131" i="1"/>
  <c r="F132" i="1" s="1"/>
  <c r="AA131" i="1"/>
  <c r="H132" i="1" s="1"/>
  <c r="Z131" i="1"/>
  <c r="G132" i="1" s="1"/>
  <c r="AB131" i="1"/>
  <c r="I132" i="1" s="1"/>
  <c r="AC131" i="1"/>
  <c r="N132" i="1" s="1"/>
  <c r="AD131" i="1"/>
  <c r="O132" i="1" s="1"/>
  <c r="V131" i="1"/>
  <c r="X131" i="1" l="1"/>
  <c r="J132" i="1"/>
  <c r="K132" i="1" s="1"/>
  <c r="L132" i="1"/>
  <c r="M132" i="1" s="1"/>
  <c r="T132" i="1" l="1"/>
  <c r="U132" i="1" s="1"/>
  <c r="AF132" i="1" s="1"/>
  <c r="Q133" i="1" s="1"/>
  <c r="R132" i="1"/>
  <c r="S132" i="1" s="1"/>
  <c r="W132" i="1"/>
  <c r="AE132" i="1"/>
  <c r="P133" i="1" s="1"/>
  <c r="AC132" i="1" l="1"/>
  <c r="N133" i="1" s="1"/>
  <c r="AD132" i="1"/>
  <c r="O133" i="1" s="1"/>
  <c r="V132" i="1"/>
  <c r="X132" i="1" s="1"/>
  <c r="Y132" i="1"/>
  <c r="F133" i="1" s="1"/>
  <c r="Z132" i="1"/>
  <c r="G133" i="1" s="1"/>
  <c r="AA132" i="1"/>
  <c r="H133" i="1" s="1"/>
  <c r="AB132" i="1"/>
  <c r="I133" i="1" s="1"/>
  <c r="L133" i="1" l="1"/>
  <c r="M133" i="1" s="1"/>
  <c r="J133" i="1"/>
  <c r="K133" i="1" s="1"/>
  <c r="T133" i="1" s="1"/>
  <c r="U133" i="1" s="1"/>
  <c r="AE133" i="1" l="1"/>
  <c r="W133" i="1"/>
  <c r="AF133" i="1"/>
  <c r="R133" i="1"/>
  <c r="S133" i="1" s="1"/>
  <c r="Z133" i="1" l="1"/>
  <c r="AA133" i="1"/>
  <c r="AC133" i="1"/>
  <c r="V133" i="1"/>
  <c r="X133" i="1" s="1"/>
  <c r="Y133" i="1"/>
  <c r="AB133" i="1"/>
  <c r="AD133" i="1"/>
</calcChain>
</file>

<file path=xl/sharedStrings.xml><?xml version="1.0" encoding="utf-8"?>
<sst xmlns="http://schemas.openxmlformats.org/spreadsheetml/2006/main" count="78" uniqueCount="78">
  <si>
    <t>h1=w1*i1+w2*i2</t>
  </si>
  <si>
    <t>h2=w3*i1+w4*i2</t>
  </si>
  <si>
    <t>o1=w5*a_h1+w6*a_h2</t>
  </si>
  <si>
    <t>o2=w7*a_h1+w8*a_h2</t>
  </si>
  <si>
    <r>
      <t>a_o2=</t>
    </r>
    <r>
      <rPr>
        <sz val="11"/>
        <color theme="1"/>
        <rFont val="Calibri"/>
        <family val="2"/>
      </rPr>
      <t>σ(o2)</t>
    </r>
  </si>
  <si>
    <t>a_o1=σ(o1)</t>
  </si>
  <si>
    <t>E1=1/2*(t1-a_o1)^2</t>
  </si>
  <si>
    <t>E2=1/2*(t2-a_o2)^2</t>
  </si>
  <si>
    <t>E_Total=E1+E2</t>
  </si>
  <si>
    <t>∂E_Total/∂w5=∂(E1+E2)/∂W5=∂E2/∂w5</t>
  </si>
  <si>
    <t>∂E1/∂w5=∂E1/∂a_o1*∂a_o1/∂o1*∂o1/∂w5</t>
  </si>
  <si>
    <t>∂o1/∂w5=a_h1</t>
  </si>
  <si>
    <t>∂E1/∂a_o1=-(t1-a_o1)</t>
  </si>
  <si>
    <t>∂a_o1/∂o1=∂(σ(o1))/∂o1=σ(o1)(1-σ(o1))=a_o1*(1-a_o1)</t>
  </si>
  <si>
    <t>∂E_Total/∂w5=(a_o1-t1)*a_o1*(1-a_o1)*a_h1</t>
  </si>
  <si>
    <t>∂E_Total/∂w6=(a_o1-t1)*a_o1*(1-a_o1)*a_h2</t>
  </si>
  <si>
    <t>∂E_Total/∂w7=(a_o2-t2)*a_o2*(1-a_o2)*a_h1</t>
  </si>
  <si>
    <t>∂E_Total/∂w5=(a_o2-t2)*a_o2*(1-a_o2)*a_h2</t>
  </si>
  <si>
    <t>∂o1/∂a_h1=w5</t>
  </si>
  <si>
    <t>∂E1/∂a_h1=(a_o1-t1)*a_o1*(1-a_o1)*w5</t>
  </si>
  <si>
    <t>∂E2/∂a_h1=(a_o2-t2)*a_o2*(1-a_o2)*w7</t>
  </si>
  <si>
    <t>∂E_Total/∂a_h1=(a_o1-t1)*a_o1*(1-a_o1)*w5 + (a_o2-t2)*a_o2*(1-a_o2)*w7</t>
  </si>
  <si>
    <t>∂E_Total/∂a_h2=(a_o1-t1)*a_o1*(1-a_o1)*w6 + (a_o2-t2)*a_o2*(1-a_o2)*w8</t>
  </si>
  <si>
    <t>∂E_Total/∂w1 = ∂E_Total/∂a_h1*∂a_h1/∂h1*∂h1/∂w1</t>
  </si>
  <si>
    <t>∂E_Total/∂w2 = ∂E_Total/∂a_h1*∂a_h1/∂h1*∂h1/∂w2</t>
  </si>
  <si>
    <t>∂E_Total/∂w3 = ∂E_Total/∂a_h2*∂a_h2/∂h2*∂h2/∂w3</t>
  </si>
  <si>
    <t>∂E_Total/∂w4 = ∂E_Total/∂a_h2*∂a_h2/∂h2*∂h2/∂w4</t>
  </si>
  <si>
    <t>Forward Pass (1)</t>
  </si>
  <si>
    <t>Backward Pass (2)</t>
  </si>
  <si>
    <t>Penultimate Layer (3)</t>
  </si>
  <si>
    <t>Similarly (4),</t>
  </si>
  <si>
    <t>For previous layer (5)</t>
  </si>
  <si>
    <t>Hence (6),</t>
  </si>
  <si>
    <t>Finally (7),</t>
  </si>
  <si>
    <r>
      <t>a_h1=</t>
    </r>
    <r>
      <rPr>
        <sz val="11"/>
        <color theme="1"/>
        <rFont val="Calibri"/>
        <family val="2"/>
      </rPr>
      <t>σ(h1)</t>
    </r>
  </si>
  <si>
    <r>
      <t>a_h2=</t>
    </r>
    <r>
      <rPr>
        <sz val="11"/>
        <color theme="1"/>
        <rFont val="Calibri"/>
        <family val="2"/>
      </rPr>
      <t>σ(h2)</t>
    </r>
  </si>
  <si>
    <t>∂E_Total/∂w1 =((a_o1-t1)*a_o1*(1-a_o1)*w5 + (a_o2-t2)*a_o2*(1-a_o2)*w7)*a_h1*(1-a_h1)*i1</t>
  </si>
  <si>
    <t>∂E_Total/∂w2 =((a_o1-t1)*a_o1*(1-a_o1)*w5 + (a_o2-t2)*a_o2*(1-a_o2)*w7)*a_h1*(1-a_h1)*i2</t>
  </si>
  <si>
    <t>∂E_Total/∂w3 = ((a_o1-t1)*a_o1*(1-a_o1)*w6 + (a_o2-t2)*a_o2*(1-a_o2)*w8)*a_h2*(1-a_h2)*i1</t>
  </si>
  <si>
    <t>∂E_Total/∂w4 = ((a_o1-t1)*a_o1*(1-a_o1)*w6 + (a_o2-t2)*a_o2*(1-a_o2)*w8)*a_h2*(1-a_h2)*i2</t>
  </si>
  <si>
    <t>t1</t>
  </si>
  <si>
    <t>t2</t>
  </si>
  <si>
    <t>w1</t>
  </si>
  <si>
    <t>w2</t>
  </si>
  <si>
    <t>w3</t>
  </si>
  <si>
    <t>i1</t>
  </si>
  <si>
    <t>i2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</si>
  <si>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</si>
  <si>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</si>
  <si>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</si>
  <si>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</si>
  <si>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</si>
  <si>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</si>
  <si>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</si>
  <si>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</si>
  <si>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</si>
  <si>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</si>
  <si>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o2</t>
  </si>
  <si>
    <t>a_o1</t>
  </si>
  <si>
    <t>a_o2</t>
  </si>
  <si>
    <t>E1</t>
  </si>
  <si>
    <t>E2</t>
  </si>
  <si>
    <t>E_tot</t>
  </si>
  <si>
    <t xml:space="preserve">∂E/∂w1 </t>
  </si>
  <si>
    <t>∂E/∂w2</t>
  </si>
  <si>
    <t xml:space="preserve">∂E/∂w3 </t>
  </si>
  <si>
    <t>∂E/∂w4</t>
  </si>
  <si>
    <t>∂E/∂w5</t>
  </si>
  <si>
    <t>∂E/∂w6</t>
  </si>
  <si>
    <t>∂E/∂w7</t>
  </si>
  <si>
    <t>∂E/∂w8</t>
  </si>
  <si>
    <t>η=</t>
  </si>
  <si>
    <t>Epochs=</t>
  </si>
  <si>
    <t xml:space="preserve">(8) Hyperparameters: </t>
  </si>
  <si>
    <t>(9) η vs E_total</t>
  </si>
  <si>
    <t>Decreasing the Learn rate decreases the convergence</t>
  </si>
  <si>
    <t xml:space="preserve"> rate of the error function i.e. the decrease in</t>
  </si>
  <si>
    <t xml:space="preserve"> error is lower across the Epochs.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</si>
</sst>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3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2" borderId="0" xfId="0" applyFont="1" applyFill="1"/>
    <xf numFmtId="0" fontId="0" fillId="3" borderId="0" xfId="0" applyFill="1"/>
    <xf numFmtId="0" fontId="4" fillId="4" borderId="0" xfId="0" applyFont="1" applyFill="1"/>
    <xf numFmtId="0" fontId="6" fillId="0" borderId="0" xfId="0" applyFont="1"/>
    <xf numFmtId="0" fontId="5" fillId="0" borderId="0" xfId="0" applyFont="1"/>
    <xf numFmtId="0" fontId="6" fillId="5" borderId="0" xfId="0" applyFont="1" applyFill="1"/>
    <xf numFmtId="0" fontId="5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E_total (n=1)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Sheet1!$X$32</c:f>
              <c:strCache>
                <c:ptCount val="1"/>
                <c:pt idx="0">
                  <c:v>E_tot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Sheet1!$X$33:$X$133</c:f>
              <c:numCache>
                <c:formatCode>General</c:formatCode>
                <c:ptCount val="101"/>
                <c:pt idx="0">
                  <c:v>0.242519857348378</c:v>
                </c:pt>
                <c:pt idx="1">
                  <c:v>0.241109038768128</c:v>
                </c:pt>
                <c:pt idx="2">
                  <c:v>0.23970403156867201</c:v>
                </c:pt>
                <c:pt idx="3">
                  <c:v>0.23830487995320601</c:v>
                </c:pt>
                <c:pt idx="4">
                  <c:v>0.236911627306511</c:v>
                </c:pt>
                <c:pt idx="5">
                  <c:v>0.23552431617466901</c:v>
                </c:pt>
                <c:pt idx="6">
                  <c:v>0.23414298824548399</c:v>
                </c:pt>
                <c:pt idx="7">
                  <c:v>0.23276768432963699</c:v>
                </c:pt>
                <c:pt idx="8">
                  <c:v>0.231398444342584</c:v>
                </c:pt>
                <c:pt idx="9">
                  <c:v>0.230035307287212</c:v>
                </c:pt>
                <c:pt idx="10">
                  <c:v>0.22867831123726101</c:v>
                </c:pt>
                <c:pt idx="11">
                  <c:v>0.22732749332153199</c:v>
                </c:pt>
                <c:pt idx="12">
                  <c:v>0.225982889708882</c:v>
                </c:pt>
                <c:pt idx="13">
                  <c:v>0.22464453559401601</c:v>
                </c:pt>
                <c:pt idx="14">
                  <c:v>0.22331246518408199</c:v>
                </c:pt>
                <c:pt idx="15">
                  <c:v>0.22198671168609299</c:v>
                </c:pt>
                <c:pt idx="16">
                  <c:v>0.22066730729513701</c:v>
                </c:pt>
                <c:pt idx="17">
                  <c:v>0.219354283183434</c:v>
                </c:pt>
                <c:pt idx="18">
                  <c:v>0.21804766949019699</c:v>
                </c:pt>
                <c:pt idx="19">
                  <c:v>0.21674749531232099</c:v>
                </c:pt>
                <c:pt idx="20">
                  <c:v>0.21545378869589801</c:v>
                </c:pt>
                <c:pt idx="21">
                  <c:v>0.214166576628539</c:v>
                </c:pt>
                <c:pt idx="22">
                  <c:v>0.212885885032533</c:v>
                </c:pt>
                <c:pt idx="23">
                  <c:v>0.21161173875880401</c:v>
                </c:pt>
                <c:pt idx="24">
                  <c:v>0.21034416158168601</c:v>
                </c:pt>
                <c:pt idx="25">
                  <c:v>0.20908317619450201</c:v>
                </c:pt>
                <c:pt idx="26">
                  <c:v>0.207828804205934</c:v>
                </c:pt>
                <c:pt idx="27">
                  <c:v>0.20658106613718899</c:v>
                </c:pt>
                <c:pt idx="28">
                  <c:v>0.205339981419944</c:v>
                </c:pt>
                <c:pt idx="29">
                  <c:v>0.204105568395058</c:v>
                </c:pt>
                <c:pt idx="30">
                  <c:v>0.20287784431205</c:v>
                </c:pt>
                <c:pt idx="31">
                  <c:v>0.201656825329323</c:v>
                </c:pt>
                <c:pt idx="32">
                  <c:v>0.20044252651512401</c:v>
                </c:pt>
                <c:pt idx="33">
                  <c:v>0.19923496184923101</c:v>
                </c:pt>
                <c:pt idx="34">
                  <c:v>0.19803414422535301</c:v>
                </c:pt>
                <c:pt idx="35">
                  <c:v>0.196840085454214</c:v>
                </c:pt>
                <c:pt idx="36">
                  <c:v>0.19565279626733401</c:v>
                </c:pt>
                <c:pt idx="37">
                  <c:v>0.19447228632147001</c:v>
                </c:pt>
                <c:pt idx="38">
                  <c:v>0.19329856420369701</c:v>
                </c:pt>
                <c:pt idx="39">
                  <c:v>0.19213163743713799</c:v>
                </c:pt>
                <c:pt idx="40">
                  <c:v>0.19097151248730301</c:v>
                </c:pt>
                <c:pt idx="41">
                  <c:v>0.18981819476902501</c:v>
                </c:pt>
                <c:pt idx="42">
                  <c:v>0.18867168865397399</c:v>
                </c:pt>
                <c:pt idx="43">
                  <c:v>0.18753199747874799</c:v>
                </c:pt>
                <c:pt idx="44">
                  <c:v>0.18639912355349</c:v>
                </c:pt>
                <c:pt idx="45">
                  <c:v>0.185273068171044</c:v>
                </c:pt>
                <c:pt idx="46">
                  <c:v>0.18415383161660601</c:v>
                </c:pt>
                <c:pt idx="47">
                  <c:v>0.183041413177877</c:v>
                </c:pt>
                <c:pt idx="48">
                  <c:v>0.18193581115566801</c:v>
                </c:pt>
                <c:pt idx="49">
                  <c:v>0.180837022874964</c:v>
                </c:pt>
                <c:pt idx="50">
                  <c:v>0.179745044696412</c:v>
                </c:pt>
                <c:pt idx="51">
                  <c:v>0.17865987202821801</c:v>
                </c:pt>
                <c:pt idx="52">
                  <c:v>0.177581499338442</c:v>
                </c:pt>
                <c:pt idx="53">
                  <c:v>0.176509920167644</c:v>
                </c:pt>
                <c:pt idx="54">
                  <c:v>0.17544512714190699</c:v>
                </c:pt>
                <c:pt idx="55">
                  <c:v>0.17438711198616599</c:v>
                </c:pt>
                <c:pt idx="56">
                  <c:v>0.17333586553785901</c:v>
                </c:pt>
                <c:pt idx="57">
                  <c:v>0.17229137776088299</c:v>
                </c:pt>
                <c:pt idx="58">
                  <c:v>0.17125363775979299</c:v>
                </c:pt>
                <c:pt idx="59">
                  <c:v>0.17022263379429001</c:v>
                </c:pt>
                <c:pt idx="60">
                  <c:v>0.169198353293917</c:v>
                </c:pt>
                <c:pt idx="61">
                  <c:v>0.16818078287298899</c:v>
                </c:pt>
                <c:pt idx="62">
                  <c:v>0.16716990834571599</c:v>
                </c:pt>
                <c:pt idx="63">
                  <c:v>0.16616571474150699</c:v>
                </c:pt>
                <c:pt idx="64">
                  <c:v>0.165168186320443</c:v>
                </c:pt>
                <c:pt idx="65">
                  <c:v>0.16417730658888699</c:v>
                </c:pt>
                <c:pt idx="66">
                  <c:v>0.16319305831523101</c:v>
                </c:pt>
                <c:pt idx="67">
                  <c:v>0.16221542354575699</c:v>
                </c:pt>
                <c:pt idx="68">
                  <c:v>0.16124438362058799</c:v>
                </c:pt>
                <c:pt idx="69">
                  <c:v>0.16027991918972401</c:v>
                </c:pt>
                <c:pt idx="70">
                  <c:v>0.159322010229143</c:v>
                </c:pt>
                <c:pt idx="71">
                  <c:v>0.15837063605695101</c:v>
                </c:pt>
                <c:pt idx="72">
                  <c:v>0.157425775349569</c:v>
                </c:pt>
                <c:pt idx="73">
                  <c:v>0.15648740615793799</c:v>
                </c:pt>
                <c:pt idx="74">
                  <c:v>0.15555550592373599</c:v>
                </c:pt>
                <c:pt idx="75">
                  <c:v>0.15463005149558401</c:v>
                </c:pt>
                <c:pt idx="76">
                  <c:v>0.15371101914523499</c:v>
                </c:pt>
                <c:pt idx="77">
                  <c:v>0.15279838458373099</c:v>
                </c:pt>
                <c:pt idx="78">
                  <c:v>0.151892122977517</c:v>
                </c:pt>
                <c:pt idx="79">
                  <c:v>0.150992208964497</c:v>
                </c:pt>
                <c:pt idx="80">
                  <c:v>0.15009861667002</c:v>
                </c:pt>
                <c:pt idx="81">
                  <c:v>0.149211319722799</c:v>
                </c:pt>
                <c:pt idx="82">
                  <c:v>0.148330291270729</c:v>
                </c:pt>
                <c:pt idx="83">
                  <c:v>0.147455503996615</c:v>
                </c:pt>
                <c:pt idx="84">
                  <c:v>0.14658693013378499</c:v>
                </c:pt>
                <c:pt idx="85">
                  <c:v>0.145724541481591</c:v>
                </c:pt>
                <c:pt idx="86">
                  <c:v>0.14486830942078799</c:v>
                </c:pt>
                <c:pt idx="87">
                  <c:v>0.14401820492876499</c:v>
                </c:pt>
                <c:pt idx="88">
                  <c:v>0.143174198594651</c:v>
                </c:pt>
                <c:pt idx="89">
                  <c:v>0.142336260634259</c:v>
                </c:pt>
                <c:pt idx="90">
                  <c:v>0.141504360904876</c:v>
                </c:pt>
                <c:pt idx="91">
                  <c:v>0.14067846891989599</c:v>
                </c:pt>
                <c:pt idx="92">
                  <c:v>0.139858553863277</c:v>
                </c:pt>
                <c:pt idx="93">
                  <c:v>0.13904458460382699</c:v>
                </c:pt>
                <c:pt idx="94">
                  <c:v>0.138236529709302</c:v>
                </c:pt>
                <c:pt idx="95">
                  <c:v>0.137434357460331</c:v>
                </c:pt>
                <c:pt idx="96">
                  <c:v>0.136638035864135</c:v>
                </c:pt>
                <c:pt idx="97">
                  <c:v>0.13584753266806701</c:v>
                </c:pt>
                <c:pt idx="98">
                  <c:v>0.13506281537293899</c:v>
                </c:pt>
                <c:pt idx="99">
                  <c:v>0.134283851246153</c:v>
                </c:pt>
                <c:pt idx="100">
                  <c:v>0.133510607334625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AD-4DAD-9CAF-1B6F4BD0C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37639871"/>
        <c:axId val="1337637375"/>
      </c:lineChart>
      <c:catAx>
        <c:axId val="1337639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637375"/>
        <c:crosses val="autoZero"/>
        <c:auto val="1"/>
        <c:lblAlgn val="ctr"/>
        <c:lblOffset val="100"/>
        <c:noMultiLvlLbl val="0"/>
      </c:catAx>
      <c:valAx>
        <c:axId val="1337637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63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E_Total</a:t>
            </a:r>
            <a:r>
              <a:rPr lang="en-US" baseline="0"/>
              <a:t> vs </a:t>
            </a:r>
            <a:r>
              <a:rPr lang="el-GR" baseline="0"/>
              <a:t>η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Sheet1!$B$141:$B$242</c:f>
              <c:numCache>
                <c:formatCode>General</c:formatCode>
                <c:ptCount val="102"/>
                <c:pt idx="0">
                  <c:v>2</c:v>
                </c:pt>
                <c:pt idx="1">
                  <c:v>0.242519857348378</c:v>
                </c:pt>
                <c:pt idx="2">
                  <c:v>0.21490159884256599</c:v>
                </c:pt>
                <c:pt idx="3">
                  <c:v>0.18987932614400199</c:v>
                </c:pt>
                <c:pt idx="4">
                  <c:v>0.16762535191281999</c:v>
                </c:pt>
                <c:pt idx="5">
                  <c:v>0.148139495080156</c:v>
                </c:pt>
                <c:pt idx="6">
                  <c:v>0.13127531967647799</c:v>
                </c:pt>
                <c:pt idx="7">
                  <c:v>0.11678987307369</c:v>
                </c:pt>
                <c:pt idx="8">
                  <c:v>0.104394940528933</c:v>
                </c:pt>
                <c:pt idx="9">
                  <c:v>9.3796722981055194E-2</c:v>
                </c:pt>
                <c:pt idx="10">
                  <c:v>8.4720552415379E-2</c:v>
                </c:pt>
                <c:pt idx="11">
                  <c:v>7.6922979976319195E-2</c:v>
                </c:pt>
                <c:pt idx="12">
                  <c:v>7.0195330732965994E-2</c:v>
                </c:pt>
                <c:pt idx="13">
                  <c:v>6.4362398142722599E-2</c:v>
                </c:pt>
                <c:pt idx="14">
                  <c:v>5.9278852389163E-2</c:v>
                </c:pt>
                <c:pt idx="15">
                  <c:v>5.4824910279395497E-2</c:v>
                </c:pt>
                <c:pt idx="16">
                  <c:v>5.0902083513451303E-2</c:v>
                </c:pt>
                <c:pt idx="17">
                  <c:v>4.7429372470245201E-2</c:v>
                </c:pt>
                <c:pt idx="18">
                  <c:v>4.4340023833243002E-2</c:v>
                </c:pt>
                <c:pt idx="19">
                  <c:v>4.1578846221856702E-2</c:v>
                </c:pt>
                <c:pt idx="20">
                  <c:v>3.9100024391086098E-2</c:v>
                </c:pt>
                <c:pt idx="21">
                  <c:v>3.6865355889397398E-2</c:v>
                </c:pt>
                <c:pt idx="22">
                  <c:v>3.4842835087706303E-2</c:v>
                </c:pt>
                <c:pt idx="23">
                  <c:v>3.3005517883894997E-2</c:v>
                </c:pt>
                <c:pt idx="24">
                  <c:v>3.1330610940848803E-2</c:v>
                </c:pt>
                <c:pt idx="25">
                  <c:v>2.9798739612585098E-2</c:v>
                </c:pt>
                <c:pt idx="26">
                  <c:v>2.8393357780286101E-2</c:v>
                </c:pt>
                <c:pt idx="27">
                  <c:v>2.7100270395770999E-2</c:v>
                </c:pt>
                <c:pt idx="28">
                  <c:v>2.59072456735648E-2</c:v>
                </c:pt>
                <c:pt idx="29">
                  <c:v>2.48036987681549E-2</c:v>
                </c:pt>
                <c:pt idx="30">
                  <c:v>2.3780432633830999E-2</c:v>
                </c:pt>
                <c:pt idx="31">
                  <c:v>2.2829424791951901E-2</c:v>
                </c:pt>
                <c:pt idx="32">
                  <c:v>2.1943651098189E-2</c:v>
                </c:pt>
                <c:pt idx="33">
                  <c:v>2.1116939452806099E-2</c:v>
                </c:pt>
                <c:pt idx="34">
                  <c:v>2.0343847844604201E-2</c:v>
                </c:pt>
                <c:pt idx="35">
                  <c:v>1.9619562253565599E-2</c:v>
                </c:pt>
                <c:pt idx="36">
                  <c:v>1.89398108284792E-2</c:v>
                </c:pt>
                <c:pt idx="37">
                  <c:v>1.8300791458201199E-2</c:v>
                </c:pt>
                <c:pt idx="38">
                  <c:v>1.7699110410551999E-2</c:v>
                </c:pt>
                <c:pt idx="39">
                  <c:v>1.7131730153588001E-2</c:v>
                </c:pt>
                <c:pt idx="40">
                  <c:v>1.6595924825031701E-2</c:v>
                </c:pt>
                <c:pt idx="41">
                  <c:v>1.60892420963668E-2</c:v>
                </c:pt>
                <c:pt idx="42">
                  <c:v>1.5609470403423E-2</c:v>
                </c:pt>
                <c:pt idx="43">
                  <c:v>1.51546106968644E-2</c:v>
                </c:pt>
                <c:pt idx="44">
                  <c:v>1.47228520128768E-2</c:v>
                </c:pt>
                <c:pt idx="45">
                  <c:v>1.43125502836204E-2</c:v>
                </c:pt>
                <c:pt idx="46">
                  <c:v>1.3922209904242399E-2</c:v>
                </c:pt>
                <c:pt idx="47">
                  <c:v>1.3550467652764599E-2</c:v>
                </c:pt>
                <c:pt idx="48">
                  <c:v>1.31960786244681E-2</c:v>
                </c:pt>
                <c:pt idx="49">
                  <c:v>1.2857903896196701E-2</c:v>
                </c:pt>
                <c:pt idx="50">
                  <c:v>1.2534899680483101E-2</c:v>
                </c:pt>
                <c:pt idx="51">
                  <c:v>1.2226107766301401E-2</c:v>
                </c:pt>
                <c:pt idx="52">
                  <c:v>1.1930647073964899E-2</c:v>
                </c:pt>
                <c:pt idx="53">
                  <c:v>1.16477061773293E-2</c:v>
                </c:pt>
                <c:pt idx="54">
                  <c:v>1.1376536667931701E-2</c:v>
                </c:pt>
                <c:pt idx="55">
                  <c:v>1.11164472537469E-2</c:v>
                </c:pt>
                <c:pt idx="56">
                  <c:v>1.0866798500434999E-2</c:v>
                </c:pt>
                <c:pt idx="57">
                  <c:v>1.0626998135797001E-2</c:v>
                </c:pt>
                <c:pt idx="58">
                  <c:v>1.03964968490407E-2</c:v>
                </c:pt>
                <c:pt idx="59">
                  <c:v>1.01747845257003E-2</c:v>
                </c:pt>
                <c:pt idx="60">
                  <c:v>9.9613868669255704E-3</c:v>
                </c:pt>
                <c:pt idx="61">
                  <c:v>9.7558623485845195E-3</c:v>
                </c:pt>
                <c:pt idx="62">
                  <c:v>9.5577994813763802E-3</c:v>
                </c:pt>
                <c:pt idx="63">
                  <c:v>9.3668143380906E-3</c:v>
                </c:pt>
                <c:pt idx="64">
                  <c:v>9.1825483183999908E-3</c:v>
                </c:pt>
                <c:pt idx="65">
                  <c:v>9.0046661252348101E-3</c:v>
                </c:pt>
                <c:pt idx="66">
                  <c:v>8.8328539299499693E-3</c:v>
                </c:pt>
                <c:pt idx="67">
                  <c:v>8.6668177062403599E-3</c:v>
                </c:pt>
                <c:pt idx="68">
                  <c:v>8.5062817151332296E-3</c:v>
                </c:pt>
                <c:pt idx="69">
                  <c:v>8.3509871254547792E-3</c:v>
                </c:pt>
                <c:pt idx="70">
                  <c:v>8.2006907559705206E-3</c:v>
                </c:pt>
                <c:pt idx="71">
                  <c:v>8.0551639269700794E-3</c:v>
                </c:pt>
                <c:pt idx="72">
                  <c:v>7.9141914104385799E-3</c:v>
                </c:pt>
                <c:pt idx="73">
                  <c:v>7.7775704691673796E-3</c:v>
                </c:pt>
                <c:pt idx="74">
                  <c:v>7.6451099762075998E-3</c:v>
                </c:pt>
                <c:pt idx="75">
                  <c:v>7.5166296070045104E-3</c:v>
                </c:pt>
                <c:pt idx="76">
                  <c:v>7.39195909736439E-3</c:v>
                </c:pt>
                <c:pt idx="77">
                  <c:v>7.2709375611324798E-3</c:v>
                </c:pt>
                <c:pt idx="78">
                  <c:v>7.1534128620944996E-3</c:v>
                </c:pt>
                <c:pt idx="79">
                  <c:v>7.0392410351817099E-3</c:v>
                </c:pt>
                <c:pt idx="80">
                  <c:v>6.9282857525576301E-3</c:v>
                </c:pt>
                <c:pt idx="81">
                  <c:v>6.8204178306116199E-3</c:v>
                </c:pt>
                <c:pt idx="82">
                  <c:v>6.7155147742764803E-3</c:v>
                </c:pt>
                <c:pt idx="83">
                  <c:v>6.6134603554406203E-3</c:v>
                </c:pt>
                <c:pt idx="84">
                  <c:v>6.5141442225390396E-3</c:v>
                </c:pt>
                <c:pt idx="85">
                  <c:v>6.41746153868499E-3</c:v>
                </c:pt>
                <c:pt idx="86">
                  <c:v>6.3233126459576799E-3</c:v>
                </c:pt>
                <c:pt idx="87">
                  <c:v>6.2316027536827899E-3</c:v>
                </c:pt>
                <c:pt idx="88">
                  <c:v>6.1422416487429696E-3</c:v>
                </c:pt>
                <c:pt idx="89">
                  <c:v>6.0551434261385999E-3</c:v>
                </c:pt>
                <c:pt idx="90">
                  <c:v>5.9702262381768597E-3</c:v>
                </c:pt>
                <c:pt idx="91">
                  <c:v>5.88741206081605E-3</c:v>
                </c:pt>
                <c:pt idx="92">
                  <c:v>5.8066264758209101E-3</c:v>
                </c:pt>
                <c:pt idx="93">
                  <c:v>5.7277984675044302E-3</c:v>
                </c:pt>
                <c:pt idx="94">
                  <c:v>5.6508602329373298E-3</c:v>
                </c:pt>
                <c:pt idx="95">
                  <c:v>5.5757470046026297E-3</c:v>
                </c:pt>
                <c:pt idx="96">
                  <c:v>5.5023968845614203E-3</c:v>
                </c:pt>
                <c:pt idx="97">
                  <c:v>5.4307506892721001E-3</c:v>
                </c:pt>
                <c:pt idx="98">
                  <c:v>5.36075180428111E-3</c:v>
                </c:pt>
                <c:pt idx="99">
                  <c:v>5.2923460480629701E-3</c:v>
                </c:pt>
                <c:pt idx="100">
                  <c:v>5.2254815443509798E-3</c:v>
                </c:pt>
                <c:pt idx="101">
                  <c:v>5.1601086023506703E-3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B-403B-A94B-99027D3EE34C}"/>
            </c:ext>
          </c:extLst>
        </c:ser>
        <c:ser>
          <c:idx val="1"/>
          <c:order val="1"/>
          <c:tx>
            <c:v>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Sheet1!$C$141:$C$242</c:f>
              <c:numCache>
                <c:formatCode>General</c:formatCode>
                <c:ptCount val="102"/>
                <c:pt idx="0">
                  <c:v>1</c:v>
                </c:pt>
                <c:pt idx="1">
                  <c:v>0.242519857348378</c:v>
                </c:pt>
                <c:pt idx="2">
                  <c:v>0.22854776527878501</c:v>
                </c:pt>
                <c:pt idx="3">
                  <c:v>0.215191751301094</c:v>
                </c:pt>
                <c:pt idx="4">
                  <c:v>0.202486151516937</c:v>
                </c:pt>
                <c:pt idx="5">
                  <c:v>0.19045490823778</c:v>
                </c:pt>
                <c:pt idx="6">
                  <c:v>0.17911099514393</c:v>
                </c:pt>
                <c:pt idx="7">
                  <c:v>0.16845661989366201</c:v>
                </c:pt>
                <c:pt idx="8">
                  <c:v>0.15848407315701599</c:v>
                </c:pt>
                <c:pt idx="9">
                  <c:v>0.14917704036336599</c:v>
                </c:pt>
                <c:pt idx="10">
                  <c:v>0.14051217886912501</c:v>
                </c:pt>
                <c:pt idx="11">
                  <c:v>0.132460780886447</c:v>
                </c:pt>
                <c:pt idx="12">
                  <c:v>0.124990379392255</c:v>
                </c:pt>
                <c:pt idx="13">
                  <c:v>0.118066198452388</c:v>
                </c:pt>
                <c:pt idx="14">
                  <c:v>0.111652391770278</c:v>
                </c:pt>
                <c:pt idx="15">
                  <c:v>0.105713048301803</c:v>
                </c:pt>
                <c:pt idx="16">
                  <c:v>0.100212969309595</c:v>
                </c:pt>
                <c:pt idx="17">
                  <c:v>9.5118237483910795E-2</c:v>
                </c:pt>
                <c:pt idx="18">
                  <c:v>9.0396607278370206E-2</c:v>
                </c:pt>
                <c:pt idx="19">
                  <c:v>8.6017748415939302E-2</c:v>
                </c:pt>
                <c:pt idx="20">
                  <c:v>8.19533735590567E-2</c:v>
                </c:pt>
                <c:pt idx="21">
                  <c:v>7.8177278008740095E-2</c:v>
                </c:pt>
                <c:pt idx="22">
                  <c:v>7.4665315176864006E-2</c:v>
                </c:pt>
                <c:pt idx="23">
                  <c:v>7.1395327245311793E-2</c:v>
                </c:pt>
                <c:pt idx="24">
                  <c:v>6.83470463509947E-2</c:v>
                </c:pt>
                <c:pt idx="25">
                  <c:v>6.5501978053988205E-2</c:v>
                </c:pt>
                <c:pt idx="26">
                  <c:v>6.2843275843366103E-2</c:v>
                </c:pt>
                <c:pt idx="27">
                  <c:v>6.0355613006612199E-2</c:v>
                </c:pt>
                <c:pt idx="28">
                  <c:v>5.8025056280016397E-2</c:v>
                </c:pt>
                <c:pt idx="29">
                  <c:v>5.5838944234455602E-2</c:v>
                </c:pt>
                <c:pt idx="30">
                  <c:v>5.3785772254578999E-2</c:v>
                </c:pt>
                <c:pt idx="31">
                  <c:v>5.18550851658163E-2</c:v>
                </c:pt>
                <c:pt idx="32">
                  <c:v>5.0037377988297403E-2</c:v>
                </c:pt>
                <c:pt idx="33">
                  <c:v>4.8324004895857899E-2</c:v>
                </c:pt>
                <c:pt idx="34">
                  <c:v>4.67070961882474E-2</c:v>
                </c:pt>
                <c:pt idx="35">
                  <c:v>4.5179482911144403E-2</c:v>
                </c:pt>
                <c:pt idx="36">
                  <c:v>4.37346286549768E-2</c:v>
                </c:pt>
                <c:pt idx="37">
                  <c:v>4.2366568009768797E-2</c:v>
                </c:pt>
                <c:pt idx="38">
                  <c:v>4.1069851134006602E-2</c:v>
                </c:pt>
                <c:pt idx="39">
                  <c:v>3.9839493899726797E-2</c:v>
                </c:pt>
                <c:pt idx="40">
                  <c:v>3.8670933095492202E-2</c:v>
                </c:pt>
                <c:pt idx="41">
                  <c:v>3.7559986197692102E-2</c:v>
                </c:pt>
                <c:pt idx="42">
                  <c:v>3.6502815254633503E-2</c:v>
                </c:pt>
                <c:pt idx="43">
                  <c:v>3.54958944641562E-2</c:v>
                </c:pt>
                <c:pt idx="44">
                  <c:v>3.4535981062155399E-2</c:v>
                </c:pt>
                <c:pt idx="45">
                  <c:v>3.3620089175050598E-2</c:v>
                </c:pt>
                <c:pt idx="46">
                  <c:v>3.2745466323169901E-2</c:v>
                </c:pt>
                <c:pt idx="47">
                  <c:v>3.1909572293685198E-2</c:v>
                </c:pt>
                <c:pt idx="48">
                  <c:v>3.1110060130972599E-2</c:v>
                </c:pt>
                <c:pt idx="49">
                  <c:v>3.0344759018962199E-2</c:v>
                </c:pt>
                <c:pt idx="50">
                  <c:v>2.9611658854265501E-2</c:v>
                </c:pt>
                <c:pt idx="51">
                  <c:v>2.8908896330694999E-2</c:v>
                </c:pt>
                <c:pt idx="52">
                  <c:v>2.8234742375403899E-2</c:v>
                </c:pt>
                <c:pt idx="53">
                  <c:v>2.7587590794395499E-2</c:v>
                </c:pt>
                <c:pt idx="54">
                  <c:v>2.69659480008205E-2</c:v>
                </c:pt>
                <c:pt idx="55">
                  <c:v>2.6368423713401201E-2</c:v>
                </c:pt>
                <c:pt idx="56">
                  <c:v>2.5793722524721899E-2</c:v>
                </c:pt>
                <c:pt idx="57">
                  <c:v>2.5240636250119599E-2</c:v>
                </c:pt>
                <c:pt idx="58">
                  <c:v>2.47080369776887E-2</c:v>
                </c:pt>
                <c:pt idx="59">
                  <c:v>2.4194870748565502E-2</c:v>
                </c:pt>
                <c:pt idx="60">
                  <c:v>2.3700151804343501E-2</c:v>
                </c:pt>
                <c:pt idx="61">
                  <c:v>2.3222957345288099E-2</c:v>
                </c:pt>
                <c:pt idx="62">
                  <c:v>2.2762422749050399E-2</c:v>
                </c:pt>
                <c:pt idx="63">
                  <c:v>2.23177372049513E-2</c:v>
                </c:pt>
                <c:pt idx="64">
                  <c:v>2.1888139723651501E-2</c:v>
                </c:pt>
                <c:pt idx="65">
                  <c:v>2.1472915486250299E-2</c:v>
                </c:pt>
                <c:pt idx="66">
                  <c:v>2.1071392500608199E-2</c:v>
                </c:pt>
                <c:pt idx="67">
                  <c:v>2.0682938536012101E-2</c:v>
                </c:pt>
                <c:pt idx="68">
                  <c:v>2.0306958310280801E-2</c:v>
                </c:pt>
                <c:pt idx="69">
                  <c:v>1.9942890906030301E-2</c:v>
                </c:pt>
                <c:pt idx="70">
                  <c:v>1.9590207395186101E-2</c:v>
                </c:pt>
                <c:pt idx="71">
                  <c:v>1.9248408652904801E-2</c:v>
                </c:pt>
                <c:pt idx="72">
                  <c:v>1.8917023343959099E-2</c:v>
                </c:pt>
                <c:pt idx="73">
                  <c:v>1.8595606066286401E-2</c:v>
                </c:pt>
                <c:pt idx="74">
                  <c:v>1.8283735637913599E-2</c:v>
                </c:pt>
                <c:pt idx="75">
                  <c:v>1.79810135147878E-2</c:v>
                </c:pt>
                <c:pt idx="76">
                  <c:v>1.76870623282472E-2</c:v>
                </c:pt>
                <c:pt idx="77">
                  <c:v>1.7401524531935799E-2</c:v>
                </c:pt>
                <c:pt idx="78">
                  <c:v>1.71240611489215E-2</c:v>
                </c:pt>
                <c:pt idx="79">
                  <c:v>1.6854350610642901E-2</c:v>
                </c:pt>
                <c:pt idx="80">
                  <c:v>1.6592087680082201E-2</c:v>
                </c:pt>
                <c:pt idx="81">
                  <c:v>1.6336982452261301E-2</c:v>
                </c:pt>
                <c:pt idx="82">
                  <c:v>1.6088759425780801E-2</c:v>
                </c:pt>
                <c:pt idx="83">
                  <c:v>1.5847156639689101E-2</c:v>
                </c:pt>
                <c:pt idx="84">
                  <c:v>1.56119248704812E-2</c:v>
                </c:pt>
                <c:pt idx="85">
                  <c:v>1.5382826884479299E-2</c:v>
                </c:pt>
                <c:pt idx="86">
                  <c:v>1.51596367412699E-2</c:v>
                </c:pt>
                <c:pt idx="87">
                  <c:v>1.49421391442454E-2</c:v>
                </c:pt>
                <c:pt idx="88">
                  <c:v>1.4730128834634201E-2</c:v>
                </c:pt>
                <c:pt idx="89">
                  <c:v>1.4523410025721601E-2</c:v>
                </c:pt>
                <c:pt idx="90">
                  <c:v>1.4321795874229999E-2</c:v>
                </c:pt>
                <c:pt idx="91">
                  <c:v>1.4125107986090501E-2</c:v>
                </c:pt>
                <c:pt idx="92">
                  <c:v>1.3933175954064099E-2</c:v>
                </c:pt>
                <c:pt idx="93">
                  <c:v>1.37458369248797E-2</c:v>
                </c:pt>
                <c:pt idx="94">
                  <c:v>1.35629351937471E-2</c:v>
                </c:pt>
                <c:pt idx="95">
                  <c:v>1.33843218242775E-2</c:v>
                </c:pt>
                <c:pt idx="96">
                  <c:v>1.3209854291999E-2</c:v>
                </c:pt>
                <c:pt idx="97">
                  <c:v>1.3039396149802601E-2</c:v>
                </c:pt>
                <c:pt idx="98">
                  <c:v>1.2872816713780001E-2</c:v>
                </c:pt>
                <c:pt idx="99">
                  <c:v>1.2709990768042001E-2</c:v>
                </c:pt>
                <c:pt idx="100">
                  <c:v>1.2550798287209499E-2</c:v>
                </c:pt>
                <c:pt idx="101">
                  <c:v>1.23951241753699E-2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B-403B-A94B-99027D3EE34C}"/>
            </c:ext>
          </c:extLst>
        </c:ser>
        <c:ser>
          <c:idx val="2"/>
          <c:order val="2"/>
          <c:tx>
            <c:v>0.8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Sheet1!$D$141:$D$242</c:f>
              <c:numCache>
                <c:formatCode>General</c:formatCode>
                <c:ptCount val="102"/>
                <c:pt idx="0">
                  <c:v>0.8</c:v>
                </c:pt>
                <c:pt idx="1">
                  <c:v>0.242519857348378</c:v>
                </c:pt>
                <c:pt idx="2">
                  <c:v>0.231317286429775</c:v>
                </c:pt>
                <c:pt idx="3">
                  <c:v>0.22050429437507901</c:v>
                </c:pt>
                <c:pt idx="4">
                  <c:v>0.210099675846141</c:v>
                </c:pt>
                <c:pt idx="5">
                  <c:v>0.20011810727964199</c:v>
                </c:pt>
                <c:pt idx="6">
                  <c:v>0.19056984884051101</c:v>
                </c:pt>
                <c:pt idx="7">
                  <c:v>0.181460660049516</c:v>
                </c:pt>
                <c:pt idx="8">
                  <c:v>0.172791911600232</c:v>
                </c:pt>
                <c:pt idx="9">
                  <c:v>0.16456086243211801</c:v>
                </c:pt>
                <c:pt idx="10">
                  <c:v>0.15676106311135199</c:v>
                </c:pt>
                <c:pt idx="11">
                  <c:v>0.149382843878267</c:v>
                </c:pt>
                <c:pt idx="12">
                  <c:v>0.14241384750356101</c:v>
                </c:pt>
                <c:pt idx="13">
                  <c:v>0.13583957209470701</c:v>
                </c:pt>
                <c:pt idx="14">
                  <c:v>0.129643895849052</c:v>
                </c:pt>
                <c:pt idx="15">
                  <c:v>0.12380956324186999</c:v>
                </c:pt>
                <c:pt idx="16">
                  <c:v>0.11831861932755899</c:v>
                </c:pt>
                <c:pt idx="17">
                  <c:v>0.113152785108043</c:v>
                </c:pt>
                <c:pt idx="18">
                  <c:v>0.108293771973121</c:v>
                </c:pt>
                <c:pt idx="19">
                  <c:v>0.10372353697021</c:v>
                </c:pt>
                <c:pt idx="20">
                  <c:v>9.9424483204908404E-2</c:v>
                </c:pt>
                <c:pt idx="21">
                  <c:v>9.53796111899919E-2</c:v>
                </c:pt>
                <c:pt idx="22">
                  <c:v>9.15726276659279E-2</c:v>
                </c:pt>
                <c:pt idx="23">
                  <c:v>8.7988018525968603E-2</c:v>
                </c:pt>
                <c:pt idx="24">
                  <c:v>8.4611092183809106E-2</c:v>
                </c:pt>
                <c:pt idx="25">
                  <c:v>8.1427999177806798E-2</c:v>
                </c:pt>
                <c:pt idx="26">
                  <c:v>7.8425733132127307E-2</c:v>
                </c:pt>
                <c:pt idx="27">
                  <c:v>7.5592117477869203E-2</c:v>
                </c:pt>
                <c:pt idx="28">
                  <c:v>7.2915781633847404E-2</c:v>
                </c:pt>
                <c:pt idx="29">
                  <c:v>7.03861296929187E-2</c:v>
                </c:pt>
                <c:pt idx="30">
                  <c:v>6.7993304074767599E-2</c:v>
                </c:pt>
                <c:pt idx="31">
                  <c:v>6.5728146097571299E-2</c:v>
                </c:pt>
                <c:pt idx="32">
                  <c:v>6.3582154989145295E-2</c:v>
                </c:pt>
                <c:pt idx="33">
                  <c:v>6.1547446498459897E-2</c:v>
                </c:pt>
                <c:pt idx="34">
                  <c:v>5.9616711973728101E-2</c:v>
                </c:pt>
                <c:pt idx="35">
                  <c:v>5.7783178535545099E-2</c:v>
                </c:pt>
                <c:pt idx="36">
                  <c:v>5.6040570784368603E-2</c:v>
                </c:pt>
                <c:pt idx="37">
                  <c:v>5.4383074333270498E-2</c:v>
                </c:pt>
                <c:pt idx="38">
                  <c:v>5.2805301342099702E-2</c:v>
                </c:pt>
                <c:pt idx="39">
                  <c:v>5.1302258141800103E-2</c:v>
                </c:pt>
                <c:pt idx="40">
                  <c:v>4.9869314972229899E-2</c:v>
                </c:pt>
                <c:pt idx="41">
                  <c:v>4.8502177808948201E-2</c:v>
                </c:pt>
                <c:pt idx="42">
                  <c:v>4.71968622202893E-2</c:v>
                </c:pt>
                <c:pt idx="43">
                  <c:v>4.5949669172647402E-2</c:v>
                </c:pt>
                <c:pt idx="44">
                  <c:v>4.4757162686716E-2</c:v>
                </c:pt>
                <c:pt idx="45">
                  <c:v>4.3616149238526997E-2</c:v>
                </c:pt>
                <c:pt idx="46">
                  <c:v>4.2523658794911497E-2</c:v>
                </c:pt>
                <c:pt idx="47">
                  <c:v>4.1476927372259699E-2</c:v>
                </c:pt>
                <c:pt idx="48">
                  <c:v>4.04733810091931E-2</c:v>
                </c:pt>
                <c:pt idx="49">
                  <c:v>3.9510621047226503E-2</c:v>
                </c:pt>
                <c:pt idx="50">
                  <c:v>3.8586410618185601E-2</c:v>
                </c:pt>
                <c:pt idx="51">
                  <c:v>3.7698662242490001E-2</c:v>
                </c:pt>
                <c:pt idx="52">
                  <c:v>3.6845426448257702E-2</c:v>
                </c:pt>
                <c:pt idx="53">
                  <c:v>3.6024881327122199E-2</c:v>
                </c:pt>
                <c:pt idx="54">
                  <c:v>3.5235322948635697E-2</c:v>
                </c:pt>
                <c:pt idx="55">
                  <c:v>3.44751565609661E-2</c:v>
                </c:pt>
                <c:pt idx="56">
                  <c:v>3.3742888511203203E-2</c:v>
                </c:pt>
                <c:pt idx="57">
                  <c:v>3.3037118823945298E-2</c:v>
                </c:pt>
                <c:pt idx="58">
                  <c:v>3.2356534381872602E-2</c:v>
                </c:pt>
                <c:pt idx="59">
                  <c:v>3.1699902656735203E-2</c:v>
                </c:pt>
                <c:pt idx="60">
                  <c:v>3.1066065943571999E-2</c:v>
                </c:pt>
                <c:pt idx="61">
                  <c:v>3.0453936055042301E-2</c:v>
                </c:pt>
                <c:pt idx="62">
                  <c:v>2.98624894365002E-2</c:v>
                </c:pt>
                <c:pt idx="63">
                  <c:v>2.9290762665892599E-2</c:v>
                </c:pt>
                <c:pt idx="64">
                  <c:v>2.8737848305724002E-2</c:v>
                </c:pt>
                <c:pt idx="65">
                  <c:v>2.8202891077224498E-2</c:v>
                </c:pt>
                <c:pt idx="66">
                  <c:v>2.7685084329502799E-2</c:v>
                </c:pt>
                <c:pt idx="67">
                  <c:v>2.7183666778884098E-2</c:v>
                </c:pt>
                <c:pt idx="68">
                  <c:v>2.6697919495817801E-2</c:v>
                </c:pt>
                <c:pt idx="69">
                  <c:v>2.6227163118762001E-2</c:v>
                </c:pt>
                <c:pt idx="70">
                  <c:v>2.5770755276255101E-2</c:v>
                </c:pt>
                <c:pt idx="71">
                  <c:v>2.5328088200056501E-2</c:v>
                </c:pt>
                <c:pt idx="72">
                  <c:v>2.48985865137329E-2</c:v>
                </c:pt>
                <c:pt idx="73">
                  <c:v>2.4481705182448101E-2</c:v>
                </c:pt>
                <c:pt idx="74">
                  <c:v>2.4076927610944199E-2</c:v>
                </c:pt>
                <c:pt idx="75">
                  <c:v>2.3683763877848599E-2</c:v>
                </c:pt>
                <c:pt idx="76">
                  <c:v>2.3301749095454499E-2</c:v>
                </c:pt>
                <c:pt idx="77">
                  <c:v>2.2930441885066301E-2</c:v>
                </c:pt>
                <c:pt idx="78">
                  <c:v>2.2569422958848E-2</c:v>
                </c:pt>
                <c:pt idx="79">
                  <c:v>2.2218293799880402E-2</c:v>
                </c:pt>
                <c:pt idx="80">
                  <c:v>2.1876675432841299E-2</c:v>
                </c:pt>
                <c:pt idx="81">
                  <c:v>2.1544207278358801E-2</c:v>
                </c:pt>
                <c:pt idx="82">
                  <c:v>2.1220546084671301E-2</c:v>
                </c:pt>
                <c:pt idx="83">
                  <c:v>2.0905364930752599E-2</c:v>
                </c:pt>
                <c:pt idx="84">
                  <c:v>2.0598352295549498E-2</c:v>
                </c:pt>
                <c:pt idx="85">
                  <c:v>2.0299211188414001E-2</c:v>
                </c:pt>
                <c:pt idx="86">
                  <c:v>2.0007658336216101E-2</c:v>
                </c:pt>
                <c:pt idx="87">
                  <c:v>1.9723423422987899E-2</c:v>
                </c:pt>
                <c:pt idx="88">
                  <c:v>1.9446248378282401E-2</c:v>
                </c:pt>
                <c:pt idx="89">
                  <c:v>1.9175886710735401E-2</c:v>
                </c:pt>
                <c:pt idx="90">
                  <c:v>1.89121028836031E-2</c:v>
                </c:pt>
                <c:pt idx="91">
                  <c:v>1.8654671729292398E-2</c:v>
                </c:pt>
                <c:pt idx="92">
                  <c:v>1.8403377900140901E-2</c:v>
                </c:pt>
                <c:pt idx="93">
                  <c:v>1.81580153529192E-2</c:v>
                </c:pt>
                <c:pt idx="94">
                  <c:v>1.7918386864712602E-2</c:v>
                </c:pt>
                <c:pt idx="95">
                  <c:v>1.76843035780305E-2</c:v>
                </c:pt>
                <c:pt idx="96">
                  <c:v>1.7455584573149399E-2</c:v>
                </c:pt>
                <c:pt idx="97">
                  <c:v>1.7232056465842902E-2</c:v>
                </c:pt>
                <c:pt idx="98">
                  <c:v>1.7013553028799502E-2</c:v>
                </c:pt>
                <c:pt idx="99">
                  <c:v>1.6799914835146899E-2</c:v>
                </c:pt>
                <c:pt idx="100">
                  <c:v>1.65909889226214E-2</c:v>
                </c:pt>
                <c:pt idx="101">
                  <c:v>1.6386628477030901E-2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2B-403B-A94B-99027D3EE34C}"/>
            </c:ext>
          </c:extLst>
        </c:ser>
        <c:ser>
          <c:idx val="3"/>
          <c:order val="3"/>
          <c:tx>
            <c:v>0.5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Sheet1!$E$141:$E$242</c:f>
              <c:numCache>
                <c:formatCode>General</c:formatCode>
                <c:ptCount val="102"/>
                <c:pt idx="0">
                  <c:v>0.5</c:v>
                </c:pt>
                <c:pt idx="1">
                  <c:v>0.242519857348378</c:v>
                </c:pt>
                <c:pt idx="2">
                  <c:v>0.23549537787349001</c:v>
                </c:pt>
                <c:pt idx="3">
                  <c:v>0.228620206008708</c:v>
                </c:pt>
                <c:pt idx="4">
                  <c:v>0.221899352900571</c:v>
                </c:pt>
                <c:pt idx="5">
                  <c:v>0.21533724355706599</c:v>
                </c:pt>
                <c:pt idx="6">
                  <c:v>0.20893767274108899</c:v>
                </c:pt>
                <c:pt idx="7">
                  <c:v>0.20270377366829601</c:v>
                </c:pt>
                <c:pt idx="8">
                  <c:v>0.19663799959953099</c:v>
                </c:pt>
                <c:pt idx="9">
                  <c:v>0.19074211797078899</c:v>
                </c:pt>
                <c:pt idx="10">
                  <c:v>0.18501721631429999</c:v>
                </c:pt>
                <c:pt idx="11">
                  <c:v>0.17946371890635199</c:v>
                </c:pt>
                <c:pt idx="12">
                  <c:v>0.17408141283901199</c:v>
                </c:pt>
                <c:pt idx="13">
                  <c:v>0.16886948205556601</c:v>
                </c:pt>
                <c:pt idx="14">
                  <c:v>0.16382654781022599</c:v>
                </c:pt>
                <c:pt idx="15">
                  <c:v>0.158950714004048</c:v>
                </c:pt>
                <c:pt idx="16">
                  <c:v>0.15423961590067101</c:v>
                </c:pt>
                <c:pt idx="17">
                  <c:v>0.14969047082553399</c:v>
                </c:pt>
                <c:pt idx="18">
                  <c:v>0.145300129587914</c:v>
                </c:pt>
                <c:pt idx="19">
                  <c:v>0.141065127524268</c:v>
                </c:pt>
                <c:pt idx="20">
                  <c:v>0.13698173423274099</c:v>
                </c:pt>
                <c:pt idx="21">
                  <c:v>0.13304600124279001</c:v>
                </c:pt>
                <c:pt idx="22">
                  <c:v>0.12925380703270201</c:v>
                </c:pt>
                <c:pt idx="23">
                  <c:v>0.12560089896573301</c:v>
                </c:pt>
                <c:pt idx="24">
                  <c:v>0.12208293185828401</c:v>
                </c:pt>
                <c:pt idx="25">
                  <c:v>0.118695503018709</c:v>
                </c:pt>
                <c:pt idx="26">
                  <c:v>0.11543418370179501</c:v>
                </c:pt>
                <c:pt idx="27">
                  <c:v>0.11229454701173</c:v>
                </c:pt>
                <c:pt idx="28">
                  <c:v>0.109272192356308</c:v>
                </c:pt>
                <c:pt idx="29">
                  <c:v>0.106362766608527</c:v>
                </c:pt>
                <c:pt idx="30">
                  <c:v>0.103561982170583</c:v>
                </c:pt>
                <c:pt idx="31">
                  <c:v>0.100865632161215</c:v>
                </c:pt>
                <c:pt idx="32">
                  <c:v>9.8269602962661295E-2</c:v>
                </c:pt>
                <c:pt idx="33">
                  <c:v>9.5769884369911601E-2</c:v>
                </c:pt>
                <c:pt idx="34">
                  <c:v>9.3362577584248804E-2</c:v>
                </c:pt>
                <c:pt idx="35">
                  <c:v>9.1043901287035503E-2</c:v>
                </c:pt>
                <c:pt idx="36">
                  <c:v>8.8810196019503296E-2</c:v>
                </c:pt>
                <c:pt idx="37">
                  <c:v>8.6657927081316297E-2</c:v>
                </c:pt>
                <c:pt idx="38">
                  <c:v>8.4583686145817003E-2</c:v>
                </c:pt>
                <c:pt idx="39">
                  <c:v>8.2584191773960799E-2</c:v>
                </c:pt>
                <c:pt idx="40">
                  <c:v>8.0656288992637507E-2</c:v>
                </c:pt>
                <c:pt idx="41">
                  <c:v>7.8796948086865104E-2</c:v>
                </c:pt>
                <c:pt idx="42">
                  <c:v>7.7003262739624795E-2</c:v>
                </c:pt>
                <c:pt idx="43">
                  <c:v>7.5272447638079207E-2</c:v>
                </c:pt>
                <c:pt idx="44">
                  <c:v>7.36018356508472E-2</c:v>
                </c:pt>
                <c:pt idx="45">
                  <c:v>7.1988874667910693E-2</c:v>
                </c:pt>
                <c:pt idx="46">
                  <c:v>7.0431124182790503E-2</c:v>
                </c:pt>
                <c:pt idx="47">
                  <c:v>6.89262516856715E-2</c:v>
                </c:pt>
                <c:pt idx="48">
                  <c:v>6.7472028926383501E-2</c:v>
                </c:pt>
                <c:pt idx="49">
                  <c:v>6.6066328097317703E-2</c:v>
                </c:pt>
                <c:pt idx="50">
                  <c:v>6.4707117978568998E-2</c:v>
                </c:pt>
                <c:pt idx="51">
                  <c:v>6.33924600806723E-2</c:v>
                </c:pt>
                <c:pt idx="52">
                  <c:v>6.2120504814251201E-2</c:v>
                </c:pt>
                <c:pt idx="53">
                  <c:v>6.08894877105981E-2</c:v>
                </c:pt>
                <c:pt idx="54">
                  <c:v>5.9697725712602803E-2</c:v>
                </c:pt>
                <c:pt idx="55">
                  <c:v>5.8543613551482902E-2</c:v>
                </c:pt>
                <c:pt idx="56">
                  <c:v>5.7425620221331998E-2</c:v>
                </c:pt>
                <c:pt idx="57">
                  <c:v>5.6342285560612701E-2</c:v>
                </c:pt>
                <c:pt idx="58">
                  <c:v>5.5292216947203203E-2</c:v>
                </c:pt>
                <c:pt idx="59">
                  <c:v>5.4274086111539797E-2</c:v>
                </c:pt>
                <c:pt idx="60">
                  <c:v>5.3286626070614899E-2</c:v>
                </c:pt>
                <c:pt idx="61">
                  <c:v>5.2328628184132801E-2</c:v>
                </c:pt>
                <c:pt idx="62">
                  <c:v>5.1398939332906603E-2</c:v>
                </c:pt>
                <c:pt idx="63">
                  <c:v>5.04964592185888E-2</c:v>
                </c:pt>
                <c:pt idx="64">
                  <c:v>4.9620137783017298E-2</c:v>
                </c:pt>
                <c:pt idx="65">
                  <c:v>4.8768972744823703E-2</c:v>
                </c:pt>
                <c:pt idx="66">
                  <c:v>4.7942007250430102E-2</c:v>
                </c:pt>
                <c:pt idx="67">
                  <c:v>4.7138327636193397E-2</c:v>
                </c:pt>
                <c:pt idx="68">
                  <c:v>4.6357061298142599E-2</c:v>
                </c:pt>
                <c:pt idx="69">
                  <c:v>4.5597374665574002E-2</c:v>
                </c:pt>
                <c:pt idx="70">
                  <c:v>4.4858471274602997E-2</c:v>
                </c:pt>
                <c:pt idx="71">
                  <c:v>4.4139589937727701E-2</c:v>
                </c:pt>
                <c:pt idx="72">
                  <c:v>4.3440003005396299E-2</c:v>
                </c:pt>
                <c:pt idx="73">
                  <c:v>4.2759014715603998E-2</c:v>
                </c:pt>
                <c:pt idx="74">
                  <c:v>4.2095959627569297E-2</c:v>
                </c:pt>
                <c:pt idx="75">
                  <c:v>4.1450201135614199E-2</c:v>
                </c:pt>
                <c:pt idx="76">
                  <c:v>4.0821130059454799E-2</c:v>
                </c:pt>
                <c:pt idx="77">
                  <c:v>4.0208163307214301E-2</c:v>
                </c:pt>
                <c:pt idx="78">
                  <c:v>3.9610742607578499E-2</c:v>
                </c:pt>
                <c:pt idx="79">
                  <c:v>3.9028333307637601E-2</c:v>
                </c:pt>
                <c:pt idx="80">
                  <c:v>3.8460423233095398E-2</c:v>
                </c:pt>
                <c:pt idx="81">
                  <c:v>3.7906521607631603E-2</c:v>
                </c:pt>
                <c:pt idx="82">
                  <c:v>3.7366158028374799E-2</c:v>
                </c:pt>
                <c:pt idx="83">
                  <c:v>3.6838881494540197E-2</c:v>
                </c:pt>
                <c:pt idx="84">
                  <c:v>3.6324259486439803E-2</c:v>
                </c:pt>
                <c:pt idx="85">
                  <c:v>3.5821877092201901E-2</c:v>
                </c:pt>
                <c:pt idx="86">
                  <c:v>3.5331336179654602E-2</c:v>
                </c:pt>
                <c:pt idx="87">
                  <c:v>3.4852254610961197E-2</c:v>
                </c:pt>
                <c:pt idx="88">
                  <c:v>3.4384265497715998E-2</c:v>
                </c:pt>
                <c:pt idx="89">
                  <c:v>3.3927016494319999E-2</c:v>
                </c:pt>
                <c:pt idx="90">
                  <c:v>3.34801691275768E-2</c:v>
                </c:pt>
                <c:pt idx="91">
                  <c:v>3.3043398160547702E-2</c:v>
                </c:pt>
                <c:pt idx="92">
                  <c:v>3.26163909888222E-2</c:v>
                </c:pt>
                <c:pt idx="93">
                  <c:v>3.2198847067440799E-2</c:v>
                </c:pt>
                <c:pt idx="94">
                  <c:v>3.1790477366817199E-2</c:v>
                </c:pt>
                <c:pt idx="95">
                  <c:v>3.1391003856096097E-2</c:v>
                </c:pt>
                <c:pt idx="96">
                  <c:v>3.1000159012456299E-2</c:v>
                </c:pt>
                <c:pt idx="97">
                  <c:v>3.0617685354961201E-2</c:v>
                </c:pt>
                <c:pt idx="98">
                  <c:v>3.02433350016354E-2</c:v>
                </c:pt>
                <c:pt idx="99">
                  <c:v>2.9876869248518401E-2</c:v>
                </c:pt>
                <c:pt idx="100">
                  <c:v>2.9518058169506999E-2</c:v>
                </c:pt>
                <c:pt idx="101">
                  <c:v>2.9166680235883698E-2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2B-403B-A94B-99027D3EE34C}"/>
            </c:ext>
          </c:extLst>
        </c:ser>
        <c:ser>
          <c:idx val="4"/>
          <c:order val="4"/>
          <c:tx>
            <c:v>0.2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Sheet1!$F$141:$F$242</c:f>
              <c:numCache>
                <c:formatCode>General</c:formatCode>
                <c:ptCount val="102"/>
                <c:pt idx="0">
                  <c:v>0.2</c:v>
                </c:pt>
                <c:pt idx="1">
                  <c:v>0.242519857348378</c:v>
                </c:pt>
                <c:pt idx="2">
                  <c:v>0.23970114342898399</c:v>
                </c:pt>
                <c:pt idx="3">
                  <c:v>0.23690583912562399</c:v>
                </c:pt>
                <c:pt idx="4">
                  <c:v>0.234134290206886</c:v>
                </c:pt>
                <c:pt idx="5">
                  <c:v>0.231386828822159</c:v>
                </c:pt>
                <c:pt idx="6">
                  <c:v>0.22866377289884601</c:v>
                </c:pt>
                <c:pt idx="7">
                  <c:v>0.22596542558768301</c:v>
                </c:pt>
                <c:pt idx="8">
                  <c:v>0.223292074757763</c:v>
                </c:pt>
                <c:pt idx="9">
                  <c:v>0.22064399254252001</c:v>
                </c:pt>
                <c:pt idx="10">
                  <c:v>0.218021434937551</c:v>
                </c:pt>
                <c:pt idx="11">
                  <c:v>0.21542464145089699</c:v>
                </c:pt>
                <c:pt idx="12">
                  <c:v>0.21285383480606401</c:v>
                </c:pt>
                <c:pt idx="13">
                  <c:v>0.21030922069772601</c:v>
                </c:pt>
                <c:pt idx="14">
                  <c:v>0.20779098759982201</c:v>
                </c:pt>
                <c:pt idx="15">
                  <c:v>0.20529930662541801</c:v>
                </c:pt>
                <c:pt idx="16">
                  <c:v>0.20283433143748</c:v>
                </c:pt>
                <c:pt idx="17">
                  <c:v>0.20039619820943599</c:v>
                </c:pt>
                <c:pt idx="18">
                  <c:v>0.197985025634177</c:v>
                </c:pt>
                <c:pt idx="19">
                  <c:v>0.19560091497995299</c:v>
                </c:pt>
                <c:pt idx="20">
                  <c:v>0.193243950191404</c:v>
                </c:pt>
                <c:pt idx="21">
                  <c:v>0.19091419803380799</c:v>
                </c:pt>
                <c:pt idx="22">
                  <c:v>0.18861170827851201</c:v>
                </c:pt>
                <c:pt idx="23">
                  <c:v>0.18633651392731199</c:v>
                </c:pt>
                <c:pt idx="24">
                  <c:v>0.18408863147353099</c:v>
                </c:pt>
                <c:pt idx="25">
                  <c:v>0.181868061197374</c:v>
                </c:pt>
                <c:pt idx="26">
                  <c:v>0.17967478749316201</c:v>
                </c:pt>
                <c:pt idx="27">
                  <c:v>0.17750877922590499</c:v>
                </c:pt>
                <c:pt idx="28">
                  <c:v>0.17536999011475299</c:v>
                </c:pt>
                <c:pt idx="29">
                  <c:v>0.17325835914075199</c:v>
                </c:pt>
                <c:pt idx="30">
                  <c:v>0.17117381097644199</c:v>
                </c:pt>
                <c:pt idx="31">
                  <c:v>0.16911625643475001</c:v>
                </c:pt>
                <c:pt idx="32">
                  <c:v>0.167085592934786</c:v>
                </c:pt>
                <c:pt idx="33">
                  <c:v>0.16508170498209701</c:v>
                </c:pt>
                <c:pt idx="34">
                  <c:v>0.16310446466106099</c:v>
                </c:pt>
                <c:pt idx="35">
                  <c:v>0.161153732137158</c:v>
                </c:pt>
                <c:pt idx="36">
                  <c:v>0.15922935616693601</c:v>
                </c:pt>
                <c:pt idx="37">
                  <c:v>0.15733117461356699</c:v>
                </c:pt>
                <c:pt idx="38">
                  <c:v>0.15545901496603201</c:v>
                </c:pt>
                <c:pt idx="39">
                  <c:v>0.153612694860007</c:v>
                </c:pt>
                <c:pt idx="40">
                  <c:v>0.15179202259868499</c:v>
                </c:pt>
                <c:pt idx="41">
                  <c:v>0.149996797671863</c:v>
                </c:pt>
                <c:pt idx="42">
                  <c:v>0.148226811271708</c:v>
                </c:pt>
                <c:pt idx="43">
                  <c:v>0.14648184680376999</c:v>
                </c:pt>
                <c:pt idx="44">
                  <c:v>0.14476168039190199</c:v>
                </c:pt>
                <c:pt idx="45">
                  <c:v>0.14306608137583801</c:v>
                </c:pt>
                <c:pt idx="46">
                  <c:v>0.141394812800336</c:v>
                </c:pt>
                <c:pt idx="47">
                  <c:v>0.13974763189487299</c:v>
                </c:pt>
                <c:pt idx="48">
                  <c:v>0.13812429054297201</c:v>
                </c:pt>
                <c:pt idx="49">
                  <c:v>0.13652453574038101</c:v>
                </c:pt>
                <c:pt idx="50">
                  <c:v>0.13494811004139701</c:v>
                </c:pt>
                <c:pt idx="51">
                  <c:v>0.133394751992716</c:v>
                </c:pt>
                <c:pt idx="52">
                  <c:v>0.131864196554317</c:v>
                </c:pt>
                <c:pt idx="53">
                  <c:v>0.13035617550693501</c:v>
                </c:pt>
                <c:pt idx="54">
                  <c:v>0.12887041784577599</c:v>
                </c:pt>
                <c:pt idx="55">
                  <c:v>0.12740665016021499</c:v>
                </c:pt>
                <c:pt idx="56">
                  <c:v>0.12596459699927401</c:v>
                </c:pt>
                <c:pt idx="57">
                  <c:v>0.124543981222744</c:v>
                </c:pt>
                <c:pt idx="58">
                  <c:v>0.12314452433789599</c:v>
                </c:pt>
                <c:pt idx="59">
                  <c:v>0.121765946821769</c:v>
                </c:pt>
                <c:pt idx="60">
                  <c:v>0.120407968429064</c:v>
                </c:pt>
                <c:pt idx="61">
                  <c:v>0.119070308485762</c:v>
                </c:pt>
                <c:pt idx="62">
                  <c:v>0.117752686168583</c:v>
                </c:pt>
                <c:pt idx="63">
                  <c:v>0.11645482077046999</c:v>
                </c:pt>
                <c:pt idx="64">
                  <c:v>0.115176431952313</c:v>
                </c:pt>
                <c:pt idx="65">
                  <c:v>0.113917239981149</c:v>
                </c:pt>
                <c:pt idx="66">
                  <c:v>0.112676965955122</c:v>
                </c:pt>
                <c:pt idx="67">
                  <c:v>0.111455332015488</c:v>
                </c:pt>
                <c:pt idx="68">
                  <c:v>0.110252061545989</c:v>
                </c:pt>
                <c:pt idx="69">
                  <c:v>0.109066879359934</c:v>
                </c:pt>
                <c:pt idx="70">
                  <c:v>0.107899511875332</c:v>
                </c:pt>
                <c:pt idx="71">
                  <c:v>0.106749687278439</c:v>
                </c:pt>
                <c:pt idx="72">
                  <c:v>0.105617135676098</c:v>
                </c:pt>
                <c:pt idx="73">
                  <c:v>0.10450158923725</c:v>
                </c:pt>
                <c:pt idx="74">
                  <c:v>0.103402782323987</c:v>
                </c:pt>
                <c:pt idx="75">
                  <c:v>0.102320451612567</c:v>
                </c:pt>
                <c:pt idx="76">
                  <c:v>0.101254336204732</c:v>
                </c:pt>
                <c:pt idx="77">
                  <c:v>0.100204177729768</c:v>
                </c:pt>
                <c:pt idx="78">
                  <c:v>9.9169720437654402E-2</c:v>
                </c:pt>
                <c:pt idx="79">
                  <c:v>9.8150711283705602E-2</c:v>
                </c:pt>
                <c:pt idx="80">
                  <c:v>9.7146900005082804E-2</c:v>
                </c:pt>
                <c:pt idx="81">
                  <c:v>9.6158039189538205E-2</c:v>
                </c:pt>
                <c:pt idx="82">
                  <c:v>9.51838843367704E-2</c:v>
                </c:pt>
                <c:pt idx="83">
                  <c:v>9.4224193912742102E-2</c:v>
                </c:pt>
                <c:pt idx="84">
                  <c:v>9.3278729397318599E-2</c:v>
                </c:pt>
                <c:pt idx="85">
                  <c:v>9.2347255325563496E-2</c:v>
                </c:pt>
                <c:pt idx="86">
                  <c:v>9.1429539323027498E-2</c:v>
                </c:pt>
                <c:pt idx="87">
                  <c:v>9.0525352135358103E-2</c:v>
                </c:pt>
                <c:pt idx="88">
                  <c:v>8.9634467652542807E-2</c:v>
                </c:pt>
                <c:pt idx="89">
                  <c:v>8.8756662928086094E-2</c:v>
                </c:pt>
                <c:pt idx="90">
                  <c:v>8.7891718193427698E-2</c:v>
                </c:pt>
                <c:pt idx="91">
                  <c:v>8.7039416867865496E-2</c:v>
                </c:pt>
                <c:pt idx="92">
                  <c:v>8.6199545564281999E-2</c:v>
                </c:pt>
                <c:pt idx="93">
                  <c:v>8.5371894090914502E-2</c:v>
                </c:pt>
                <c:pt idx="94">
                  <c:v>8.4556255449441994E-2</c:v>
                </c:pt>
                <c:pt idx="95">
                  <c:v>8.3752425829616006E-2</c:v>
                </c:pt>
                <c:pt idx="96">
                  <c:v>8.2960204600679099E-2</c:v>
                </c:pt>
                <c:pt idx="97">
                  <c:v>8.2179394299786407E-2</c:v>
                </c:pt>
                <c:pt idx="98">
                  <c:v>8.1409800617650505E-2</c:v>
                </c:pt>
                <c:pt idx="99">
                  <c:v>8.0651232381607096E-2</c:v>
                </c:pt>
                <c:pt idx="100">
                  <c:v>7.9903501536296495E-2</c:v>
                </c:pt>
                <c:pt idx="101">
                  <c:v>7.9166423122146001E-2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2B-403B-A94B-99027D3EE34C}"/>
            </c:ext>
          </c:extLst>
        </c:ser>
        <c:ser>
          <c:idx val="5"/>
          <c:order val="5"/>
          <c:tx>
            <c:v>0.1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Sheet1!$G$141:$G$242</c:f>
              <c:numCache>
                <c:formatCode>General</c:formatCode>
                <c:ptCount val="102"/>
                <c:pt idx="0">
                  <c:v>0.1</c:v>
                </c:pt>
                <c:pt idx="1">
                  <c:v>0.242519857348378</c:v>
                </c:pt>
                <c:pt idx="2">
                  <c:v>0.241109038768128</c:v>
                </c:pt>
                <c:pt idx="3">
                  <c:v>0.23970403156867201</c:v>
                </c:pt>
                <c:pt idx="4">
                  <c:v>0.23830487995320601</c:v>
                </c:pt>
                <c:pt idx="5">
                  <c:v>0.236911627306511</c:v>
                </c:pt>
                <c:pt idx="6">
                  <c:v>0.23552431617466901</c:v>
                </c:pt>
                <c:pt idx="7">
                  <c:v>0.23414298824548399</c:v>
                </c:pt>
                <c:pt idx="8">
                  <c:v>0.23276768432963699</c:v>
                </c:pt>
                <c:pt idx="9">
                  <c:v>0.231398444342584</c:v>
                </c:pt>
                <c:pt idx="10">
                  <c:v>0.230035307287212</c:v>
                </c:pt>
                <c:pt idx="11">
                  <c:v>0.22867831123726101</c:v>
                </c:pt>
                <c:pt idx="12">
                  <c:v>0.22732749332153199</c:v>
                </c:pt>
                <c:pt idx="13">
                  <c:v>0.225982889708882</c:v>
                </c:pt>
                <c:pt idx="14">
                  <c:v>0.22464453559401601</c:v>
                </c:pt>
                <c:pt idx="15">
                  <c:v>0.22331246518408199</c:v>
                </c:pt>
                <c:pt idx="16">
                  <c:v>0.22198671168609299</c:v>
                </c:pt>
                <c:pt idx="17">
                  <c:v>0.22066730729513701</c:v>
                </c:pt>
                <c:pt idx="18">
                  <c:v>0.219354283183434</c:v>
                </c:pt>
                <c:pt idx="19">
                  <c:v>0.21804766949019699</c:v>
                </c:pt>
                <c:pt idx="20">
                  <c:v>0.21674749531232099</c:v>
                </c:pt>
                <c:pt idx="21">
                  <c:v>0.21545378869589801</c:v>
                </c:pt>
                <c:pt idx="22">
                  <c:v>0.214166576628539</c:v>
                </c:pt>
                <c:pt idx="23">
                  <c:v>0.212885885032533</c:v>
                </c:pt>
                <c:pt idx="24">
                  <c:v>0.21161173875880401</c:v>
                </c:pt>
                <c:pt idx="25">
                  <c:v>0.21034416158168601</c:v>
                </c:pt>
                <c:pt idx="26">
                  <c:v>0.20908317619450201</c:v>
                </c:pt>
                <c:pt idx="27">
                  <c:v>0.207828804205934</c:v>
                </c:pt>
                <c:pt idx="28">
                  <c:v>0.20658106613718899</c:v>
                </c:pt>
                <c:pt idx="29">
                  <c:v>0.205339981419944</c:v>
                </c:pt>
                <c:pt idx="30">
                  <c:v>0.204105568395058</c:v>
                </c:pt>
                <c:pt idx="31">
                  <c:v>0.20287784431205</c:v>
                </c:pt>
                <c:pt idx="32">
                  <c:v>0.201656825329323</c:v>
                </c:pt>
                <c:pt idx="33">
                  <c:v>0.20044252651512401</c:v>
                </c:pt>
                <c:pt idx="34">
                  <c:v>0.19923496184923101</c:v>
                </c:pt>
                <c:pt idx="35">
                  <c:v>0.19803414422535301</c:v>
                </c:pt>
                <c:pt idx="36">
                  <c:v>0.196840085454214</c:v>
                </c:pt>
                <c:pt idx="37">
                  <c:v>0.19565279626733401</c:v>
                </c:pt>
                <c:pt idx="38">
                  <c:v>0.19447228632147001</c:v>
                </c:pt>
                <c:pt idx="39">
                  <c:v>0.19329856420369701</c:v>
                </c:pt>
                <c:pt idx="40">
                  <c:v>0.19213163743713799</c:v>
                </c:pt>
                <c:pt idx="41">
                  <c:v>0.19097151248730301</c:v>
                </c:pt>
                <c:pt idx="42">
                  <c:v>0.18981819476902501</c:v>
                </c:pt>
                <c:pt idx="43">
                  <c:v>0.18867168865397399</c:v>
                </c:pt>
                <c:pt idx="44">
                  <c:v>0.18753199747874799</c:v>
                </c:pt>
                <c:pt idx="45">
                  <c:v>0.18639912355349</c:v>
                </c:pt>
                <c:pt idx="46">
                  <c:v>0.185273068171044</c:v>
                </c:pt>
                <c:pt idx="47">
                  <c:v>0.18415383161660601</c:v>
                </c:pt>
                <c:pt idx="48">
                  <c:v>0.183041413177877</c:v>
                </c:pt>
                <c:pt idx="49">
                  <c:v>0.18193581115566801</c:v>
                </c:pt>
                <c:pt idx="50">
                  <c:v>0.180837022874964</c:v>
                </c:pt>
                <c:pt idx="51">
                  <c:v>0.179745044696412</c:v>
                </c:pt>
                <c:pt idx="52">
                  <c:v>0.17865987202821801</c:v>
                </c:pt>
                <c:pt idx="53">
                  <c:v>0.177581499338442</c:v>
                </c:pt>
                <c:pt idx="54">
                  <c:v>0.176509920167644</c:v>
                </c:pt>
                <c:pt idx="55">
                  <c:v>0.17544512714190699</c:v>
                </c:pt>
                <c:pt idx="56">
                  <c:v>0.17438711198616599</c:v>
                </c:pt>
                <c:pt idx="57">
                  <c:v>0.17333586553785901</c:v>
                </c:pt>
                <c:pt idx="58">
                  <c:v>0.17229137776088299</c:v>
                </c:pt>
                <c:pt idx="59">
                  <c:v>0.17125363775979299</c:v>
                </c:pt>
                <c:pt idx="60">
                  <c:v>0.17022263379429001</c:v>
                </c:pt>
                <c:pt idx="61">
                  <c:v>0.169198353293917</c:v>
                </c:pt>
                <c:pt idx="62">
                  <c:v>0.16818078287298899</c:v>
                </c:pt>
                <c:pt idx="63">
                  <c:v>0.16716990834571599</c:v>
                </c:pt>
                <c:pt idx="64">
                  <c:v>0.16616571474150699</c:v>
                </c:pt>
                <c:pt idx="65">
                  <c:v>0.165168186320443</c:v>
                </c:pt>
                <c:pt idx="66">
                  <c:v>0.16417730658888699</c:v>
                </c:pt>
                <c:pt idx="67">
                  <c:v>0.16319305831523101</c:v>
                </c:pt>
                <c:pt idx="68">
                  <c:v>0.16221542354575699</c:v>
                </c:pt>
                <c:pt idx="69">
                  <c:v>0.16124438362058799</c:v>
                </c:pt>
                <c:pt idx="70">
                  <c:v>0.16027991918972401</c:v>
                </c:pt>
                <c:pt idx="71">
                  <c:v>0.159322010229143</c:v>
                </c:pt>
                <c:pt idx="72">
                  <c:v>0.15837063605695101</c:v>
                </c:pt>
                <c:pt idx="73">
                  <c:v>0.157425775349569</c:v>
                </c:pt>
                <c:pt idx="74">
                  <c:v>0.15648740615793799</c:v>
                </c:pt>
                <c:pt idx="75">
                  <c:v>0.15555550592373599</c:v>
                </c:pt>
                <c:pt idx="76">
                  <c:v>0.15463005149558401</c:v>
                </c:pt>
                <c:pt idx="77">
                  <c:v>0.15371101914523499</c:v>
                </c:pt>
                <c:pt idx="78">
                  <c:v>0.15279838458373099</c:v>
                </c:pt>
                <c:pt idx="79">
                  <c:v>0.151892122977517</c:v>
                </c:pt>
                <c:pt idx="80">
                  <c:v>0.150992208964497</c:v>
                </c:pt>
                <c:pt idx="81">
                  <c:v>0.15009861667002</c:v>
                </c:pt>
                <c:pt idx="82">
                  <c:v>0.149211319722799</c:v>
                </c:pt>
                <c:pt idx="83">
                  <c:v>0.148330291270729</c:v>
                </c:pt>
                <c:pt idx="84">
                  <c:v>0.147455503996615</c:v>
                </c:pt>
                <c:pt idx="85">
                  <c:v>0.14658693013378499</c:v>
                </c:pt>
                <c:pt idx="86">
                  <c:v>0.145724541481591</c:v>
                </c:pt>
                <c:pt idx="87">
                  <c:v>0.14486830942078799</c:v>
                </c:pt>
                <c:pt idx="88">
                  <c:v>0.14401820492876499</c:v>
                </c:pt>
                <c:pt idx="89">
                  <c:v>0.143174198594651</c:v>
                </c:pt>
                <c:pt idx="90">
                  <c:v>0.142336260634259</c:v>
                </c:pt>
                <c:pt idx="91">
                  <c:v>0.141504360904876</c:v>
                </c:pt>
                <c:pt idx="92">
                  <c:v>0.14067846891989599</c:v>
                </c:pt>
                <c:pt idx="93">
                  <c:v>0.139858553863277</c:v>
                </c:pt>
                <c:pt idx="94">
                  <c:v>0.13904458460382699</c:v>
                </c:pt>
                <c:pt idx="95">
                  <c:v>0.138236529709302</c:v>
                </c:pt>
                <c:pt idx="96">
                  <c:v>0.137434357460331</c:v>
                </c:pt>
                <c:pt idx="97">
                  <c:v>0.136638035864135</c:v>
                </c:pt>
                <c:pt idx="98">
                  <c:v>0.13584753266806701</c:v>
                </c:pt>
                <c:pt idx="99">
                  <c:v>0.13506281537293899</c:v>
                </c:pt>
                <c:pt idx="100">
                  <c:v>0.134283851246153</c:v>
                </c:pt>
                <c:pt idx="101">
                  <c:v>0.133510607334625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2B-403B-A94B-99027D3EE34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7913647"/>
        <c:axId val="1957911567"/>
      </c:barChart>
      <c:catAx>
        <c:axId val="195791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911567"/>
        <c:crosses val="autoZero"/>
        <c:auto val="1"/>
        <c:lblAlgn val="ctr"/>
        <c:lblOffset val="100"/>
        <c:noMultiLvlLbl val="0"/>
      </c:catAx>
      <c:valAx>
        <c:axId val="195791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91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386773</xdr:colOff>
      <xdr:row>0</xdr:row>
      <xdr:rowOff>132774</xdr:rowOff>
    </xdr:from>
    <xdr:to>
      <xdr:col>9</xdr:col>
      <xdr:colOff>381000</xdr:colOff>
      <xdr:row>13</xdr:row>
      <xdr:rowOff>37414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DE56547-E501-D59A-7914-ABBFE8072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773" y="132774"/>
          <a:ext cx="5501409" cy="2444640"/>
        </a:xfrm>
        <a:prstGeom prst="rect">
          <a:avLst/>
        </a:prstGeom>
      </xdr:spPr>
    </xdr:pic>
    <xdr:clientData/>
  </xdr:twoCellAnchor>
  <xdr:twoCellAnchor>
    <xdr:from>
      <xdr:col>18</xdr:col>
      <xdr:colOff>404088</xdr:colOff>
      <xdr:row>0</xdr:row>
      <xdr:rowOff>42719</xdr:rowOff>
    </xdr:from>
    <xdr:to>
      <xdr:col>25</xdr:col>
      <xdr:colOff>11545</xdr:colOff>
      <xdr:row>10</xdr:row>
      <xdr:rowOff>161635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2271C4-9021-02D8-CAA2-0B053291C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600363</xdr:colOff>
      <xdr:row>11</xdr:row>
      <xdr:rowOff>103908</xdr:rowOff>
    </xdr:from>
    <xdr:to>
      <xdr:col>28</xdr:col>
      <xdr:colOff>300181</xdr:colOff>
      <xdr:row>30</xdr:row>
      <xdr:rowOff>23089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9168EB-4E1F-40DC-B0F7-5CD7D269F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B0327-F758-46FE-8B05-B7641BE2CDAB}">
  <dimension ref="B2:AF242"/>
  <sheetViews>
    <sheetView tabSelected="1" zoomScale="70" zoomScaleNormal="70" workbookViewId="0">
      <selection activeCell="AI14" sqref="AI14"/>
    </sheetView>
  </sheetViews>
  <sheetFormatPr defaultRowHeight="14.5" x14ac:dyDescent="0.35"/>
  <sheetData>
    <row r="2" spans="2:32" x14ac:dyDescent="0.35">
      <c r="K2" s="1" t="s">
        <v>27</v>
      </c>
      <c r="N2" s="1" t="s">
        <v>28</v>
      </c>
    </row>
    <row r="3" spans="2:32" x14ac:dyDescent="0.35">
      <c r="K3" t="s">
        <v>0</v>
      </c>
    </row>
    <row r="4" spans="2:32" ht="18.5" x14ac:dyDescent="0.45">
      <c r="K4" t="s">
        <v>1</v>
      </c>
      <c r="N4" s="2" t="s">
        <v>29</v>
      </c>
      <c r="Z4" s="7" t="s">
        <v>75</v>
      </c>
      <c r="AA4" s="8"/>
      <c r="AB4" s="8"/>
      <c r="AC4" s="8"/>
      <c r="AD4" s="8"/>
      <c r="AE4" s="8"/>
      <c r="AF4" s="8"/>
    </row>
    <row r="5" spans="2:32" ht="18.5" x14ac:dyDescent="0.45">
      <c r="K5" t="s">
        <v>34</v>
      </c>
      <c r="Z5" s="9" t="s">
        <v>76</v>
      </c>
      <c r="AA5" s="9"/>
      <c r="AB5" s="9"/>
      <c r="AC5" s="9"/>
      <c r="AD5" s="9"/>
      <c r="AE5" s="10"/>
      <c r="AF5" s="8"/>
    </row>
    <row r="6" spans="2:32" ht="18.5" x14ac:dyDescent="0.45">
      <c r="K6" t="s">
        <v>35</v>
      </c>
      <c r="N6" s="3" t="s">
        <v>9</v>
      </c>
      <c r="Z6" s="9" t="s">
        <v>77</v>
      </c>
      <c r="AA6" s="9"/>
      <c r="AB6" s="9"/>
      <c r="AC6" s="9"/>
      <c r="AD6" s="9"/>
      <c r="AE6" s="10"/>
      <c r="AF6" s="8"/>
    </row>
    <row r="7" spans="2:32" x14ac:dyDescent="0.35">
      <c r="K7" t="s">
        <v>2</v>
      </c>
      <c r="N7" t="s">
        <v>10</v>
      </c>
    </row>
    <row r="8" spans="2:32" x14ac:dyDescent="0.35">
      <c r="K8" t="s">
        <v>3</v>
      </c>
      <c r="N8" t="s">
        <v>12</v>
      </c>
    </row>
    <row r="9" spans="2:32" x14ac:dyDescent="0.35">
      <c r="K9" t="s">
        <v>4</v>
      </c>
      <c r="N9" t="s">
        <v>13</v>
      </c>
    </row>
    <row r="10" spans="2:32" x14ac:dyDescent="0.35">
      <c r="K10" t="s">
        <v>5</v>
      </c>
      <c r="N10" t="s">
        <v>11</v>
      </c>
    </row>
    <row r="11" spans="2:32" x14ac:dyDescent="0.35">
      <c r="K11" t="s">
        <v>6</v>
      </c>
    </row>
    <row r="12" spans="2:32" x14ac:dyDescent="0.35">
      <c r="K12" t="s">
        <v>7</v>
      </c>
      <c r="N12" t="s">
        <v>14</v>
      </c>
    </row>
    <row r="13" spans="2:32" x14ac:dyDescent="0.35">
      <c r="K13" t="s">
        <v>8</v>
      </c>
    </row>
    <row r="14" spans="2:32" x14ac:dyDescent="0.35">
      <c r="N14" s="2" t="s">
        <v>30</v>
      </c>
    </row>
    <row r="15" spans="2:32" x14ac:dyDescent="0.35">
      <c r="N15" t="s">
        <v>15</v>
      </c>
    </row>
    <row r="16" spans="2:32" x14ac:dyDescent="0.35">
      <c r="B16" s="2" t="s">
        <v>31</v>
      </c>
      <c r="N16" t="s">
        <v>16</v>
      </c>
    </row>
    <row r="17" spans="2:32" x14ac:dyDescent="0.35">
      <c r="N17" t="s">
        <v>17</v>
      </c>
    </row>
    <row r="18" spans="2:32" x14ac:dyDescent="0.35">
      <c r="B18" t="s">
        <v>18</v>
      </c>
    </row>
    <row r="19" spans="2:32" x14ac:dyDescent="0.35">
      <c r="B19" t="s">
        <v>19</v>
      </c>
    </row>
    <row r="20" spans="2:32" x14ac:dyDescent="0.35">
      <c r="B20" t="s">
        <v>20</v>
      </c>
      <c r="K20" s="2" t="s">
        <v>33</v>
      </c>
    </row>
    <row r="21" spans="2:32" x14ac:dyDescent="0.35">
      <c r="B21" t="s">
        <v>21</v>
      </c>
    </row>
    <row r="22" spans="2:32" x14ac:dyDescent="0.35">
      <c r="B22" t="s">
        <v>22</v>
      </c>
      <c r="K22" t="s">
        <v>36</v>
      </c>
    </row>
    <row r="23" spans="2:32" x14ac:dyDescent="0.35">
      <c r="K23" t="s">
        <v>37</v>
      </c>
    </row>
    <row r="24" spans="2:32" x14ac:dyDescent="0.35">
      <c r="B24" s="2" t="s">
        <v>32</v>
      </c>
      <c r="K24" t="s">
        <v>38</v>
      </c>
    </row>
    <row r="25" spans="2:32" x14ac:dyDescent="0.35">
      <c r="K25" t="s">
        <v>39</v>
      </c>
    </row>
    <row r="26" spans="2:32" x14ac:dyDescent="0.35">
      <c r="B26" t="s">
        <v>23</v>
      </c>
    </row>
    <row r="27" spans="2:32" x14ac:dyDescent="0.35">
      <c r="B27" t="s">
        <v>24</v>
      </c>
      <c r="K27" s="2" t="s">
        <v>73</v>
      </c>
    </row>
    <row r="28" spans="2:32" x14ac:dyDescent="0.35">
      <c r="B28" t="s">
        <v>25</v>
      </c>
    </row>
    <row r="29" spans="2:32" x14ac:dyDescent="0.35">
      <c r="B29" t="s">
        <v>26</v>
      </c>
      <c r="K29" s="3" t="s">
        <v>71</v>
      </c>
      <c r="L29" s="5">
        <v>0.1</v>
      </c>
      <c r="N29" t="s">
        <v>72</v>
      </c>
      <c r="O29" s="5">
        <v>100</v>
      </c>
    </row>
    <row r="32" spans="2:32" x14ac:dyDescent="0.35">
      <c r="B32" s="4" t="s">
        <v>40</v>
      </c>
      <c r="C32" s="4" t="s">
        <v>41</v>
      </c>
      <c r="D32" s="4" t="s">
        <v>45</v>
      </c>
      <c r="E32" s="4" t="s">
        <v>46</v>
      </c>
      <c r="F32" s="4" t="s">
        <v>42</v>
      </c>
      <c r="G32" s="4" t="s">
        <v>43</v>
      </c>
      <c r="H32" s="4" t="s">
        <v>44</v>
      </c>
      <c r="I32" s="4" t="s">
        <v>47</v>
      </c>
      <c r="J32" s="4" t="s">
        <v>48</v>
      </c>
      <c r="K32" s="4" t="s">
        <v>49</v>
      </c>
      <c r="L32" s="4" t="s">
        <v>50</v>
      </c>
      <c r="M32" s="4" t="s">
        <v>51</v>
      </c>
      <c r="N32" s="4" t="s">
        <v>52</v>
      </c>
      <c r="O32" s="4" t="s">
        <v>53</v>
      </c>
      <c r="P32" s="4" t="s">
        <v>54</v>
      </c>
      <c r="Q32" s="4" t="s">
        <v>55</v>
      </c>
      <c r="R32" s="4" t="s">
        <v>56</v>
      </c>
      <c r="S32" s="4" t="s">
        <v>58</v>
      </c>
      <c r="T32" s="4" t="s">
        <v>57</v>
      </c>
      <c r="U32" s="4" t="s">
        <v>59</v>
      </c>
      <c r="V32" s="4" t="s">
        <v>60</v>
      </c>
      <c r="W32" s="4" t="s">
        <v>61</v>
      </c>
      <c r="X32" s="4" t="s">
        <v>62</v>
      </c>
      <c r="Y32" s="4" t="s">
        <v>63</v>
      </c>
      <c r="Z32" s="4" t="s">
        <v>64</v>
      </c>
      <c r="AA32" s="4" t="s">
        <v>65</v>
      </c>
      <c r="AB32" s="4" t="s">
        <v>66</v>
      </c>
      <c r="AC32" s="4" t="s">
        <v>67</v>
      </c>
      <c r="AD32" s="4" t="s">
        <v>68</v>
      </c>
      <c r="AE32" s="4" t="s">
        <v>69</v>
      </c>
      <c r="AF32" s="4" t="s">
        <v>70</v>
      </c>
    </row>
    <row r="33" spans="2:32" x14ac:dyDescent="0.35">
      <c r="B33">
        <v>0.01</v>
      </c>
      <c r="C33">
        <v>0.99</v>
      </c>
      <c r="D33">
        <v>0.05</v>
      </c>
      <c r="E33">
        <v>0.1</v>
      </c>
      <c r="F33">
        <v>0.15</v>
      </c>
      <c r="G33">
        <v>0.2</v>
      </c>
      <c r="H33">
        <v>0.25</v>
      </c>
      <c r="I33">
        <v>0.3</v>
      </c>
      <c r="J33">
        <f>F33*D33+G33*E33</f>
        <v>2.75E-2</v>
      </c>
      <c r="K33">
        <f>1/(1+EXP(-J33))</f>
        <v>0.50687456676453402</v>
      </c>
      <c r="L33">
        <f>H33*D33+I33*E33</f>
        <v>4.2500000000000003E-2</v>
      </c>
      <c r="M33">
        <f>1/(1+EXP(-L33))</f>
        <v>0.51062340100496395</v>
      </c>
      <c r="N33">
        <v>0.4</v>
      </c>
      <c r="O33">
        <v>0.45</v>
      </c>
      <c r="P33">
        <v>0.5</v>
      </c>
      <c r="Q33">
        <v>0.55000000000000004</v>
      </c>
      <c r="R33">
        <f>N33*K33+O33*M33</f>
        <v>0.432530357158047</v>
      </c>
      <c r="S33">
        <f>1/(1+EXP(-R33))</f>
        <v>0.60647773220672796</v>
      </c>
      <c r="T33">
        <f>P33*K33+Q33*M33</f>
        <v>0.53428015393499695</v>
      </c>
      <c r="U33">
        <f>1/(1+EXP(-T33))</f>
        <v>0.63048083545063505</v>
      </c>
      <c r="V33">
        <f>1/2*(B33-S33)^2</f>
        <v>0.17789284250924101</v>
      </c>
      <c r="W33">
        <f>1/2*(C33-U33)^2</f>
        <v>6.4627014839136701E-2</v>
      </c>
      <c r="X33" s="5">
        <f>V33+W33</f>
        <v>0.242519857348378</v>
      </c>
      <c r="Y33">
        <f>((S33-B33)*S33*(1-S33)*N33 + (U33-C33)*U33*(1-U33)*P33)*K33*(1-K33)*D33</f>
        <v>1.8825566694011299E-4</v>
      </c>
      <c r="Z33">
        <f>((S33-B33)*S33*(1-S33)*N33 + (U33-C33)*U33*(1-U33)*P33)*K33*(1-K33)*E33</f>
        <v>3.7651133388022501E-4</v>
      </c>
      <c r="AA33">
        <f>((S33-B33)*S33*(1-S33)*O33 + (U33-C33)*U33*(1-U33)*Q33)*M33*(1-M33)*D33</f>
        <v>2.2481346257611899E-4</v>
      </c>
      <c r="AB33">
        <f>((S33-B33)*S33*(1-S33)*O33 + (U33-C33)*U33*(1-U33)*Q33)*M33*(1-M33)*E33</f>
        <v>4.4962692515223901E-4</v>
      </c>
      <c r="AC33">
        <f>(S33-B33)*S33*(1-S33)*K33</f>
        <v>7.2157072912136203E-2</v>
      </c>
      <c r="AD33">
        <f>(S33-B33)*S33*(1-S33)*M33</f>
        <v>7.2690745191944794E-2</v>
      </c>
      <c r="AE33">
        <f>(U33-C33)*U33*(1-U33)*K33</f>
        <v>-4.2455250092604598E-2</v>
      </c>
      <c r="AF33">
        <f>(U33-C33)*U33*(1-U33)*M33</f>
        <v>-4.2769248280063697E-2</v>
      </c>
    </row>
    <row r="34" spans="2:32" x14ac:dyDescent="0.35">
      <c r="B34">
        <v>0.01</v>
      </c>
      <c r="C34">
        <v>0.99</v>
      </c>
      <c r="D34">
        <v>0.05</v>
      </c>
      <c r="E34">
        <v>0.1</v>
      </c>
      <c r="F34">
        <f>F33-L29*Y33</f>
        <v>0.149981174433306</v>
      </c>
      <c r="G34">
        <f>G33-L29*Z33</f>
        <v>0.19996234886661199</v>
      </c>
      <c r="H34">
        <f>H33-L29*AA33</f>
        <v>0.24997751865374199</v>
      </c>
      <c r="I34">
        <f>I33-L29*AB33</f>
        <v>0.29995503730748502</v>
      </c>
      <c r="J34">
        <f>F34*D34+G34*E34</f>
        <v>2.7495293608326501E-2</v>
      </c>
      <c r="K34">
        <f>1/(1+EXP(-J34))</f>
        <v>0.50687339038900003</v>
      </c>
      <c r="L34">
        <f>H34*D34+I34*E34</f>
        <v>4.2494379663435597E-2</v>
      </c>
      <c r="M34">
        <f>1/(1+EXP(-L34))</f>
        <v>0.51062199655503104</v>
      </c>
      <c r="N34">
        <f>N33-L29*AC33</f>
        <v>0.39278429270878601</v>
      </c>
      <c r="O34">
        <f>O33-L29*AD33</f>
        <v>0.442730925480806</v>
      </c>
      <c r="P34">
        <f>P33-L29*AE33</f>
        <v>0.50424552500926001</v>
      </c>
      <c r="Q34">
        <f>Q33-L29*AF33</f>
        <v>0.55427692482800595</v>
      </c>
      <c r="R34">
        <f>N34*K34+O34*M34</f>
        <v>0.42516005524251399</v>
      </c>
      <c r="S34">
        <f>1/(1+EXP(-R34))</f>
        <v>0.60471734404448696</v>
      </c>
      <c r="T34">
        <f>P34*K34+Q34*M34</f>
        <v>0.53861462884998401</v>
      </c>
      <c r="U34">
        <f>1/(1+EXP(-T34))</f>
        <v>0.63149008628919501</v>
      </c>
      <c r="V34">
        <f>1/2*(B34-S34)^2</f>
        <v>0.17684435965366399</v>
      </c>
      <c r="W34">
        <f>1/2*(C34-U34)^2</f>
        <v>6.4264679114464401E-2</v>
      </c>
      <c r="X34" s="5">
        <f>V34+W34</f>
        <v>0.241109038768128</v>
      </c>
      <c r="Y34">
        <f>((S34-B34)*S34*(1-S34)*N34 + (U34-C34)*U34*(1-U34)*P34)*K34*(1-K34)*D34</f>
        <v>1.72075953828244E-4</v>
      </c>
      <c r="Z34">
        <f>((S34-B34)*S34*(1-S34)*N34 + (U34-C34)*U34*(1-U34)*P34)*K34*(1-K34)*E34</f>
        <v>3.4415190765648801E-4</v>
      </c>
      <c r="AA34">
        <f>((S34-B34)*S34*(1-S34)*O34 + (U34-C34)*U34*(1-U34)*Q34)*M34*(1-M34)*D34</f>
        <v>2.08592256340285E-4</v>
      </c>
      <c r="AB34">
        <f>((S34-B34)*S34*(1-S34)*O34 + (U34-C34)*U34*(1-U34)*Q34)*M34*(1-M34)*E34</f>
        <v>4.1718451268057E-4</v>
      </c>
      <c r="AC34">
        <f>(S34-B34)*S34*(1-S34)*K34</f>
        <v>7.2056021699505798E-2</v>
      </c>
      <c r="AD34">
        <f>(S34-B34)*S34*(1-S34)*M34</f>
        <v>7.2588915420825698E-2</v>
      </c>
      <c r="AE34">
        <f>(U34-C34)*U34*(1-U34)*K34</f>
        <v>-4.2287924922191099E-2</v>
      </c>
      <c r="AF34">
        <f>(U34-C34)*U34*(1-U34)*M34</f>
        <v>-4.2600667273866598E-2</v>
      </c>
    </row>
    <row r="35" spans="2:32" x14ac:dyDescent="0.35">
      <c r="B35">
        <v>0.01</v>
      </c>
      <c r="C35">
        <v>0.99</v>
      </c>
      <c r="D35">
        <v>0.05</v>
      </c>
      <c r="E35">
        <v>0.1</v>
      </c>
      <c r="F35">
        <f>F34-$L$29*Y34</f>
        <v>0.14996396683792301</v>
      </c>
      <c r="G35">
        <f>G34-$L$29*Z34</f>
        <v>0.19992793367584599</v>
      </c>
      <c r="H35">
        <f>H34-$L$29*AA34</f>
        <v>0.24995665942810799</v>
      </c>
      <c r="I35">
        <f>I34-$L$29*AB34</f>
        <v>0.29991331885621703</v>
      </c>
      <c r="J35">
        <f>F35*D35+G35*E35</f>
        <v>2.74909917094808E-2</v>
      </c>
      <c r="K35">
        <f>1/(1+EXP(-J35))</f>
        <v>0.50687231511749398</v>
      </c>
      <c r="L35">
        <f>H35*D35+I35*E35</f>
        <v>4.2489164857027098E-2</v>
      </c>
      <c r="M35">
        <f>1/(1+EXP(-L35))</f>
        <v>0.510620693441727</v>
      </c>
      <c r="N35">
        <f>N34-$L$29*AC34</f>
        <v>0.38557869053883498</v>
      </c>
      <c r="O35">
        <f>O34-$L$29*AD34</f>
        <v>0.43547203393872302</v>
      </c>
      <c r="P35">
        <f>P34-$L$29*AE34</f>
        <v>0.50847431750147898</v>
      </c>
      <c r="Q35">
        <f>Q34-$L$29*AF34</f>
        <v>0.55853699155539305</v>
      </c>
      <c r="R35">
        <f>N35*K35+O35*M35</f>
        <v>0.41780019547766101</v>
      </c>
      <c r="S35">
        <f>1/(1+EXP(-R35))</f>
        <v>0.60295673631865998</v>
      </c>
      <c r="T35">
        <f>P35*K35+Q35*M35</f>
        <v>0.542932100430633</v>
      </c>
      <c r="U35">
        <f>1/(1+EXP(-T35))</f>
        <v>0.63249423502317104</v>
      </c>
      <c r="V35">
        <f>1/2*(B35-S35)^2</f>
        <v>0.17579884557283801</v>
      </c>
      <c r="W35">
        <f>1/2*(C35-U35)^2</f>
        <v>6.3905185995833794E-2</v>
      </c>
      <c r="X35" s="5">
        <f>V35+W35</f>
        <v>0.23970403156867201</v>
      </c>
      <c r="Y35">
        <f>((S35-B35)*S35*(1-S35)*N35 + (U35-C35)*U35*(1-U35)*P35)*K35*(1-K35)*D35</f>
        <v>1.5596893764313399E-4</v>
      </c>
      <c r="Z35">
        <f>((S35-B35)*S35*(1-S35)*N35 + (U35-C35)*U35*(1-U35)*P35)*K35*(1-K35)*E35</f>
        <v>3.1193787528626798E-4</v>
      </c>
      <c r="AA35">
        <f>((S35-B35)*S35*(1-S35)*O35 + (U35-C35)*U35*(1-U35)*Q35)*M35*(1-M35)*D35</f>
        <v>1.9244047267639601E-4</v>
      </c>
      <c r="AB35">
        <f>((S35-B35)*S35*(1-S35)*O35 + (U35-C35)*U35*(1-U35)*Q35)*M35*(1-M35)*E35</f>
        <v>3.8488094535279202E-4</v>
      </c>
      <c r="AC35">
        <f>(S35-B35)*S35*(1-S35)*K35</f>
        <v>7.1952445960771494E-2</v>
      </c>
      <c r="AD35">
        <f>(S35-B35)*S35*(1-S35)*M35</f>
        <v>7.24845424686512E-2</v>
      </c>
      <c r="AE35">
        <f>(U35-C35)*U35*(1-U35)*K35</f>
        <v>-4.21213564138226E-2</v>
      </c>
      <c r="AF35">
        <f>(U35-C35)*U35*(1-U35)*M35</f>
        <v>-4.2432848627265499E-2</v>
      </c>
    </row>
    <row r="36" spans="2:32" x14ac:dyDescent="0.35">
      <c r="B36">
        <v>0.01</v>
      </c>
      <c r="C36">
        <v>0.99</v>
      </c>
      <c r="D36">
        <v>0.05</v>
      </c>
      <c r="E36">
        <v>0.1</v>
      </c>
      <c r="F36">
        <f>F35-$L$29*Y35</f>
        <v>0.149948369944159</v>
      </c>
      <c r="G36">
        <f>G35-$L$29*Z35</f>
        <v>0.19989673988831699</v>
      </c>
      <c r="H36">
        <f>H35-$L$29*AA35</f>
        <v>0.24993741538083999</v>
      </c>
      <c r="I36">
        <f>I35-$L$29*AB35</f>
        <v>0.29987483076168198</v>
      </c>
      <c r="J36">
        <f>F36*D36+G36*E36</f>
        <v>2.7487092486039699E-2</v>
      </c>
      <c r="K36">
        <f>1/(1+EXP(-J36))</f>
        <v>0.50687134049576299</v>
      </c>
      <c r="L36">
        <f>H36*D36+I36*E36</f>
        <v>4.2484353845210203E-2</v>
      </c>
      <c r="M36">
        <f>1/(1+EXP(-L36))</f>
        <v>0.51061949123138906</v>
      </c>
      <c r="N36">
        <f>N35-$L$29*AC35</f>
        <v>0.37838344594275802</v>
      </c>
      <c r="O36">
        <f>O35-$L$29*AD35</f>
        <v>0.42822357969185798</v>
      </c>
      <c r="P36">
        <f>P35-$L$29*AE35</f>
        <v>0.51268645314286099</v>
      </c>
      <c r="Q36">
        <f>Q35-$L$29*AF35</f>
        <v>0.56278027641812001</v>
      </c>
      <c r="R36">
        <f>N36*K36+O36*M36</f>
        <v>0.410451030861953</v>
      </c>
      <c r="S36">
        <f>1/(1+EXP(-R36))</f>
        <v>0.60119602265555006</v>
      </c>
      <c r="T36">
        <f>P36*K36+Q36*M36</f>
        <v>0.54723264817822104</v>
      </c>
      <c r="U36">
        <f>1/(1+EXP(-T36))</f>
        <v>0.63349330623020506</v>
      </c>
      <c r="V36">
        <f>1/2*(B36-S36)^2</f>
        <v>0.17475636860187099</v>
      </c>
      <c r="W36">
        <f>1/2*(C36-U36)^2</f>
        <v>6.3548511351335199E-2</v>
      </c>
      <c r="X36" s="5">
        <f>V36+W36</f>
        <v>0.23830487995320601</v>
      </c>
      <c r="Y36">
        <f>((S36-B36)*S36*(1-S36)*N36 + (U36-C36)*U36*(1-U36)*P36)*K36*(1-K36)*D36</f>
        <v>1.39936028592337E-4</v>
      </c>
      <c r="Z36">
        <f>((S36-B36)*S36*(1-S36)*N36 + (U36-C36)*U36*(1-U36)*P36)*K36*(1-K36)*E36</f>
        <v>2.7987205718467401E-4</v>
      </c>
      <c r="AA36">
        <f>((S36-B36)*S36*(1-S36)*O36 + (U36-C36)*U36*(1-U36)*Q36)*M36*(1-M36)*D36</f>
        <v>1.7635955759162699E-4</v>
      </c>
      <c r="AB36">
        <f>((S36-B36)*S36*(1-S36)*O36 + (U36-C36)*U36*(1-U36)*Q36)*M36*(1-M36)*E36</f>
        <v>3.5271911518325398E-4</v>
      </c>
      <c r="AC36">
        <f>(S36-B36)*S36*(1-S36)*K36</f>
        <v>7.1846368158190094E-2</v>
      </c>
      <c r="AD36">
        <f>(S36-B36)*S36*(1-S36)*M36</f>
        <v>7.2377648970793906E-2</v>
      </c>
      <c r="AE36">
        <f>(U36-C36)*U36*(1-U36)*K36</f>
        <v>-4.19555448916826E-2</v>
      </c>
      <c r="AF36">
        <f>(U36-C36)*U36*(1-U36)*M36</f>
        <v>-4.2265792668358101E-2</v>
      </c>
    </row>
    <row r="37" spans="2:32" x14ac:dyDescent="0.35">
      <c r="B37">
        <v>0.01</v>
      </c>
      <c r="C37">
        <v>0.99</v>
      </c>
      <c r="D37">
        <v>0.05</v>
      </c>
      <c r="E37">
        <v>0.1</v>
      </c>
      <c r="F37">
        <f t="shared" ref="F37:F100" si="0">F36-$L$29*Y36</f>
        <v>0.1499343763413</v>
      </c>
      <c r="G37">
        <f t="shared" ref="G37:G100" si="1">G36-$L$29*Z36</f>
        <v>0.19986875268259899</v>
      </c>
      <c r="H37">
        <f t="shared" ref="H37:H100" si="2">H36-$L$29*AA36</f>
        <v>0.24991977942508101</v>
      </c>
      <c r="I37">
        <f t="shared" ref="I37:I100" si="3">I36-$L$29*AB36</f>
        <v>0.299839558850164</v>
      </c>
      <c r="J37">
        <f t="shared" ref="J37:J100" si="4">F37*D37+G37*E37</f>
        <v>2.74835940853249E-2</v>
      </c>
      <c r="K37">
        <f t="shared" ref="K37:K100" si="5">1/(1+EXP(-J37))</f>
        <v>0.50687046606074104</v>
      </c>
      <c r="L37">
        <f t="shared" ref="L37:L100" si="6">H37*D37+I37*E37</f>
        <v>4.24799448562704E-2</v>
      </c>
      <c r="M37">
        <f t="shared" ref="M37:M100" si="7">1/(1+EXP(-L37))</f>
        <v>0.51061838948131999</v>
      </c>
      <c r="N37">
        <f t="shared" ref="N37:N100" si="8">N36-$L$29*AC36</f>
        <v>0.37119880912693898</v>
      </c>
      <c r="O37">
        <f t="shared" ref="O37:O100" si="9">O36-$L$29*AD36</f>
        <v>0.42098581479477898</v>
      </c>
      <c r="P37">
        <f t="shared" ref="P37:P100" si="10">P36-$L$29*AE36</f>
        <v>0.51688200763202896</v>
      </c>
      <c r="Q37">
        <f t="shared" ref="Q37:Q100" si="11">Q36-$L$29*AF36</f>
        <v>0.56700685568495601</v>
      </c>
      <c r="R37">
        <f t="shared" ref="R37:R100" si="12">N37*K37+O37*M37</f>
        <v>0.40311281212835498</v>
      </c>
      <c r="S37">
        <f t="shared" ref="S37:S100" si="13">1/(1+EXP(-R37))</f>
        <v>0.59943531639492897</v>
      </c>
      <c r="T37">
        <f t="shared" ref="T37:T100" si="14">P37*K37+Q37*M37</f>
        <v>0.55151635158157797</v>
      </c>
      <c r="U37">
        <f t="shared" ref="U37:U100" si="15">1/(1+EXP(-T37))</f>
        <v>0.63448732455869805</v>
      </c>
      <c r="V37">
        <f t="shared" ref="V37:V100" si="16">1/2*(B37-S37)^2</f>
        <v>0.173716996106795</v>
      </c>
      <c r="W37">
        <f t="shared" ref="W37:W100" si="17">1/2*(C37-U37)^2</f>
        <v>6.3194631199716203E-2</v>
      </c>
      <c r="X37" s="5">
        <f t="shared" ref="X37:X100" si="18">V37+W37</f>
        <v>0.236911627306511</v>
      </c>
      <c r="Y37">
        <f t="shared" ref="Y37:Y100" si="19">((S37-B37)*S37*(1-S37)*N37 + (U37-C37)*U37*(1-U37)*P37)*K37*(1-K37)*D37</f>
        <v>1.2397862063642199E-4</v>
      </c>
      <c r="Z37">
        <f t="shared" ref="Z37:Z100" si="20">((S37-B37)*S37*(1-S37)*N37 + (U37-C37)*U37*(1-U37)*P37)*K37*(1-K37)*E37</f>
        <v>2.47957241272845E-4</v>
      </c>
      <c r="AA37">
        <f t="shared" ref="AA37:AA100" si="21">((S37-B37)*S37*(1-S37)*O37 + (U37-C37)*U37*(1-U37)*Q37)*M37*(1-M37)*D37</f>
        <v>1.60350941602532E-4</v>
      </c>
      <c r="AB37">
        <f t="shared" ref="AB37:AB100" si="22">((S37-B37)*S37*(1-S37)*O37 + (U37-C37)*U37*(1-U37)*Q37)*M37*(1-M37)*E37</f>
        <v>3.2070188320506502E-4</v>
      </c>
      <c r="AC37">
        <f t="shared" ref="AC37:AC100" si="23">(S37-B37)*S37*(1-S37)*K37</f>
        <v>7.1737811386134998E-2</v>
      </c>
      <c r="AD37">
        <f t="shared" ref="AD37:AD100" si="24">(S37-B37)*S37*(1-S37)*M37</f>
        <v>7.2268258199350802E-2</v>
      </c>
      <c r="AE37">
        <f t="shared" ref="AE37:AE100" si="25">(U37-C37)*U37*(1-U37)*K37</f>
        <v>-4.1790490559519902E-2</v>
      </c>
      <c r="AF37">
        <f t="shared" ref="AF37:AF100" si="26">(U37-C37)*U37*(1-U37)*M37</f>
        <v>-4.20994996038676E-2</v>
      </c>
    </row>
    <row r="38" spans="2:32" x14ac:dyDescent="0.35">
      <c r="B38">
        <v>0.01</v>
      </c>
      <c r="C38">
        <v>0.99</v>
      </c>
      <c r="D38">
        <v>0.05</v>
      </c>
      <c r="E38">
        <v>0.1</v>
      </c>
      <c r="F38">
        <f t="shared" si="0"/>
        <v>0.149921978479236</v>
      </c>
      <c r="G38">
        <f t="shared" si="1"/>
        <v>0.19984395695847201</v>
      </c>
      <c r="H38">
        <f t="shared" si="2"/>
        <v>0.249903744330921</v>
      </c>
      <c r="I38">
        <f t="shared" si="3"/>
        <v>0.29980748866184298</v>
      </c>
      <c r="J38">
        <f t="shared" si="4"/>
        <v>2.7480494619809E-2</v>
      </c>
      <c r="K38">
        <f t="shared" si="5"/>
        <v>0.50686969134065096</v>
      </c>
      <c r="L38">
        <f t="shared" si="6"/>
        <v>4.2475936082730301E-2</v>
      </c>
      <c r="M38">
        <f t="shared" si="7"/>
        <v>0.51061738773988197</v>
      </c>
      <c r="N38">
        <f t="shared" si="8"/>
        <v>0.36402502798832498</v>
      </c>
      <c r="O38">
        <f t="shared" si="9"/>
        <v>0.41375898897484398</v>
      </c>
      <c r="P38">
        <f t="shared" si="10"/>
        <v>0.52106105668798097</v>
      </c>
      <c r="Q38">
        <f t="shared" si="11"/>
        <v>0.57121680564534305</v>
      </c>
      <c r="R38">
        <f t="shared" si="12"/>
        <v>0.39578578768094402</v>
      </c>
      <c r="S38">
        <f t="shared" si="13"/>
        <v>0.59767473054902398</v>
      </c>
      <c r="T38">
        <f t="shared" si="14"/>
        <v>0.55578329010481498</v>
      </c>
      <c r="U38">
        <f t="shared" si="15"/>
        <v>0.63547631472146904</v>
      </c>
      <c r="V38">
        <f t="shared" si="16"/>
        <v>0.172680794462934</v>
      </c>
      <c r="W38">
        <f t="shared" si="17"/>
        <v>6.2843521711735406E-2</v>
      </c>
      <c r="X38" s="5">
        <f t="shared" si="18"/>
        <v>0.23552431617466901</v>
      </c>
      <c r="Y38">
        <f t="shared" si="19"/>
        <v>1.08098090634695E-4</v>
      </c>
      <c r="Z38">
        <f t="shared" si="20"/>
        <v>2.1619618126939101E-4</v>
      </c>
      <c r="AA38">
        <f t="shared" si="21"/>
        <v>1.44416038853444E-4</v>
      </c>
      <c r="AB38">
        <f t="shared" si="22"/>
        <v>2.8883207770688898E-4</v>
      </c>
      <c r="AC38">
        <f t="shared" si="23"/>
        <v>7.1626799355894902E-2</v>
      </c>
      <c r="AD38">
        <f t="shared" si="24"/>
        <v>7.2156394047825603E-2</v>
      </c>
      <c r="AE38">
        <f t="shared" si="25"/>
        <v>-4.1626193503720203E-2</v>
      </c>
      <c r="AF38">
        <f t="shared" si="26"/>
        <v>-4.1933969522236797E-2</v>
      </c>
    </row>
    <row r="39" spans="2:32" x14ac:dyDescent="0.35">
      <c r="B39">
        <v>0.01</v>
      </c>
      <c r="C39">
        <v>0.99</v>
      </c>
      <c r="D39">
        <v>0.05</v>
      </c>
      <c r="E39">
        <v>0.1</v>
      </c>
      <c r="F39">
        <f t="shared" si="0"/>
        <v>0.14991116867017301</v>
      </c>
      <c r="G39">
        <f t="shared" si="1"/>
        <v>0.19982233734034499</v>
      </c>
      <c r="H39">
        <f t="shared" si="2"/>
        <v>0.24988930272703599</v>
      </c>
      <c r="I39">
        <f t="shared" si="3"/>
        <v>0.29977860545407198</v>
      </c>
      <c r="J39">
        <f t="shared" si="4"/>
        <v>2.7477792167543199E-2</v>
      </c>
      <c r="K39">
        <f t="shared" si="5"/>
        <v>0.50686901585510802</v>
      </c>
      <c r="L39">
        <f t="shared" si="6"/>
        <v>4.2472325681759002E-2</v>
      </c>
      <c r="M39">
        <f t="shared" si="7"/>
        <v>0.51061648554660199</v>
      </c>
      <c r="N39">
        <f t="shared" si="8"/>
        <v>0.35686234805273498</v>
      </c>
      <c r="O39">
        <f t="shared" si="9"/>
        <v>0.406543349570061</v>
      </c>
      <c r="P39">
        <f t="shared" si="10"/>
        <v>0.52522367603835296</v>
      </c>
      <c r="Q39">
        <f t="shared" si="11"/>
        <v>0.57541020259756703</v>
      </c>
      <c r="R39">
        <f t="shared" si="12"/>
        <v>0.38847020353304101</v>
      </c>
      <c r="S39">
        <f t="shared" si="13"/>
        <v>0.59591437776191702</v>
      </c>
      <c r="T39">
        <f t="shared" si="14"/>
        <v>0.56003354317539</v>
      </c>
      <c r="U39">
        <f t="shared" si="15"/>
        <v>0.63646030148958699</v>
      </c>
      <c r="V39">
        <f t="shared" si="16"/>
        <v>0.171647829034067</v>
      </c>
      <c r="W39">
        <f t="shared" si="17"/>
        <v>6.2495159211416899E-2</v>
      </c>
      <c r="X39" s="5">
        <f t="shared" si="18"/>
        <v>0.23414298824548399</v>
      </c>
      <c r="Y39">
        <f t="shared" si="19"/>
        <v>9.2295797512407496E-5</v>
      </c>
      <c r="Z39">
        <f t="shared" si="20"/>
        <v>1.8459159502481499E-4</v>
      </c>
      <c r="AA39">
        <f t="shared" si="21"/>
        <v>1.28556246256137E-4</v>
      </c>
      <c r="AB39">
        <f t="shared" si="22"/>
        <v>2.5711249251227498E-4</v>
      </c>
      <c r="AC39">
        <f t="shared" si="23"/>
        <v>7.1513356380096801E-2</v>
      </c>
      <c r="AD39">
        <f t="shared" si="24"/>
        <v>7.2042081015433398E-2</v>
      </c>
      <c r="AE39">
        <f t="shared" si="25"/>
        <v>-4.1462653696325603E-2</v>
      </c>
      <c r="AF39">
        <f t="shared" si="26"/>
        <v>-4.1769202396671298E-2</v>
      </c>
    </row>
    <row r="40" spans="2:32" x14ac:dyDescent="0.35">
      <c r="B40">
        <v>0.01</v>
      </c>
      <c r="C40">
        <v>0.99</v>
      </c>
      <c r="D40">
        <v>0.05</v>
      </c>
      <c r="E40">
        <v>0.1</v>
      </c>
      <c r="F40">
        <f t="shared" si="0"/>
        <v>0.14990193909042199</v>
      </c>
      <c r="G40">
        <f t="shared" si="1"/>
        <v>0.199803878180842</v>
      </c>
      <c r="H40">
        <f t="shared" si="2"/>
        <v>0.24987644710241</v>
      </c>
      <c r="I40">
        <f t="shared" si="3"/>
        <v>0.29975289420482099</v>
      </c>
      <c r="J40">
        <f t="shared" si="4"/>
        <v>2.7475484772605301E-2</v>
      </c>
      <c r="K40">
        <f t="shared" si="5"/>
        <v>0.50686843911523505</v>
      </c>
      <c r="L40">
        <f t="shared" si="6"/>
        <v>4.24691117756026E-2</v>
      </c>
      <c r="M40">
        <f t="shared" si="7"/>
        <v>0.51061568243227395</v>
      </c>
      <c r="N40">
        <f t="shared" si="8"/>
        <v>0.34971101241472502</v>
      </c>
      <c r="O40">
        <f t="shared" si="9"/>
        <v>0.39933914146851801</v>
      </c>
      <c r="P40">
        <f t="shared" si="10"/>
        <v>0.52936994140798599</v>
      </c>
      <c r="Q40">
        <f t="shared" si="11"/>
        <v>0.57958712283723401</v>
      </c>
      <c r="R40">
        <f t="shared" si="12"/>
        <v>0.38116630324692602</v>
      </c>
      <c r="S40">
        <f t="shared" si="13"/>
        <v>0.594154370269392</v>
      </c>
      <c r="T40">
        <f t="shared" si="14"/>
        <v>0.56426719017248195</v>
      </c>
      <c r="U40">
        <f t="shared" si="15"/>
        <v>0.63743930968633999</v>
      </c>
      <c r="V40">
        <f t="shared" si="16"/>
        <v>0.17061816415241499</v>
      </c>
      <c r="W40">
        <f t="shared" si="17"/>
        <v>6.2149520177222202E-2</v>
      </c>
      <c r="X40" s="5">
        <f t="shared" si="18"/>
        <v>0.23276768432963699</v>
      </c>
      <c r="Y40">
        <f t="shared" si="19"/>
        <v>7.6573081450214507E-5</v>
      </c>
      <c r="Z40">
        <f t="shared" si="20"/>
        <v>1.5314616290042901E-4</v>
      </c>
      <c r="AA40">
        <f t="shared" si="21"/>
        <v>1.1277294265154499E-4</v>
      </c>
      <c r="AB40">
        <f t="shared" si="22"/>
        <v>2.2554588530308999E-4</v>
      </c>
      <c r="AC40">
        <f t="shared" si="23"/>
        <v>7.1397507356774095E-2</v>
      </c>
      <c r="AD40">
        <f t="shared" si="24"/>
        <v>7.1925344191047902E-2</v>
      </c>
      <c r="AE40">
        <f t="shared" si="25"/>
        <v>-4.1299870998008699E-2</v>
      </c>
      <c r="AF40">
        <f t="shared" si="26"/>
        <v>-4.1605198088134898E-2</v>
      </c>
    </row>
    <row r="41" spans="2:32" x14ac:dyDescent="0.35">
      <c r="B41">
        <v>0.01</v>
      </c>
      <c r="C41">
        <v>0.99</v>
      </c>
      <c r="D41">
        <v>0.05</v>
      </c>
      <c r="E41">
        <v>0.1</v>
      </c>
      <c r="F41">
        <f t="shared" si="0"/>
        <v>0.14989428178227701</v>
      </c>
      <c r="G41">
        <f t="shared" si="1"/>
        <v>0.19978856356455199</v>
      </c>
      <c r="H41">
        <f t="shared" si="2"/>
        <v>0.24986516980814499</v>
      </c>
      <c r="I41">
        <f t="shared" si="3"/>
        <v>0.29973033961629097</v>
      </c>
      <c r="J41">
        <f t="shared" si="4"/>
        <v>2.7473570445569102E-2</v>
      </c>
      <c r="K41">
        <f t="shared" si="5"/>
        <v>0.50686796062377903</v>
      </c>
      <c r="L41">
        <f t="shared" si="6"/>
        <v>4.24662924520363E-2</v>
      </c>
      <c r="M41">
        <f t="shared" si="7"/>
        <v>0.51061497791907795</v>
      </c>
      <c r="N41">
        <f t="shared" si="8"/>
        <v>0.342571261679048</v>
      </c>
      <c r="O41">
        <f t="shared" si="9"/>
        <v>0.39214660704941301</v>
      </c>
      <c r="P41">
        <f t="shared" si="10"/>
        <v>0.53349992850778705</v>
      </c>
      <c r="Q41">
        <f t="shared" si="11"/>
        <v>0.58374764264604795</v>
      </c>
      <c r="R41">
        <f t="shared" si="12"/>
        <v>0.37387432787515101</v>
      </c>
      <c r="S41">
        <f t="shared" si="13"/>
        <v>0.59239481985926701</v>
      </c>
      <c r="T41">
        <f t="shared" si="14"/>
        <v>0.56848431041570002</v>
      </c>
      <c r="U41">
        <f t="shared" si="15"/>
        <v>0.63841336418137296</v>
      </c>
      <c r="V41">
        <f t="shared" si="16"/>
        <v>0.16959186309945401</v>
      </c>
      <c r="W41">
        <f t="shared" si="17"/>
        <v>6.1806581243129897E-2</v>
      </c>
      <c r="X41" s="5">
        <f t="shared" si="18"/>
        <v>0.231398444342584</v>
      </c>
      <c r="Y41">
        <f t="shared" si="19"/>
        <v>6.09312630967692E-5</v>
      </c>
      <c r="Z41">
        <f t="shared" si="20"/>
        <v>1.2186252619353799E-4</v>
      </c>
      <c r="AA41">
        <f t="shared" si="21"/>
        <v>9.7067487994431794E-5</v>
      </c>
      <c r="AB41">
        <f t="shared" si="22"/>
        <v>1.94134975988864E-4</v>
      </c>
      <c r="AC41">
        <f t="shared" si="23"/>
        <v>7.1279277753100903E-2</v>
      </c>
      <c r="AD41">
        <f t="shared" si="24"/>
        <v>7.1806209236812399E-2</v>
      </c>
      <c r="AE41">
        <f t="shared" si="25"/>
        <v>-4.1137845160995702E-2</v>
      </c>
      <c r="AF41">
        <f t="shared" si="26"/>
        <v>-4.1441956348295603E-2</v>
      </c>
    </row>
    <row r="42" spans="2:32" x14ac:dyDescent="0.35">
      <c r="B42">
        <v>0.01</v>
      </c>
      <c r="C42">
        <v>0.99</v>
      </c>
      <c r="D42">
        <v>0.05</v>
      </c>
      <c r="E42">
        <v>0.1</v>
      </c>
      <c r="F42">
        <f t="shared" si="0"/>
        <v>0.14988818865596701</v>
      </c>
      <c r="G42">
        <f t="shared" si="1"/>
        <v>0.19977637731193301</v>
      </c>
      <c r="H42">
        <f t="shared" si="2"/>
        <v>0.249855463059346</v>
      </c>
      <c r="I42">
        <f t="shared" si="3"/>
        <v>0.29971092611869199</v>
      </c>
      <c r="J42">
        <f t="shared" si="4"/>
        <v>2.7472047163991702E-2</v>
      </c>
      <c r="K42">
        <f t="shared" si="5"/>
        <v>0.50686757987523201</v>
      </c>
      <c r="L42">
        <f t="shared" si="6"/>
        <v>4.2463865764836503E-2</v>
      </c>
      <c r="M42">
        <f t="shared" si="7"/>
        <v>0.510614371520696</v>
      </c>
      <c r="N42">
        <f t="shared" si="8"/>
        <v>0.33544333390373798</v>
      </c>
      <c r="O42">
        <f t="shared" si="9"/>
        <v>0.38496598612573202</v>
      </c>
      <c r="P42">
        <f t="shared" si="10"/>
        <v>0.53761371302388705</v>
      </c>
      <c r="Q42">
        <f t="shared" si="11"/>
        <v>0.58789183828087799</v>
      </c>
      <c r="R42">
        <f t="shared" si="12"/>
        <v>0.366594515903503</v>
      </c>
      <c r="S42">
        <f t="shared" si="13"/>
        <v>0.59063583783224705</v>
      </c>
      <c r="T42">
        <f t="shared" si="14"/>
        <v>0.572684983154092</v>
      </c>
      <c r="U42">
        <f t="shared" si="15"/>
        <v>0.63938248988496404</v>
      </c>
      <c r="V42">
        <f t="shared" si="16"/>
        <v>0.168568988087578</v>
      </c>
      <c r="W42">
        <f t="shared" si="17"/>
        <v>6.1466319199633697E-2</v>
      </c>
      <c r="X42" s="5">
        <f t="shared" si="18"/>
        <v>0.230035307287212</v>
      </c>
      <c r="Y42">
        <f t="shared" si="19"/>
        <v>4.53716428051232E-5</v>
      </c>
      <c r="Z42">
        <f t="shared" si="20"/>
        <v>9.0743285610246399E-5</v>
      </c>
      <c r="AA42">
        <f t="shared" si="21"/>
        <v>8.1441222561756901E-5</v>
      </c>
      <c r="AB42">
        <f t="shared" si="22"/>
        <v>1.6288244512351399E-4</v>
      </c>
      <c r="AC42">
        <f t="shared" si="23"/>
        <v>7.1158693588812702E-2</v>
      </c>
      <c r="AD42">
        <f t="shared" si="24"/>
        <v>7.1684702371434705E-2</v>
      </c>
      <c r="AE42">
        <f t="shared" si="25"/>
        <v>-4.09765758319416E-2</v>
      </c>
      <c r="AF42">
        <f t="shared" si="26"/>
        <v>-4.1279476822422501E-2</v>
      </c>
    </row>
    <row r="43" spans="2:32" x14ac:dyDescent="0.35">
      <c r="B43">
        <v>0.01</v>
      </c>
      <c r="C43">
        <v>0.99</v>
      </c>
      <c r="D43">
        <v>0.05</v>
      </c>
      <c r="E43">
        <v>0.1</v>
      </c>
      <c r="F43">
        <f t="shared" si="0"/>
        <v>0.149883651491687</v>
      </c>
      <c r="G43">
        <f t="shared" si="1"/>
        <v>0.199767302983372</v>
      </c>
      <c r="H43">
        <f t="shared" si="2"/>
        <v>0.24984731893709</v>
      </c>
      <c r="I43">
        <f t="shared" si="3"/>
        <v>0.29969463787417999</v>
      </c>
      <c r="J43">
        <f t="shared" si="4"/>
        <v>2.74709128729216E-2</v>
      </c>
      <c r="K43">
        <f t="shared" si="5"/>
        <v>0.50686729635595895</v>
      </c>
      <c r="L43">
        <f t="shared" si="6"/>
        <v>4.2461829734272503E-2</v>
      </c>
      <c r="M43">
        <f t="shared" si="7"/>
        <v>0.51061386274243303</v>
      </c>
      <c r="N43">
        <f t="shared" si="8"/>
        <v>0.32832746454485701</v>
      </c>
      <c r="O43">
        <f t="shared" si="9"/>
        <v>0.37779751588858901</v>
      </c>
      <c r="P43">
        <f t="shared" si="10"/>
        <v>0.54171137060708097</v>
      </c>
      <c r="Q43">
        <f t="shared" si="11"/>
        <v>0.59201978596311999</v>
      </c>
      <c r="R43">
        <f t="shared" si="12"/>
        <v>0.359327103195627</v>
      </c>
      <c r="S43">
        <f t="shared" si="13"/>
        <v>0.58887753496331796</v>
      </c>
      <c r="T43">
        <f t="shared" si="14"/>
        <v>0.57686928755546896</v>
      </c>
      <c r="U43">
        <f t="shared" si="15"/>
        <v>0.64034671174245605</v>
      </c>
      <c r="V43">
        <f t="shared" si="16"/>
        <v>0.16754960024260401</v>
      </c>
      <c r="W43">
        <f t="shared" si="17"/>
        <v>6.1128710994656603E-2</v>
      </c>
      <c r="X43" s="5">
        <f t="shared" si="18"/>
        <v>0.22867831123726101</v>
      </c>
      <c r="Y43">
        <f t="shared" si="19"/>
        <v>2.9895499893692298E-5</v>
      </c>
      <c r="Z43">
        <f t="shared" si="20"/>
        <v>5.9790999787384597E-5</v>
      </c>
      <c r="AA43">
        <f t="shared" si="21"/>
        <v>6.58954661854667E-5</v>
      </c>
      <c r="AB43">
        <f t="shared" si="22"/>
        <v>1.3179093237093299E-4</v>
      </c>
      <c r="AC43">
        <f t="shared" si="23"/>
        <v>7.1035781419334296E-2</v>
      </c>
      <c r="AD43">
        <f t="shared" si="24"/>
        <v>7.1560850353187294E-2</v>
      </c>
      <c r="AE43">
        <f t="shared" si="25"/>
        <v>-4.08160625547579E-2</v>
      </c>
      <c r="AF43">
        <f t="shared" si="26"/>
        <v>-4.11177590522342E-2</v>
      </c>
    </row>
    <row r="44" spans="2:32" x14ac:dyDescent="0.35">
      <c r="B44">
        <v>0.01</v>
      </c>
      <c r="C44">
        <v>0.99</v>
      </c>
      <c r="D44">
        <v>0.05</v>
      </c>
      <c r="E44">
        <v>0.1</v>
      </c>
      <c r="F44">
        <f t="shared" si="0"/>
        <v>0.149880661941698</v>
      </c>
      <c r="G44">
        <f t="shared" si="1"/>
        <v>0.19976132388339299</v>
      </c>
      <c r="H44">
        <f t="shared" si="2"/>
        <v>0.249840729390471</v>
      </c>
      <c r="I44">
        <f t="shared" si="3"/>
        <v>0.29968145878094299</v>
      </c>
      <c r="J44">
        <f t="shared" si="4"/>
        <v>2.7470165485424199E-2</v>
      </c>
      <c r="K44">
        <f t="shared" si="5"/>
        <v>0.50686710954433101</v>
      </c>
      <c r="L44">
        <f t="shared" si="6"/>
        <v>4.2460182347617899E-2</v>
      </c>
      <c r="M44">
        <f t="shared" si="7"/>
        <v>0.51061345108134704</v>
      </c>
      <c r="N44">
        <f t="shared" si="8"/>
        <v>0.32122388640292399</v>
      </c>
      <c r="O44">
        <f t="shared" si="9"/>
        <v>0.37064143085327</v>
      </c>
      <c r="P44">
        <f t="shared" si="10"/>
        <v>0.54579297686255701</v>
      </c>
      <c r="Q44">
        <f t="shared" si="11"/>
        <v>0.59613156186834304</v>
      </c>
      <c r="R44">
        <f t="shared" si="12"/>
        <v>0.35207232293936302</v>
      </c>
      <c r="S44">
        <f t="shared" si="13"/>
        <v>0.587120021463724</v>
      </c>
      <c r="T44">
        <f t="shared" si="14"/>
        <v>0.58103730269602805</v>
      </c>
      <c r="U44">
        <f t="shared" si="15"/>
        <v>0.64130605472882996</v>
      </c>
      <c r="V44">
        <f t="shared" si="16"/>
        <v>0.166533759587145</v>
      </c>
      <c r="W44">
        <f t="shared" si="17"/>
        <v>6.0793733734386901E-2</v>
      </c>
      <c r="X44" s="5">
        <f t="shared" si="18"/>
        <v>0.22732749332153199</v>
      </c>
      <c r="Y44">
        <f t="shared" si="19"/>
        <v>1.4504091932387E-5</v>
      </c>
      <c r="Z44">
        <f t="shared" si="20"/>
        <v>2.9008183864774E-5</v>
      </c>
      <c r="AA44">
        <f t="shared" si="21"/>
        <v>5.0431517510391601E-5</v>
      </c>
      <c r="AB44">
        <f t="shared" si="22"/>
        <v>1.00863035020783E-4</v>
      </c>
      <c r="AC44">
        <f t="shared" si="23"/>
        <v>7.0910568318636999E-2</v>
      </c>
      <c r="AD44">
        <f t="shared" si="24"/>
        <v>7.1434680462635403E-2</v>
      </c>
      <c r="AE44">
        <f t="shared" si="25"/>
        <v>-4.0656304773391203E-2</v>
      </c>
      <c r="AF44">
        <f t="shared" si="26"/>
        <v>-4.0956802478699199E-2</v>
      </c>
    </row>
    <row r="45" spans="2:32" x14ac:dyDescent="0.35">
      <c r="B45">
        <v>0.01</v>
      </c>
      <c r="C45">
        <v>0.99</v>
      </c>
      <c r="D45">
        <v>0.05</v>
      </c>
      <c r="E45">
        <v>0.1</v>
      </c>
      <c r="F45">
        <f t="shared" si="0"/>
        <v>0.149879211532505</v>
      </c>
      <c r="G45">
        <f t="shared" si="1"/>
        <v>0.19975842306500699</v>
      </c>
      <c r="H45">
        <f t="shared" si="2"/>
        <v>0.24983568623871999</v>
      </c>
      <c r="I45">
        <f t="shared" si="3"/>
        <v>0.29967137247744102</v>
      </c>
      <c r="J45">
        <f t="shared" si="4"/>
        <v>2.74698028831259E-2</v>
      </c>
      <c r="K45">
        <f t="shared" si="5"/>
        <v>0.50686701891085495</v>
      </c>
      <c r="L45">
        <f t="shared" si="6"/>
        <v>4.2458921559680098E-2</v>
      </c>
      <c r="M45">
        <f t="shared" si="7"/>
        <v>0.51061313602638103</v>
      </c>
      <c r="N45">
        <f t="shared" si="8"/>
        <v>0.31413282957105998</v>
      </c>
      <c r="O45">
        <f t="shared" si="9"/>
        <v>0.36349796280700603</v>
      </c>
      <c r="P45">
        <f t="shared" si="10"/>
        <v>0.549858607339896</v>
      </c>
      <c r="Q45">
        <f t="shared" si="11"/>
        <v>0.60022724211621303</v>
      </c>
      <c r="R45">
        <f t="shared" si="12"/>
        <v>0.34483040559480099</v>
      </c>
      <c r="S45">
        <f t="shared" si="13"/>
        <v>0.58536340694355404</v>
      </c>
      <c r="T45">
        <f t="shared" si="14"/>
        <v>0.58518910755027298</v>
      </c>
      <c r="U45">
        <f t="shared" si="15"/>
        <v>0.64226054384342501</v>
      </c>
      <c r="V45">
        <f t="shared" si="16"/>
        <v>0.16552152502484699</v>
      </c>
      <c r="W45">
        <f t="shared" si="17"/>
        <v>6.0461364684035297E-2</v>
      </c>
      <c r="X45" s="5">
        <f t="shared" si="18"/>
        <v>0.225982889708882</v>
      </c>
      <c r="Y45">
        <f t="shared" si="19"/>
        <v>-8.0134594544760002E-7</v>
      </c>
      <c r="Z45">
        <f t="shared" si="20"/>
        <v>-1.6026918908952E-6</v>
      </c>
      <c r="AA45">
        <f t="shared" si="21"/>
        <v>3.50506532778966E-5</v>
      </c>
      <c r="AB45">
        <f t="shared" si="22"/>
        <v>7.0101306555793105E-5</v>
      </c>
      <c r="AC45">
        <f t="shared" si="23"/>
        <v>7.0783081861846106E-2</v>
      </c>
      <c r="AD45">
        <f t="shared" si="24"/>
        <v>7.1306220485112898E-2</v>
      </c>
      <c r="AE45">
        <f t="shared" si="25"/>
        <v>-4.0497301834553398E-2</v>
      </c>
      <c r="AF45">
        <f t="shared" si="26"/>
        <v>-4.0796606444786401E-2</v>
      </c>
    </row>
    <row r="46" spans="2:32" x14ac:dyDescent="0.35">
      <c r="B46">
        <v>0.01</v>
      </c>
      <c r="C46">
        <v>0.99</v>
      </c>
      <c r="D46">
        <v>0.05</v>
      </c>
      <c r="E46">
        <v>0.1</v>
      </c>
      <c r="F46">
        <f t="shared" si="0"/>
        <v>0.14987929166710001</v>
      </c>
      <c r="G46">
        <f t="shared" si="1"/>
        <v>0.19975858333419599</v>
      </c>
      <c r="H46">
        <f t="shared" si="2"/>
        <v>0.24983218117339201</v>
      </c>
      <c r="I46">
        <f t="shared" si="3"/>
        <v>0.29966436234678501</v>
      </c>
      <c r="J46">
        <f t="shared" si="4"/>
        <v>2.7469822916774599E-2</v>
      </c>
      <c r="K46">
        <f t="shared" si="5"/>
        <v>0.50686702391832295</v>
      </c>
      <c r="L46">
        <f t="shared" si="6"/>
        <v>4.2458045293348103E-2</v>
      </c>
      <c r="M46">
        <f t="shared" si="7"/>
        <v>0.51061291705849698</v>
      </c>
      <c r="N46">
        <f t="shared" si="8"/>
        <v>0.30705452138487499</v>
      </c>
      <c r="O46">
        <f t="shared" si="9"/>
        <v>0.35636734075849502</v>
      </c>
      <c r="P46">
        <f t="shared" si="10"/>
        <v>0.553908337523351</v>
      </c>
      <c r="Q46">
        <f t="shared" si="11"/>
        <v>0.60430690276069199</v>
      </c>
      <c r="R46">
        <f t="shared" si="12"/>
        <v>0.33760157884409098</v>
      </c>
      <c r="S46">
        <f t="shared" si="13"/>
        <v>0.58360780037495397</v>
      </c>
      <c r="T46">
        <f t="shared" si="14"/>
        <v>0.58932478098122898</v>
      </c>
      <c r="U46">
        <f t="shared" si="15"/>
        <v>0.64321020410479601</v>
      </c>
      <c r="V46">
        <f t="shared" si="16"/>
        <v>0.16451295432549701</v>
      </c>
      <c r="W46">
        <f t="shared" si="17"/>
        <v>6.01315812685186E-2</v>
      </c>
      <c r="X46" s="5">
        <f t="shared" si="18"/>
        <v>0.22464453559401601</v>
      </c>
      <c r="Y46">
        <f t="shared" si="19"/>
        <v>-1.6019601704777E-5</v>
      </c>
      <c r="Z46">
        <f t="shared" si="20"/>
        <v>-3.2039203409554001E-5</v>
      </c>
      <c r="AA46">
        <f t="shared" si="21"/>
        <v>1.9754127635821099E-5</v>
      </c>
      <c r="AB46">
        <f t="shared" si="22"/>
        <v>3.9508255271642198E-5</v>
      </c>
      <c r="AC46">
        <f t="shared" si="23"/>
        <v>7.0653350107620402E-2</v>
      </c>
      <c r="AD46">
        <f t="shared" si="24"/>
        <v>7.1175498692968298E-2</v>
      </c>
      <c r="AE46">
        <f t="shared" si="25"/>
        <v>-4.0339052990406001E-2</v>
      </c>
      <c r="AF46">
        <f t="shared" si="26"/>
        <v>-4.0637170198169398E-2</v>
      </c>
    </row>
    <row r="47" spans="2:32" x14ac:dyDescent="0.35">
      <c r="B47">
        <v>0.01</v>
      </c>
      <c r="C47">
        <v>0.99</v>
      </c>
      <c r="D47">
        <v>0.05</v>
      </c>
      <c r="E47">
        <v>0.1</v>
      </c>
      <c r="F47">
        <f t="shared" si="0"/>
        <v>0.149880893627271</v>
      </c>
      <c r="G47">
        <f t="shared" si="1"/>
        <v>0.199761787254537</v>
      </c>
      <c r="H47">
        <f t="shared" si="2"/>
        <v>0.249830205760628</v>
      </c>
      <c r="I47">
        <f t="shared" si="3"/>
        <v>0.299660411521258</v>
      </c>
      <c r="J47">
        <f t="shared" si="4"/>
        <v>2.7470223406817301E-2</v>
      </c>
      <c r="K47">
        <f t="shared" si="5"/>
        <v>0.506867124021948</v>
      </c>
      <c r="L47">
        <f t="shared" si="6"/>
        <v>4.2457551440157199E-2</v>
      </c>
      <c r="M47">
        <f t="shared" si="7"/>
        <v>0.51061279365082302</v>
      </c>
      <c r="N47">
        <f t="shared" si="8"/>
        <v>0.29998918637411298</v>
      </c>
      <c r="O47">
        <f t="shared" si="9"/>
        <v>0.349249790889198</v>
      </c>
      <c r="P47">
        <f t="shared" si="10"/>
        <v>0.55794224282239202</v>
      </c>
      <c r="Q47">
        <f t="shared" si="11"/>
        <v>0.60837061978050899</v>
      </c>
      <c r="R47">
        <f t="shared" si="12"/>
        <v>0.33038606754303002</v>
      </c>
      <c r="S47">
        <f t="shared" si="13"/>
        <v>0.58185331005602003</v>
      </c>
      <c r="T47">
        <f t="shared" si="14"/>
        <v>0.59344440173094903</v>
      </c>
      <c r="U47">
        <f t="shared" si="15"/>
        <v>0.64415506054571403</v>
      </c>
      <c r="V47">
        <f t="shared" si="16"/>
        <v>0.16350810411101299</v>
      </c>
      <c r="W47">
        <f t="shared" si="17"/>
        <v>5.9804361073069398E-2</v>
      </c>
      <c r="X47" s="5">
        <f t="shared" si="18"/>
        <v>0.22331246518408199</v>
      </c>
      <c r="Y47">
        <f t="shared" si="19"/>
        <v>-3.1149487043769799E-5</v>
      </c>
      <c r="Z47">
        <f t="shared" si="20"/>
        <v>-6.2298974087539503E-5</v>
      </c>
      <c r="AA47">
        <f t="shared" si="21"/>
        <v>4.5431714752802001E-6</v>
      </c>
      <c r="AB47">
        <f t="shared" si="22"/>
        <v>9.0863429505604104E-6</v>
      </c>
      <c r="AC47">
        <f t="shared" si="23"/>
        <v>7.0521401580325105E-2</v>
      </c>
      <c r="AD47">
        <f t="shared" si="24"/>
        <v>7.1042543827604998E-2</v>
      </c>
      <c r="AE47">
        <f t="shared" si="25"/>
        <v>-4.01815574011943E-2</v>
      </c>
      <c r="AF47">
        <f t="shared" si="26"/>
        <v>-4.04784928938818E-2</v>
      </c>
    </row>
    <row r="48" spans="2:32" x14ac:dyDescent="0.35">
      <c r="B48">
        <v>0.01</v>
      </c>
      <c r="C48">
        <v>0.99</v>
      </c>
      <c r="D48">
        <v>0.05</v>
      </c>
      <c r="E48">
        <v>0.1</v>
      </c>
      <c r="F48">
        <f t="shared" si="0"/>
        <v>0.149884008575975</v>
      </c>
      <c r="G48">
        <f t="shared" si="1"/>
        <v>0.199768017151946</v>
      </c>
      <c r="H48">
        <f t="shared" si="2"/>
        <v>0.24982975144347999</v>
      </c>
      <c r="I48">
        <f t="shared" si="3"/>
        <v>0.29965950288696303</v>
      </c>
      <c r="J48">
        <f t="shared" si="4"/>
        <v>2.7471002143993301E-2</v>
      </c>
      <c r="K48">
        <f t="shared" si="5"/>
        <v>0.50686731866951695</v>
      </c>
      <c r="L48">
        <f t="shared" si="6"/>
        <v>4.2457437860870299E-2</v>
      </c>
      <c r="M48">
        <f t="shared" si="7"/>
        <v>0.51061276526879396</v>
      </c>
      <c r="N48">
        <f t="shared" si="8"/>
        <v>0.29293704621608002</v>
      </c>
      <c r="O48">
        <f t="shared" si="9"/>
        <v>0.34214553650643698</v>
      </c>
      <c r="P48">
        <f t="shared" si="10"/>
        <v>0.56196039856251101</v>
      </c>
      <c r="Q48">
        <f t="shared" si="11"/>
        <v>0.61241846906989705</v>
      </c>
      <c r="R48">
        <f t="shared" si="12"/>
        <v>0.32318409367444001</v>
      </c>
      <c r="S48">
        <f t="shared" si="13"/>
        <v>0.58010004357536504</v>
      </c>
      <c r="T48">
        <f t="shared" si="14"/>
        <v>0.59754804841129405</v>
      </c>
      <c r="U48">
        <f t="shared" si="15"/>
        <v>0.645095138208298</v>
      </c>
      <c r="V48">
        <f t="shared" si="16"/>
        <v>0.16250702984231699</v>
      </c>
      <c r="W48">
        <f t="shared" si="17"/>
        <v>5.94796818437765E-2</v>
      </c>
      <c r="X48" s="5">
        <f t="shared" si="18"/>
        <v>0.22198671168609299</v>
      </c>
      <c r="Y48">
        <f t="shared" si="19"/>
        <v>-4.6189838001427102E-5</v>
      </c>
      <c r="Z48">
        <f t="shared" si="20"/>
        <v>-9.2379676002854203E-5</v>
      </c>
      <c r="AA48">
        <f t="shared" si="21"/>
        <v>-1.0581008205233601E-5</v>
      </c>
      <c r="AB48">
        <f t="shared" si="22"/>
        <v>-2.11620164104673E-5</v>
      </c>
      <c r="AC48">
        <f t="shared" si="23"/>
        <v>7.0387265252019798E-2</v>
      </c>
      <c r="AD48">
        <f t="shared" si="24"/>
        <v>7.0907385081332597E-2</v>
      </c>
      <c r="AE48">
        <f t="shared" si="25"/>
        <v>-4.00248141378374E-2</v>
      </c>
      <c r="AF48">
        <f t="shared" si="26"/>
        <v>-4.0320573596925799E-2</v>
      </c>
    </row>
    <row r="49" spans="2:32" x14ac:dyDescent="0.35">
      <c r="B49">
        <v>0.01</v>
      </c>
      <c r="C49">
        <v>0.99</v>
      </c>
      <c r="D49">
        <v>0.05</v>
      </c>
      <c r="E49">
        <v>0.1</v>
      </c>
      <c r="F49">
        <f t="shared" si="0"/>
        <v>0.149888627559775</v>
      </c>
      <c r="G49">
        <f t="shared" si="1"/>
        <v>0.199777255119546</v>
      </c>
      <c r="H49">
        <f t="shared" si="2"/>
        <v>0.24983080954430101</v>
      </c>
      <c r="I49">
        <f t="shared" si="3"/>
        <v>0.299661619088604</v>
      </c>
      <c r="J49">
        <f t="shared" si="4"/>
        <v>2.7472156889943401E-2</v>
      </c>
      <c r="K49">
        <f t="shared" si="5"/>
        <v>0.50686760730154501</v>
      </c>
      <c r="L49">
        <f t="shared" si="6"/>
        <v>4.2457702386075401E-2</v>
      </c>
      <c r="M49">
        <f t="shared" si="7"/>
        <v>0.510612831370302</v>
      </c>
      <c r="N49">
        <f t="shared" si="8"/>
        <v>0.28589831969087798</v>
      </c>
      <c r="O49">
        <f t="shared" si="9"/>
        <v>0.33505479799830401</v>
      </c>
      <c r="P49">
        <f t="shared" si="10"/>
        <v>0.56596287997629502</v>
      </c>
      <c r="Q49">
        <f t="shared" si="11"/>
        <v>0.61645052642958997</v>
      </c>
      <c r="R49">
        <f t="shared" si="12"/>
        <v>0.31599587630336601</v>
      </c>
      <c r="S49">
        <f t="shared" si="13"/>
        <v>0.57834810777741097</v>
      </c>
      <c r="T49">
        <f t="shared" si="14"/>
        <v>0.60163579949500201</v>
      </c>
      <c r="U49">
        <f t="shared" si="15"/>
        <v>0.64603046213929105</v>
      </c>
      <c r="V49">
        <f t="shared" si="16"/>
        <v>0.161509785807082</v>
      </c>
      <c r="W49">
        <f t="shared" si="17"/>
        <v>5.9157521488054803E-2</v>
      </c>
      <c r="X49" s="5">
        <f t="shared" si="18"/>
        <v>0.22066730729513701</v>
      </c>
      <c r="Y49">
        <f t="shared" si="19"/>
        <v>-6.1139515537503894E-5</v>
      </c>
      <c r="Z49">
        <f t="shared" si="20"/>
        <v>-1.22279031075008E-4</v>
      </c>
      <c r="AA49">
        <f t="shared" si="21"/>
        <v>-2.56172289079782E-5</v>
      </c>
      <c r="AB49">
        <f t="shared" si="22"/>
        <v>-5.1234457815956502E-5</v>
      </c>
      <c r="AC49">
        <f t="shared" si="23"/>
        <v>7.0250970524285195E-2</v>
      </c>
      <c r="AD49">
        <f t="shared" si="24"/>
        <v>7.0770052079055998E-2</v>
      </c>
      <c r="AE49">
        <f t="shared" si="25"/>
        <v>-3.98688221844683E-2</v>
      </c>
      <c r="AF49">
        <f t="shared" si="26"/>
        <v>-4.0163411284831599E-2</v>
      </c>
    </row>
    <row r="50" spans="2:32" x14ac:dyDescent="0.35">
      <c r="B50">
        <v>0.01</v>
      </c>
      <c r="C50">
        <v>0.99</v>
      </c>
      <c r="D50">
        <v>0.05</v>
      </c>
      <c r="E50">
        <v>0.1</v>
      </c>
      <c r="F50">
        <f t="shared" si="0"/>
        <v>0.149894741511329</v>
      </c>
      <c r="G50">
        <f t="shared" si="1"/>
        <v>0.19978948302265401</v>
      </c>
      <c r="H50">
        <f t="shared" si="2"/>
        <v>0.24983337126719199</v>
      </c>
      <c r="I50">
        <f t="shared" si="3"/>
        <v>0.29966674253438602</v>
      </c>
      <c r="J50">
        <f t="shared" si="4"/>
        <v>2.7473685377831899E-2</v>
      </c>
      <c r="K50">
        <f t="shared" si="5"/>
        <v>0.50686798935142297</v>
      </c>
      <c r="L50">
        <f t="shared" si="6"/>
        <v>4.2458342816798202E-2</v>
      </c>
      <c r="M50">
        <f t="shared" si="7"/>
        <v>0.51061299140584804</v>
      </c>
      <c r="N50">
        <f t="shared" si="8"/>
        <v>0.27887322263844899</v>
      </c>
      <c r="O50">
        <f t="shared" si="9"/>
        <v>0.32797779279039802</v>
      </c>
      <c r="P50">
        <f t="shared" si="10"/>
        <v>0.56994976219474203</v>
      </c>
      <c r="Q50">
        <f t="shared" si="11"/>
        <v>0.62046686755807301</v>
      </c>
      <c r="R50">
        <f t="shared" si="12"/>
        <v>0.30882163153409498</v>
      </c>
      <c r="S50">
        <f t="shared" si="13"/>
        <v>0.57659760872841603</v>
      </c>
      <c r="T50">
        <f t="shared" si="14"/>
        <v>0.605707733307014</v>
      </c>
      <c r="U50">
        <f t="shared" si="15"/>
        <v>0.64696105738545095</v>
      </c>
      <c r="V50">
        <f t="shared" si="16"/>
        <v>0.16051642510837999</v>
      </c>
      <c r="W50">
        <f t="shared" si="17"/>
        <v>5.88378580750539E-2</v>
      </c>
      <c r="X50" s="5">
        <f t="shared" si="18"/>
        <v>0.219354283183434</v>
      </c>
      <c r="Y50">
        <f t="shared" si="19"/>
        <v>-7.5997406084449295E-5</v>
      </c>
      <c r="Z50">
        <f t="shared" si="20"/>
        <v>-1.51994812168899E-4</v>
      </c>
      <c r="AA50">
        <f t="shared" si="21"/>
        <v>-4.0564333216026501E-5</v>
      </c>
      <c r="AB50">
        <f t="shared" si="22"/>
        <v>-8.1128666432053002E-5</v>
      </c>
      <c r="AC50">
        <f t="shared" si="23"/>
        <v>7.0112547209904702E-2</v>
      </c>
      <c r="AD50">
        <f t="shared" si="24"/>
        <v>7.0630574859822104E-2</v>
      </c>
      <c r="AE50">
        <f t="shared" si="25"/>
        <v>-3.9713580440929902E-2</v>
      </c>
      <c r="AF50">
        <f t="shared" si="26"/>
        <v>-4.0007004850173299E-2</v>
      </c>
    </row>
    <row r="51" spans="2:32" x14ac:dyDescent="0.35">
      <c r="B51">
        <v>0.01</v>
      </c>
      <c r="C51">
        <v>0.99</v>
      </c>
      <c r="D51">
        <v>0.05</v>
      </c>
      <c r="E51">
        <v>0.1</v>
      </c>
      <c r="F51">
        <f t="shared" si="0"/>
        <v>0.14990234125193699</v>
      </c>
      <c r="G51">
        <f t="shared" si="1"/>
        <v>0.19980468250387101</v>
      </c>
      <c r="H51">
        <f t="shared" si="2"/>
        <v>0.24983742770051401</v>
      </c>
      <c r="I51">
        <f t="shared" si="3"/>
        <v>0.29967485540102901</v>
      </c>
      <c r="J51">
        <f t="shared" si="4"/>
        <v>2.7475585312984E-2</v>
      </c>
      <c r="K51">
        <f t="shared" si="5"/>
        <v>0.50686846424558596</v>
      </c>
      <c r="L51">
        <f t="shared" si="6"/>
        <v>4.2459356925128602E-2</v>
      </c>
      <c r="M51">
        <f t="shared" si="7"/>
        <v>0.51061324481870296</v>
      </c>
      <c r="N51">
        <f t="shared" si="8"/>
        <v>0.27186196791745898</v>
      </c>
      <c r="O51">
        <f t="shared" si="9"/>
        <v>0.320914735304416</v>
      </c>
      <c r="P51">
        <f t="shared" si="10"/>
        <v>0.57392112023883501</v>
      </c>
      <c r="Q51">
        <f t="shared" si="11"/>
        <v>0.62446756804309</v>
      </c>
      <c r="R51">
        <f t="shared" si="12"/>
        <v>0.30166157246902803</v>
      </c>
      <c r="S51">
        <f t="shared" si="13"/>
        <v>0.57484865168326404</v>
      </c>
      <c r="T51">
        <f t="shared" si="14"/>
        <v>0.60976392801609103</v>
      </c>
      <c r="U51">
        <f t="shared" si="15"/>
        <v>0.64788694898909305</v>
      </c>
      <c r="V51">
        <f t="shared" si="16"/>
        <v>0.159526999654201</v>
      </c>
      <c r="W51">
        <f t="shared" si="17"/>
        <v>5.8520669835995701E-2</v>
      </c>
      <c r="X51" s="5">
        <f t="shared" si="18"/>
        <v>0.21804766949019699</v>
      </c>
      <c r="Y51">
        <f t="shared" si="19"/>
        <v>-9.0762422070967297E-5</v>
      </c>
      <c r="Z51">
        <f t="shared" si="20"/>
        <v>-1.81524844141935E-4</v>
      </c>
      <c r="AA51">
        <f t="shared" si="21"/>
        <v>-5.5421189344822702E-5</v>
      </c>
      <c r="AB51">
        <f t="shared" si="22"/>
        <v>-1.10842378689645E-4</v>
      </c>
      <c r="AC51">
        <f t="shared" si="23"/>
        <v>6.9972025514431199E-2</v>
      </c>
      <c r="AD51">
        <f t="shared" si="24"/>
        <v>7.0488983858245396E-2</v>
      </c>
      <c r="AE51">
        <f t="shared" si="25"/>
        <v>-3.9559087725222902E-2</v>
      </c>
      <c r="AF51">
        <f t="shared" si="26"/>
        <v>-3.9851353103034698E-2</v>
      </c>
    </row>
    <row r="52" spans="2:32" x14ac:dyDescent="0.35">
      <c r="B52">
        <v>0.01</v>
      </c>
      <c r="C52">
        <v>0.99</v>
      </c>
      <c r="D52">
        <v>0.05</v>
      </c>
      <c r="E52">
        <v>0.1</v>
      </c>
      <c r="F52">
        <f t="shared" si="0"/>
        <v>0.14991141749414399</v>
      </c>
      <c r="G52">
        <f t="shared" si="1"/>
        <v>0.19982283498828499</v>
      </c>
      <c r="H52">
        <f t="shared" si="2"/>
        <v>0.24984296981944801</v>
      </c>
      <c r="I52">
        <f t="shared" si="3"/>
        <v>0.299685939638898</v>
      </c>
      <c r="J52">
        <f t="shared" si="4"/>
        <v>2.7477854373535698E-2</v>
      </c>
      <c r="K52">
        <f t="shared" si="5"/>
        <v>0.50686903140367101</v>
      </c>
      <c r="L52">
        <f t="shared" si="6"/>
        <v>4.2460742454862199E-2</v>
      </c>
      <c r="M52">
        <f t="shared" si="7"/>
        <v>0.51061359104506399</v>
      </c>
      <c r="N52">
        <f t="shared" si="8"/>
        <v>0.264864765366016</v>
      </c>
      <c r="O52">
        <f t="shared" si="9"/>
        <v>0.31386583691859099</v>
      </c>
      <c r="P52">
        <f t="shared" si="10"/>
        <v>0.57787702901135696</v>
      </c>
      <c r="Q52">
        <f t="shared" si="11"/>
        <v>0.62845270335339298</v>
      </c>
      <c r="R52">
        <f t="shared" si="12"/>
        <v>0.29451590916939901</v>
      </c>
      <c r="S52">
        <f t="shared" si="13"/>
        <v>0.57310134105303501</v>
      </c>
      <c r="T52">
        <f t="shared" si="14"/>
        <v>0.61380446162667202</v>
      </c>
      <c r="U52">
        <f t="shared" si="15"/>
        <v>0.64880816198373703</v>
      </c>
      <c r="V52">
        <f t="shared" si="16"/>
        <v>0.158541560147863</v>
      </c>
      <c r="W52">
        <f t="shared" si="17"/>
        <v>5.8205935164457899E-2</v>
      </c>
      <c r="X52" s="5">
        <f t="shared" si="18"/>
        <v>0.21674749531232099</v>
      </c>
      <c r="Y52">
        <f t="shared" si="19"/>
        <v>-1.05433502417077E-4</v>
      </c>
      <c r="Z52">
        <f t="shared" si="20"/>
        <v>-2.1086700483415399E-4</v>
      </c>
      <c r="AA52">
        <f t="shared" si="21"/>
        <v>-7.0186691665104499E-5</v>
      </c>
      <c r="AB52">
        <f t="shared" si="22"/>
        <v>-1.40373383330209E-4</v>
      </c>
      <c r="AC52">
        <f t="shared" si="23"/>
        <v>6.9829436017650501E-2</v>
      </c>
      <c r="AD52">
        <f t="shared" si="24"/>
        <v>7.0345309885834595E-2</v>
      </c>
      <c r="AE52">
        <f t="shared" si="25"/>
        <v>-3.9405342775909999E-2</v>
      </c>
      <c r="AF52">
        <f t="shared" si="26"/>
        <v>-3.9696454773431901E-2</v>
      </c>
    </row>
    <row r="53" spans="2:32" x14ac:dyDescent="0.35">
      <c r="B53">
        <v>0.01</v>
      </c>
      <c r="C53">
        <v>0.99</v>
      </c>
      <c r="D53">
        <v>0.05</v>
      </c>
      <c r="E53">
        <v>0.1</v>
      </c>
      <c r="F53">
        <f t="shared" si="0"/>
        <v>0.149921960844386</v>
      </c>
      <c r="G53">
        <f t="shared" si="1"/>
        <v>0.19984392168876799</v>
      </c>
      <c r="H53">
        <f t="shared" si="2"/>
        <v>0.249849988488615</v>
      </c>
      <c r="I53">
        <f t="shared" si="3"/>
        <v>0.299699976977231</v>
      </c>
      <c r="J53">
        <f t="shared" si="4"/>
        <v>2.7480490211096099E-2</v>
      </c>
      <c r="K53">
        <f t="shared" si="5"/>
        <v>0.50686969023868</v>
      </c>
      <c r="L53">
        <f t="shared" si="6"/>
        <v>4.24624971221539E-2</v>
      </c>
      <c r="M53">
        <f t="shared" si="7"/>
        <v>0.51061402951421897</v>
      </c>
      <c r="N53">
        <f t="shared" si="8"/>
        <v>0.25788182176425101</v>
      </c>
      <c r="O53">
        <f t="shared" si="9"/>
        <v>0.30683130593000801</v>
      </c>
      <c r="P53">
        <f t="shared" si="10"/>
        <v>0.58181756328894796</v>
      </c>
      <c r="Q53">
        <f t="shared" si="11"/>
        <v>0.632422348830736</v>
      </c>
      <c r="R53">
        <f t="shared" si="12"/>
        <v>0.28738484861786401</v>
      </c>
      <c r="S53">
        <f t="shared" si="13"/>
        <v>0.57135578037338597</v>
      </c>
      <c r="T53">
        <f t="shared" si="14"/>
        <v>0.61782941197100205</v>
      </c>
      <c r="U53">
        <f t="shared" si="15"/>
        <v>0.64972472138990001</v>
      </c>
      <c r="V53">
        <f t="shared" si="16"/>
        <v>0.15756015607930701</v>
      </c>
      <c r="W53">
        <f t="shared" si="17"/>
        <v>5.7893632616590598E-2</v>
      </c>
      <c r="X53" s="5">
        <f t="shared" si="18"/>
        <v>0.21545378869589801</v>
      </c>
      <c r="Y53">
        <f t="shared" si="19"/>
        <v>-1.2000961300034099E-4</v>
      </c>
      <c r="Z53">
        <f t="shared" si="20"/>
        <v>-2.4001922600068199E-4</v>
      </c>
      <c r="AA53">
        <f t="shared" si="21"/>
        <v>-8.4859761196815996E-5</v>
      </c>
      <c r="AB53">
        <f t="shared" si="22"/>
        <v>-1.6971952239363199E-4</v>
      </c>
      <c r="AC53">
        <f t="shared" si="23"/>
        <v>6.9684809654971105E-2</v>
      </c>
      <c r="AD53">
        <f t="shared" si="24"/>
        <v>7.0199584112241697E-2</v>
      </c>
      <c r="AE53">
        <f t="shared" si="25"/>
        <v>-3.9252344254471501E-2</v>
      </c>
      <c r="AF53">
        <f t="shared" si="26"/>
        <v>-3.9542308513687299E-2</v>
      </c>
    </row>
    <row r="54" spans="2:32" x14ac:dyDescent="0.35">
      <c r="B54">
        <v>0.01</v>
      </c>
      <c r="C54">
        <v>0.99</v>
      </c>
      <c r="D54">
        <v>0.05</v>
      </c>
      <c r="E54">
        <v>0.1</v>
      </c>
      <c r="F54">
        <f t="shared" si="0"/>
        <v>0.14993396180568599</v>
      </c>
      <c r="G54">
        <f t="shared" si="1"/>
        <v>0.19986792361136799</v>
      </c>
      <c r="H54">
        <f t="shared" si="2"/>
        <v>0.249858474464735</v>
      </c>
      <c r="I54">
        <f t="shared" si="3"/>
        <v>0.29971694892946998</v>
      </c>
      <c r="J54">
        <f t="shared" si="4"/>
        <v>2.7483490451421101E-2</v>
      </c>
      <c r="K54">
        <f t="shared" si="5"/>
        <v>0.50687044015715699</v>
      </c>
      <c r="L54">
        <f t="shared" si="6"/>
        <v>4.2464618616183801E-2</v>
      </c>
      <c r="M54">
        <f t="shared" si="7"/>
        <v>0.51061455964871205</v>
      </c>
      <c r="N54">
        <f t="shared" si="8"/>
        <v>0.25091334079875399</v>
      </c>
      <c r="O54">
        <f t="shared" si="9"/>
        <v>0.29981134751878402</v>
      </c>
      <c r="P54">
        <f t="shared" si="10"/>
        <v>0.58574279771439497</v>
      </c>
      <c r="Q54">
        <f t="shared" si="11"/>
        <v>0.63637657968210504</v>
      </c>
      <c r="R54">
        <f t="shared" si="12"/>
        <v>0.28026859468295801</v>
      </c>
      <c r="S54">
        <f t="shared" si="13"/>
        <v>0.569612072273746</v>
      </c>
      <c r="T54">
        <f t="shared" si="14"/>
        <v>0.62183885670151196</v>
      </c>
      <c r="U54">
        <f t="shared" si="15"/>
        <v>0.65063665221099498</v>
      </c>
      <c r="V54">
        <f t="shared" si="16"/>
        <v>0.15658283571725801</v>
      </c>
      <c r="W54">
        <f t="shared" si="17"/>
        <v>5.7583740911280601E-2</v>
      </c>
      <c r="X54" s="5">
        <f t="shared" si="18"/>
        <v>0.214166576628539</v>
      </c>
      <c r="Y54">
        <f t="shared" si="19"/>
        <v>-1.3448974709323499E-4</v>
      </c>
      <c r="Z54">
        <f t="shared" si="20"/>
        <v>-2.6897949418646901E-4</v>
      </c>
      <c r="AA54">
        <f t="shared" si="21"/>
        <v>-9.9439346073982603E-5</v>
      </c>
      <c r="AB54">
        <f t="shared" si="22"/>
        <v>-1.9887869214796499E-4</v>
      </c>
      <c r="AC54">
        <f t="shared" si="23"/>
        <v>6.9538177698756795E-2</v>
      </c>
      <c r="AD54">
        <f t="shared" si="24"/>
        <v>7.0051838046455206E-2</v>
      </c>
      <c r="AE54">
        <f t="shared" si="25"/>
        <v>-3.9100090747619998E-2</v>
      </c>
      <c r="AF54">
        <f t="shared" si="26"/>
        <v>-3.9388912900760999E-2</v>
      </c>
    </row>
    <row r="55" spans="2:32" x14ac:dyDescent="0.35">
      <c r="B55">
        <v>0.01</v>
      </c>
      <c r="C55">
        <v>0.99</v>
      </c>
      <c r="D55">
        <v>0.05</v>
      </c>
      <c r="E55">
        <v>0.1</v>
      </c>
      <c r="F55">
        <f t="shared" si="0"/>
        <v>0.149947410780395</v>
      </c>
      <c r="G55">
        <f t="shared" si="1"/>
        <v>0.199894821560787</v>
      </c>
      <c r="H55">
        <f t="shared" si="2"/>
        <v>0.24986841839934201</v>
      </c>
      <c r="I55">
        <f t="shared" si="3"/>
        <v>0.29973683679868501</v>
      </c>
      <c r="J55">
        <f t="shared" si="4"/>
        <v>2.7486852695098499E-2</v>
      </c>
      <c r="K55">
        <f t="shared" si="5"/>
        <v>0.50687128055934905</v>
      </c>
      <c r="L55">
        <f t="shared" si="6"/>
        <v>4.2467104599835603E-2</v>
      </c>
      <c r="M55">
        <f t="shared" si="7"/>
        <v>0.51061518086451496</v>
      </c>
      <c r="N55">
        <f t="shared" si="8"/>
        <v>0.24395952302887799</v>
      </c>
      <c r="O55">
        <f t="shared" si="9"/>
        <v>0.29280616371413798</v>
      </c>
      <c r="P55">
        <f t="shared" si="10"/>
        <v>0.58965280678915699</v>
      </c>
      <c r="Q55">
        <f t="shared" si="11"/>
        <v>0.640315470972181</v>
      </c>
      <c r="R55">
        <f t="shared" si="12"/>
        <v>0.27316734808543502</v>
      </c>
      <c r="S55">
        <f t="shared" si="13"/>
        <v>0.56787031844735503</v>
      </c>
      <c r="T55">
        <f t="shared" si="14"/>
        <v>0.62583287328344195</v>
      </c>
      <c r="U55">
        <f t="shared" si="15"/>
        <v>0.65154397942936204</v>
      </c>
      <c r="V55">
        <f t="shared" si="16"/>
        <v>0.15560964610227701</v>
      </c>
      <c r="W55">
        <f t="shared" si="17"/>
        <v>5.7276238930256101E-2</v>
      </c>
      <c r="X55" s="5">
        <f t="shared" si="18"/>
        <v>0.212885885032533</v>
      </c>
      <c r="Y55">
        <f t="shared" si="19"/>
        <v>-1.48872925771473E-4</v>
      </c>
      <c r="Z55">
        <f t="shared" si="20"/>
        <v>-2.97745851542946E-4</v>
      </c>
      <c r="AA55">
        <f t="shared" si="21"/>
        <v>-1.1392442198030601E-4</v>
      </c>
      <c r="AB55">
        <f t="shared" si="22"/>
        <v>-2.2784884396061101E-4</v>
      </c>
      <c r="AC55">
        <f t="shared" si="23"/>
        <v>6.9389571739622999E-2</v>
      </c>
      <c r="AD55">
        <f t="shared" si="24"/>
        <v>6.9902103517956601E-2</v>
      </c>
      <c r="AE55">
        <f t="shared" si="25"/>
        <v>-3.8948580769565901E-2</v>
      </c>
      <c r="AF55">
        <f t="shared" si="26"/>
        <v>-3.9236266438535103E-2</v>
      </c>
    </row>
    <row r="56" spans="2:32" x14ac:dyDescent="0.35">
      <c r="B56">
        <v>0.01</v>
      </c>
      <c r="C56">
        <v>0.99</v>
      </c>
      <c r="D56">
        <v>0.05</v>
      </c>
      <c r="E56">
        <v>0.1</v>
      </c>
      <c r="F56">
        <f t="shared" si="0"/>
        <v>0.14996229807297201</v>
      </c>
      <c r="G56">
        <f t="shared" si="1"/>
        <v>0.19992459614594099</v>
      </c>
      <c r="H56">
        <f t="shared" si="2"/>
        <v>0.24987981084154001</v>
      </c>
      <c r="I56">
        <f t="shared" si="3"/>
        <v>0.29975962168308101</v>
      </c>
      <c r="J56">
        <f t="shared" si="4"/>
        <v>2.7490574518242699E-2</v>
      </c>
      <c r="K56">
        <f t="shared" si="5"/>
        <v>0.50687221083938705</v>
      </c>
      <c r="L56">
        <f t="shared" si="6"/>
        <v>4.2469952710385103E-2</v>
      </c>
      <c r="M56">
        <f t="shared" si="7"/>
        <v>0.51061589257119999</v>
      </c>
      <c r="N56">
        <f t="shared" si="8"/>
        <v>0.23702056585491599</v>
      </c>
      <c r="O56">
        <f t="shared" si="9"/>
        <v>0.285815953362342</v>
      </c>
      <c r="P56">
        <f t="shared" si="10"/>
        <v>0.59354766486611399</v>
      </c>
      <c r="Q56">
        <f t="shared" si="11"/>
        <v>0.64423909761603404</v>
      </c>
      <c r="R56">
        <f t="shared" si="12"/>
        <v>0.26608130636648503</v>
      </c>
      <c r="S56">
        <f t="shared" si="13"/>
        <v>0.56613061962216105</v>
      </c>
      <c r="T56">
        <f t="shared" si="14"/>
        <v>0.62981153898771802</v>
      </c>
      <c r="U56">
        <f t="shared" si="15"/>
        <v>0.65244672800240999</v>
      </c>
      <c r="V56">
        <f t="shared" si="16"/>
        <v>0.154640633040664</v>
      </c>
      <c r="W56">
        <f t="shared" si="17"/>
        <v>5.69711057181395E-2</v>
      </c>
      <c r="X56" s="5">
        <f t="shared" si="18"/>
        <v>0.21161173875880401</v>
      </c>
      <c r="Y56">
        <f t="shared" si="19"/>
        <v>-1.6315819829328701E-4</v>
      </c>
      <c r="Z56">
        <f t="shared" si="20"/>
        <v>-3.2631639658657402E-4</v>
      </c>
      <c r="AA56">
        <f t="shared" si="21"/>
        <v>-1.2831399255547901E-4</v>
      </c>
      <c r="AB56">
        <f t="shared" si="22"/>
        <v>-2.5662798511095803E-4</v>
      </c>
      <c r="AC56">
        <f t="shared" si="23"/>
        <v>6.9239023667719807E-2</v>
      </c>
      <c r="AD56">
        <f t="shared" si="24"/>
        <v>6.9750412657864205E-2</v>
      </c>
      <c r="AE56">
        <f t="shared" si="25"/>
        <v>-3.87978127642431E-2</v>
      </c>
      <c r="AF56">
        <f t="shared" si="26"/>
        <v>-3.90843675600549E-2</v>
      </c>
    </row>
    <row r="57" spans="2:32" x14ac:dyDescent="0.35">
      <c r="B57">
        <v>0.01</v>
      </c>
      <c r="C57">
        <v>0.99</v>
      </c>
      <c r="D57">
        <v>0.05</v>
      </c>
      <c r="E57">
        <v>0.1</v>
      </c>
      <c r="F57">
        <f t="shared" si="0"/>
        <v>0.14997861389280101</v>
      </c>
      <c r="G57">
        <f t="shared" si="1"/>
        <v>0.19995722778559999</v>
      </c>
      <c r="H57">
        <f t="shared" si="2"/>
        <v>0.24989264224079599</v>
      </c>
      <c r="I57">
        <f t="shared" si="3"/>
        <v>0.29978528448159197</v>
      </c>
      <c r="J57">
        <f t="shared" si="4"/>
        <v>2.7494653473200101E-2</v>
      </c>
      <c r="K57">
        <f t="shared" si="5"/>
        <v>0.50687323038545995</v>
      </c>
      <c r="L57">
        <f t="shared" si="6"/>
        <v>4.2473160560199001E-2</v>
      </c>
      <c r="M57">
        <f t="shared" si="7"/>
        <v>0.51061669417211097</v>
      </c>
      <c r="N57">
        <f t="shared" si="8"/>
        <v>0.230096663488144</v>
      </c>
      <c r="O57">
        <f t="shared" si="9"/>
        <v>0.27884091209655598</v>
      </c>
      <c r="P57">
        <f t="shared" si="10"/>
        <v>0.59742744614253795</v>
      </c>
      <c r="Q57">
        <f t="shared" si="11"/>
        <v>0.64814753437203998</v>
      </c>
      <c r="R57">
        <f t="shared" si="12"/>
        <v>0.259010663857831</v>
      </c>
      <c r="S57">
        <f t="shared" si="13"/>
        <v>0.564393075532587</v>
      </c>
      <c r="T57">
        <f t="shared" si="14"/>
        <v>0.63377493088405901</v>
      </c>
      <c r="U57">
        <f t="shared" si="15"/>
        <v>0.65334492285888102</v>
      </c>
      <c r="V57">
        <f t="shared" si="16"/>
        <v>0.15367584109924001</v>
      </c>
      <c r="W57">
        <f t="shared" si="17"/>
        <v>5.6668320482446403E-2</v>
      </c>
      <c r="X57" s="5">
        <f t="shared" si="18"/>
        <v>0.21034416158168601</v>
      </c>
      <c r="Y57">
        <f t="shared" si="19"/>
        <v>-1.77344642449621E-4</v>
      </c>
      <c r="Z57">
        <f t="shared" si="20"/>
        <v>-3.5468928489924102E-4</v>
      </c>
      <c r="AA57">
        <f t="shared" si="21"/>
        <v>-1.4260708977215301E-4</v>
      </c>
      <c r="AB57">
        <f t="shared" si="22"/>
        <v>-2.8521417954430699E-4</v>
      </c>
      <c r="AC57">
        <f t="shared" si="23"/>
        <v>6.9086565654019896E-2</v>
      </c>
      <c r="AD57">
        <f t="shared" si="24"/>
        <v>6.9596797880080094E-2</v>
      </c>
      <c r="AE57">
        <f t="shared" si="25"/>
        <v>-3.8647785107486898E-2</v>
      </c>
      <c r="AF57">
        <f t="shared" si="26"/>
        <v>-3.8933214629724898E-2</v>
      </c>
    </row>
    <row r="58" spans="2:32" x14ac:dyDescent="0.35">
      <c r="B58">
        <v>0.01</v>
      </c>
      <c r="C58">
        <v>0.99</v>
      </c>
      <c r="D58">
        <v>0.05</v>
      </c>
      <c r="E58">
        <v>0.1</v>
      </c>
      <c r="F58">
        <f t="shared" si="0"/>
        <v>0.14999634835704601</v>
      </c>
      <c r="G58">
        <f t="shared" si="1"/>
        <v>0.19999269671409001</v>
      </c>
      <c r="H58">
        <f t="shared" si="2"/>
        <v>0.249906902949773</v>
      </c>
      <c r="I58">
        <f t="shared" si="3"/>
        <v>0.29981380589954598</v>
      </c>
      <c r="J58">
        <f t="shared" si="4"/>
        <v>2.7499087089261302E-2</v>
      </c>
      <c r="K58">
        <f t="shared" si="5"/>
        <v>0.50687433857999198</v>
      </c>
      <c r="L58">
        <f t="shared" si="6"/>
        <v>4.2476725737443301E-2</v>
      </c>
      <c r="M58">
        <f t="shared" si="7"/>
        <v>0.51061758506454202</v>
      </c>
      <c r="N58">
        <f t="shared" si="8"/>
        <v>0.22318800692274199</v>
      </c>
      <c r="O58">
        <f t="shared" si="9"/>
        <v>0.27188123230854799</v>
      </c>
      <c r="P58">
        <f t="shared" si="10"/>
        <v>0.60129222465328702</v>
      </c>
      <c r="Q58">
        <f t="shared" si="11"/>
        <v>0.65204085583501203</v>
      </c>
      <c r="R58">
        <f t="shared" si="12"/>
        <v>0.251955611653714</v>
      </c>
      <c r="S58">
        <f t="shared" si="13"/>
        <v>0.56265778489218099</v>
      </c>
      <c r="T58">
        <f t="shared" si="14"/>
        <v>0.63772312583431801</v>
      </c>
      <c r="U58">
        <f t="shared" si="15"/>
        <v>0.65423858889522102</v>
      </c>
      <c r="V58">
        <f t="shared" si="16"/>
        <v>0.15271531360096599</v>
      </c>
      <c r="W58">
        <f t="shared" si="17"/>
        <v>5.6367862593536197E-2</v>
      </c>
      <c r="X58" s="5">
        <f t="shared" si="18"/>
        <v>0.20908317619450201</v>
      </c>
      <c r="Y58">
        <f t="shared" si="19"/>
        <v>-1.9143136488531499E-4</v>
      </c>
      <c r="Z58">
        <f t="shared" si="20"/>
        <v>-3.8286272977062997E-4</v>
      </c>
      <c r="AA58">
        <f t="shared" si="21"/>
        <v>-1.56802774283605E-4</v>
      </c>
      <c r="AB58">
        <f t="shared" si="22"/>
        <v>-3.1360554856721E-4</v>
      </c>
      <c r="AC58">
        <f t="shared" si="23"/>
        <v>6.8932230131631494E-2</v>
      </c>
      <c r="AD58">
        <f t="shared" si="24"/>
        <v>6.9441291862464602E-2</v>
      </c>
      <c r="AE58">
        <f t="shared" si="25"/>
        <v>-3.8498496109171998E-2</v>
      </c>
      <c r="AF58">
        <f t="shared" si="26"/>
        <v>-3.8782805945461699E-2</v>
      </c>
    </row>
    <row r="59" spans="2:32" x14ac:dyDescent="0.35">
      <c r="B59">
        <v>0.01</v>
      </c>
      <c r="C59">
        <v>0.99</v>
      </c>
      <c r="D59">
        <v>0.05</v>
      </c>
      <c r="E59">
        <v>0.1</v>
      </c>
      <c r="F59">
        <f t="shared" si="0"/>
        <v>0.15001549149353499</v>
      </c>
      <c r="G59">
        <f t="shared" si="1"/>
        <v>0.20003098298706701</v>
      </c>
      <c r="H59">
        <f t="shared" si="2"/>
        <v>0.24992258322720101</v>
      </c>
      <c r="I59">
        <f t="shared" si="3"/>
        <v>0.29984516645440301</v>
      </c>
      <c r="J59">
        <f t="shared" si="4"/>
        <v>2.75038728733835E-2</v>
      </c>
      <c r="K59">
        <f t="shared" si="5"/>
        <v>0.50687553479982395</v>
      </c>
      <c r="L59">
        <f t="shared" si="6"/>
        <v>4.2480645806800402E-2</v>
      </c>
      <c r="M59">
        <f t="shared" si="7"/>
        <v>0.51061856463991895</v>
      </c>
      <c r="N59">
        <f t="shared" si="8"/>
        <v>0.21629478390957901</v>
      </c>
      <c r="O59">
        <f t="shared" si="9"/>
        <v>0.26493710312230201</v>
      </c>
      <c r="P59">
        <f t="shared" si="10"/>
        <v>0.60514207426420397</v>
      </c>
      <c r="Q59">
        <f t="shared" si="11"/>
        <v>0.65591913642955801</v>
      </c>
      <c r="R59">
        <f t="shared" si="12"/>
        <v>0.24491633758474801</v>
      </c>
      <c r="S59">
        <f t="shared" si="13"/>
        <v>0.56092484536717102</v>
      </c>
      <c r="T59">
        <f t="shared" si="14"/>
        <v>0.64165620048605898</v>
      </c>
      <c r="U59">
        <f t="shared" si="15"/>
        <v>0.65512775097206599</v>
      </c>
      <c r="V59">
        <f t="shared" si="16"/>
        <v>0.15175909262142101</v>
      </c>
      <c r="W59">
        <f t="shared" si="17"/>
        <v>5.60697115845133E-2</v>
      </c>
      <c r="X59" s="5">
        <f t="shared" si="18"/>
        <v>0.207828804205934</v>
      </c>
      <c r="Y59">
        <f t="shared" si="19"/>
        <v>-2.0541750139133001E-4</v>
      </c>
      <c r="Z59">
        <f t="shared" si="20"/>
        <v>-4.1083500278266003E-4</v>
      </c>
      <c r="AA59">
        <f t="shared" si="21"/>
        <v>-1.70900135742131E-4</v>
      </c>
      <c r="AB59">
        <f t="shared" si="22"/>
        <v>-3.4180027148426298E-4</v>
      </c>
      <c r="AC59">
        <f t="shared" si="23"/>
        <v>6.8776049777156803E-2</v>
      </c>
      <c r="AD59">
        <f t="shared" si="24"/>
        <v>6.9283927528055594E-2</v>
      </c>
      <c r="AE59">
        <f t="shared" si="25"/>
        <v>-3.8349944015306003E-2</v>
      </c>
      <c r="AF59">
        <f t="shared" si="26"/>
        <v>-3.86331397408049E-2</v>
      </c>
    </row>
    <row r="60" spans="2:32" x14ac:dyDescent="0.35">
      <c r="B60">
        <v>0.01</v>
      </c>
      <c r="C60">
        <v>0.99</v>
      </c>
      <c r="D60">
        <v>0.05</v>
      </c>
      <c r="E60">
        <v>0.1</v>
      </c>
      <c r="F60">
        <f t="shared" si="0"/>
        <v>0.15003603324367401</v>
      </c>
      <c r="G60">
        <f t="shared" si="1"/>
        <v>0.20007206648734499</v>
      </c>
      <c r="H60">
        <f t="shared" si="2"/>
        <v>0.24993967324077501</v>
      </c>
      <c r="I60">
        <f t="shared" si="3"/>
        <v>0.29987934648155101</v>
      </c>
      <c r="J60">
        <f t="shared" si="4"/>
        <v>2.7509008310918199E-2</v>
      </c>
      <c r="K60">
        <f t="shared" si="5"/>
        <v>0.50687681841639498</v>
      </c>
      <c r="L60">
        <f t="shared" si="6"/>
        <v>4.2484918310193902E-2</v>
      </c>
      <c r="M60">
        <f t="shared" si="7"/>
        <v>0.510619632283977</v>
      </c>
      <c r="N60">
        <f t="shared" si="8"/>
        <v>0.20941717893186301</v>
      </c>
      <c r="O60">
        <f t="shared" si="9"/>
        <v>0.25800871036949602</v>
      </c>
      <c r="P60">
        <f t="shared" si="10"/>
        <v>0.60897706866573498</v>
      </c>
      <c r="Q60">
        <f t="shared" si="11"/>
        <v>0.65978245040363803</v>
      </c>
      <c r="R60">
        <f t="shared" si="12"/>
        <v>0.23789302619365499</v>
      </c>
      <c r="S60">
        <f t="shared" si="13"/>
        <v>0.55919435355092595</v>
      </c>
      <c r="T60">
        <f t="shared" si="14"/>
        <v>0.64557423126635705</v>
      </c>
      <c r="U60">
        <f t="shared" si="15"/>
        <v>0.65601243391084296</v>
      </c>
      <c r="V60">
        <f t="shared" si="16"/>
        <v>0.15080721898610999</v>
      </c>
      <c r="W60">
        <f t="shared" si="17"/>
        <v>5.5773847151079498E-2</v>
      </c>
      <c r="X60" s="5">
        <f t="shared" si="18"/>
        <v>0.20658106613718899</v>
      </c>
      <c r="Y60">
        <f t="shared" si="19"/>
        <v>-2.1930221716814899E-4</v>
      </c>
      <c r="Z60">
        <f t="shared" si="20"/>
        <v>-4.3860443433629701E-4</v>
      </c>
      <c r="AA60">
        <f t="shared" si="21"/>
        <v>-1.8489829308829399E-4</v>
      </c>
      <c r="AB60">
        <f t="shared" si="22"/>
        <v>-3.6979658617658902E-4</v>
      </c>
      <c r="AC60">
        <f t="shared" si="23"/>
        <v>6.8618057492114401E-2</v>
      </c>
      <c r="AD60">
        <f t="shared" si="24"/>
        <v>6.9124738026352398E-2</v>
      </c>
      <c r="AE60">
        <f t="shared" si="25"/>
        <v>-3.8202127010079599E-2</v>
      </c>
      <c r="AF60">
        <f t="shared" si="26"/>
        <v>-3.8484214186982203E-2</v>
      </c>
    </row>
    <row r="61" spans="2:32" x14ac:dyDescent="0.35">
      <c r="B61">
        <v>0.01</v>
      </c>
      <c r="C61">
        <v>0.99</v>
      </c>
      <c r="D61">
        <v>0.05</v>
      </c>
      <c r="E61">
        <v>0.1</v>
      </c>
      <c r="F61">
        <f t="shared" si="0"/>
        <v>0.15005796346539099</v>
      </c>
      <c r="G61">
        <f t="shared" si="1"/>
        <v>0.20011592693077901</v>
      </c>
      <c r="H61">
        <f t="shared" si="2"/>
        <v>0.24995816307008401</v>
      </c>
      <c r="I61">
        <f t="shared" si="3"/>
        <v>0.299916326140169</v>
      </c>
      <c r="J61">
        <f t="shared" si="4"/>
        <v>2.75144908663475E-2</v>
      </c>
      <c r="K61">
        <f t="shared" si="5"/>
        <v>0.50687818879592705</v>
      </c>
      <c r="L61">
        <f t="shared" si="6"/>
        <v>4.2489540767521101E-2</v>
      </c>
      <c r="M61">
        <f t="shared" si="7"/>
        <v>0.51062078737694705</v>
      </c>
      <c r="N61">
        <f t="shared" si="8"/>
        <v>0.20255537318265199</v>
      </c>
      <c r="O61">
        <f t="shared" si="9"/>
        <v>0.25109623656686098</v>
      </c>
      <c r="P61">
        <f t="shared" si="10"/>
        <v>0.61279728136674305</v>
      </c>
      <c r="Q61">
        <f t="shared" si="11"/>
        <v>0.66363087182233604</v>
      </c>
      <c r="R61">
        <f t="shared" si="12"/>
        <v>0.23088585871286399</v>
      </c>
      <c r="S61">
        <f t="shared" si="13"/>
        <v>0.55746640493933297</v>
      </c>
      <c r="T61">
        <f t="shared" si="14"/>
        <v>0.64947729437581403</v>
      </c>
      <c r="U61">
        <f t="shared" si="15"/>
        <v>0.65689266249046596</v>
      </c>
      <c r="V61">
        <f t="shared" si="16"/>
        <v>0.149859732268599</v>
      </c>
      <c r="W61">
        <f t="shared" si="17"/>
        <v>5.54802491513453E-2</v>
      </c>
      <c r="X61" s="5">
        <f t="shared" si="18"/>
        <v>0.205339981419944</v>
      </c>
      <c r="Y61">
        <f t="shared" si="19"/>
        <v>-2.3308470706054799E-4</v>
      </c>
      <c r="Z61">
        <f t="shared" si="20"/>
        <v>-4.6616941412109598E-4</v>
      </c>
      <c r="AA61">
        <f t="shared" si="21"/>
        <v>-1.98796394811189E-4</v>
      </c>
      <c r="AB61">
        <f t="shared" si="22"/>
        <v>-3.9759278962237898E-4</v>
      </c>
      <c r="AC61">
        <f t="shared" si="23"/>
        <v>6.8458286384443998E-2</v>
      </c>
      <c r="AD61">
        <f t="shared" si="24"/>
        <v>6.8963756714682703E-2</v>
      </c>
      <c r="AE61">
        <f t="shared" si="25"/>
        <v>-3.8055043217877303E-2</v>
      </c>
      <c r="AF61">
        <f t="shared" si="26"/>
        <v>-3.8336027394936197E-2</v>
      </c>
    </row>
    <row r="62" spans="2:32" x14ac:dyDescent="0.35">
      <c r="B62">
        <v>0.01</v>
      </c>
      <c r="C62">
        <v>0.99</v>
      </c>
      <c r="D62">
        <v>0.05</v>
      </c>
      <c r="E62">
        <v>0.1</v>
      </c>
      <c r="F62">
        <f t="shared" si="0"/>
        <v>0.15008127193609699</v>
      </c>
      <c r="G62">
        <f t="shared" si="1"/>
        <v>0.20016254387219101</v>
      </c>
      <c r="H62">
        <f t="shared" si="2"/>
        <v>0.249978042709565</v>
      </c>
      <c r="I62">
        <f t="shared" si="3"/>
        <v>0.29995608541913099</v>
      </c>
      <c r="J62">
        <f t="shared" si="4"/>
        <v>2.7520317984024E-2</v>
      </c>
      <c r="K62">
        <f t="shared" si="5"/>
        <v>0.50687964529960905</v>
      </c>
      <c r="L62">
        <f t="shared" si="6"/>
        <v>4.2494510677391399E-2</v>
      </c>
      <c r="M62">
        <f t="shared" si="7"/>
        <v>0.51062202929373801</v>
      </c>
      <c r="N62">
        <f t="shared" si="8"/>
        <v>0.195709544544208</v>
      </c>
      <c r="O62">
        <f t="shared" si="9"/>
        <v>0.244199860895393</v>
      </c>
      <c r="P62">
        <f t="shared" si="10"/>
        <v>0.616602785688531</v>
      </c>
      <c r="Q62">
        <f t="shared" si="11"/>
        <v>0.66746447456183</v>
      </c>
      <c r="R62">
        <f t="shared" si="12"/>
        <v>0.22389501304397</v>
      </c>
      <c r="S62">
        <f t="shared" si="13"/>
        <v>0.55574109390710602</v>
      </c>
      <c r="T62">
        <f t="shared" si="14"/>
        <v>0.65336546578279397</v>
      </c>
      <c r="U62">
        <f t="shared" si="15"/>
        <v>0.65776846144414403</v>
      </c>
      <c r="V62">
        <f t="shared" si="16"/>
        <v>0.148916670789462</v>
      </c>
      <c r="W62">
        <f t="shared" si="17"/>
        <v>5.5188897605595602E-2</v>
      </c>
      <c r="X62" s="5">
        <f t="shared" si="18"/>
        <v>0.204105568395058</v>
      </c>
      <c r="Y62">
        <f t="shared" si="19"/>
        <v>-2.4676419576393399E-4</v>
      </c>
      <c r="Z62">
        <f t="shared" si="20"/>
        <v>-4.9352839152786896E-4</v>
      </c>
      <c r="AA62">
        <f t="shared" si="21"/>
        <v>-2.12593619179901E-4</v>
      </c>
      <c r="AB62">
        <f t="shared" si="22"/>
        <v>-4.25187238359802E-4</v>
      </c>
      <c r="AC62">
        <f t="shared" si="23"/>
        <v>6.8296769750111702E-2</v>
      </c>
      <c r="AD62">
        <f t="shared" si="24"/>
        <v>6.8801017139671905E-2</v>
      </c>
      <c r="AE62">
        <f t="shared" si="25"/>
        <v>-3.7908690705245898E-2</v>
      </c>
      <c r="AF62">
        <f t="shared" si="26"/>
        <v>-3.8188577417307197E-2</v>
      </c>
    </row>
    <row r="63" spans="2:32" x14ac:dyDescent="0.35">
      <c r="B63">
        <v>0.01</v>
      </c>
      <c r="C63">
        <v>0.99</v>
      </c>
      <c r="D63">
        <v>0.05</v>
      </c>
      <c r="E63">
        <v>0.1</v>
      </c>
      <c r="F63">
        <f t="shared" si="0"/>
        <v>0.15010594835567301</v>
      </c>
      <c r="G63">
        <f t="shared" si="1"/>
        <v>0.20021189671134401</v>
      </c>
      <c r="H63">
        <f t="shared" si="2"/>
        <v>0.24999930207148299</v>
      </c>
      <c r="I63">
        <f t="shared" si="3"/>
        <v>0.29999860414296697</v>
      </c>
      <c r="J63">
        <f t="shared" si="4"/>
        <v>2.7526487088918101E-2</v>
      </c>
      <c r="K63">
        <f t="shared" si="5"/>
        <v>0.50688118728378695</v>
      </c>
      <c r="L63">
        <f t="shared" si="6"/>
        <v>4.24998255178708E-2</v>
      </c>
      <c r="M63">
        <f t="shared" si="7"/>
        <v>0.51062335740412301</v>
      </c>
      <c r="N63">
        <f t="shared" si="8"/>
        <v>0.188879867569197</v>
      </c>
      <c r="O63">
        <f t="shared" si="9"/>
        <v>0.237319759181426</v>
      </c>
      <c r="P63">
        <f t="shared" si="10"/>
        <v>0.62039365475905595</v>
      </c>
      <c r="Q63">
        <f t="shared" si="11"/>
        <v>0.67128333230356096</v>
      </c>
      <c r="R63">
        <f t="shared" si="12"/>
        <v>0.21692066373903701</v>
      </c>
      <c r="S63">
        <f t="shared" si="13"/>
        <v>0.55401851368503796</v>
      </c>
      <c r="T63">
        <f t="shared" si="14"/>
        <v>0.65723882121787003</v>
      </c>
      <c r="U63">
        <f t="shared" si="15"/>
        <v>0.658639855456298</v>
      </c>
      <c r="V63">
        <f t="shared" si="16"/>
        <v>0.14797807161603899</v>
      </c>
      <c r="W63">
        <f t="shared" si="17"/>
        <v>5.4899772696011498E-2</v>
      </c>
      <c r="X63" s="5">
        <f t="shared" si="18"/>
        <v>0.20287784431205</v>
      </c>
      <c r="Y63">
        <f t="shared" si="19"/>
        <v>-2.6033993800246E-4</v>
      </c>
      <c r="Z63">
        <f t="shared" si="20"/>
        <v>-5.2067987600491999E-4</v>
      </c>
      <c r="AA63">
        <f t="shared" si="21"/>
        <v>-2.26289174446356E-4</v>
      </c>
      <c r="AB63">
        <f t="shared" si="22"/>
        <v>-4.5257834889271098E-4</v>
      </c>
      <c r="AC63">
        <f t="shared" si="23"/>
        <v>6.8133541054836405E-2</v>
      </c>
      <c r="AD63">
        <f t="shared" si="24"/>
        <v>6.8636553018832105E-2</v>
      </c>
      <c r="AE63">
        <f t="shared" si="25"/>
        <v>-3.7763067482820101E-2</v>
      </c>
      <c r="AF63">
        <f t="shared" si="26"/>
        <v>-3.8041862250374502E-2</v>
      </c>
    </row>
    <row r="64" spans="2:32" x14ac:dyDescent="0.35">
      <c r="B64">
        <v>0.01</v>
      </c>
      <c r="C64">
        <v>0.99</v>
      </c>
      <c r="D64">
        <v>0.05</v>
      </c>
      <c r="E64">
        <v>0.1</v>
      </c>
      <c r="F64">
        <f t="shared" si="0"/>
        <v>0.150131982349473</v>
      </c>
      <c r="G64">
        <f t="shared" si="1"/>
        <v>0.200263964698945</v>
      </c>
      <c r="H64">
        <f t="shared" si="2"/>
        <v>0.250021930988928</v>
      </c>
      <c r="I64">
        <f t="shared" si="3"/>
        <v>0.30004386197785599</v>
      </c>
      <c r="J64">
        <f t="shared" si="4"/>
        <v>2.75329955873682E-2</v>
      </c>
      <c r="K64">
        <f t="shared" si="5"/>
        <v>0.50688281410014402</v>
      </c>
      <c r="L64">
        <f t="shared" si="6"/>
        <v>4.2505482747232003E-2</v>
      </c>
      <c r="M64">
        <f t="shared" si="7"/>
        <v>0.51062477107292703</v>
      </c>
      <c r="N64">
        <f t="shared" si="8"/>
        <v>0.182066513463713</v>
      </c>
      <c r="O64">
        <f t="shared" si="9"/>
        <v>0.23045610387954299</v>
      </c>
      <c r="P64">
        <f t="shared" si="10"/>
        <v>0.62416996150733794</v>
      </c>
      <c r="Q64">
        <f t="shared" si="11"/>
        <v>0.67508751852859805</v>
      </c>
      <c r="R64">
        <f t="shared" si="12"/>
        <v>0.209962981983739</v>
      </c>
      <c r="S64">
        <f t="shared" si="13"/>
        <v>0.55229875633817604</v>
      </c>
      <c r="T64">
        <f t="shared" si="14"/>
        <v>0.66109743616847405</v>
      </c>
      <c r="U64">
        <f t="shared" si="15"/>
        <v>0.65950686915956402</v>
      </c>
      <c r="V64">
        <f t="shared" si="16"/>
        <v>0.147043970562966</v>
      </c>
      <c r="W64">
        <f t="shared" si="17"/>
        <v>5.46128547663568E-2</v>
      </c>
      <c r="X64" s="5">
        <f t="shared" si="18"/>
        <v>0.201656825329323</v>
      </c>
      <c r="Y64">
        <f t="shared" si="19"/>
        <v>-2.73811218679288E-4</v>
      </c>
      <c r="Z64">
        <f t="shared" si="20"/>
        <v>-5.4762243735857502E-4</v>
      </c>
      <c r="AA64">
        <f t="shared" si="21"/>
        <v>-2.3988229901992199E-4</v>
      </c>
      <c r="AB64">
        <f t="shared" si="22"/>
        <v>-4.7976459803984397E-4</v>
      </c>
      <c r="AC64">
        <f t="shared" si="23"/>
        <v>6.7968633915947804E-2</v>
      </c>
      <c r="AD64">
        <f t="shared" si="24"/>
        <v>6.8470398222287204E-2</v>
      </c>
      <c r="AE64">
        <f t="shared" si="25"/>
        <v>-3.7618171507211098E-2</v>
      </c>
      <c r="AF64">
        <f t="shared" si="26"/>
        <v>-3.78958798359589E-2</v>
      </c>
    </row>
    <row r="65" spans="2:32" x14ac:dyDescent="0.35">
      <c r="B65">
        <v>0.01</v>
      </c>
      <c r="C65">
        <v>0.99</v>
      </c>
      <c r="D65">
        <v>0.05</v>
      </c>
      <c r="E65">
        <v>0.1</v>
      </c>
      <c r="F65">
        <f t="shared" si="0"/>
        <v>0.15015936347134101</v>
      </c>
      <c r="G65">
        <f t="shared" si="1"/>
        <v>0.20031872694268099</v>
      </c>
      <c r="H65">
        <f t="shared" si="2"/>
        <v>0.25004591921883002</v>
      </c>
      <c r="I65">
        <f t="shared" si="3"/>
        <v>0.30009183843766002</v>
      </c>
      <c r="J65">
        <f t="shared" si="4"/>
        <v>2.7539840867835199E-2</v>
      </c>
      <c r="K65">
        <f t="shared" si="5"/>
        <v>0.50688452509589799</v>
      </c>
      <c r="L65">
        <f t="shared" si="6"/>
        <v>4.25114798047075E-2</v>
      </c>
      <c r="M65">
        <f t="shared" si="7"/>
        <v>0.51062626966021796</v>
      </c>
      <c r="N65">
        <f t="shared" si="8"/>
        <v>0.17526965007211801</v>
      </c>
      <c r="O65">
        <f t="shared" si="9"/>
        <v>0.22360906405731401</v>
      </c>
      <c r="P65">
        <f t="shared" si="10"/>
        <v>0.62793177865805905</v>
      </c>
      <c r="Q65">
        <f t="shared" si="11"/>
        <v>0.67887710651219402</v>
      </c>
      <c r="R65">
        <f t="shared" si="12"/>
        <v>0.20302213558232901</v>
      </c>
      <c r="S65">
        <f t="shared" si="13"/>
        <v>0.55058191274496604</v>
      </c>
      <c r="T65">
        <f t="shared" si="14"/>
        <v>0.66494138587375695</v>
      </c>
      <c r="U65">
        <f t="shared" si="15"/>
        <v>0.660369527131909</v>
      </c>
      <c r="V65">
        <f t="shared" si="16"/>
        <v>0.146114402193503</v>
      </c>
      <c r="W65">
        <f t="shared" si="17"/>
        <v>5.4328124321620597E-2</v>
      </c>
      <c r="X65" s="5">
        <f t="shared" si="18"/>
        <v>0.20044252651512401</v>
      </c>
      <c r="Y65">
        <f t="shared" si="19"/>
        <v>-2.8717735299924198E-4</v>
      </c>
      <c r="Z65">
        <f t="shared" si="20"/>
        <v>-5.7435470599848397E-4</v>
      </c>
      <c r="AA65">
        <f t="shared" si="21"/>
        <v>-2.5337226161397102E-4</v>
      </c>
      <c r="AB65">
        <f t="shared" si="22"/>
        <v>-5.0674452322794204E-4</v>
      </c>
      <c r="AC65">
        <f t="shared" si="23"/>
        <v>6.7802082084401999E-2</v>
      </c>
      <c r="AD65">
        <f t="shared" si="24"/>
        <v>6.8302586754653893E-2</v>
      </c>
      <c r="AE65">
        <f t="shared" si="25"/>
        <v>-3.7474000682852601E-2</v>
      </c>
      <c r="AF65">
        <f t="shared" si="26"/>
        <v>-3.7750628063283803E-2</v>
      </c>
    </row>
    <row r="66" spans="2:32" x14ac:dyDescent="0.35">
      <c r="B66">
        <v>0.01</v>
      </c>
      <c r="C66">
        <v>0.99</v>
      </c>
      <c r="D66">
        <v>0.05</v>
      </c>
      <c r="E66">
        <v>0.1</v>
      </c>
      <c r="F66">
        <f t="shared" si="0"/>
        <v>0.15018808120664101</v>
      </c>
      <c r="G66">
        <f t="shared" si="1"/>
        <v>0.20037616241328099</v>
      </c>
      <c r="H66">
        <f t="shared" si="2"/>
        <v>0.25007125644499101</v>
      </c>
      <c r="I66">
        <f t="shared" si="3"/>
        <v>0.300142512889983</v>
      </c>
      <c r="J66">
        <f t="shared" si="4"/>
        <v>2.7547020301660199E-2</v>
      </c>
      <c r="K66">
        <f t="shared" si="5"/>
        <v>0.506886319613984</v>
      </c>
      <c r="L66">
        <f t="shared" si="6"/>
        <v>4.2517814111247901E-2</v>
      </c>
      <c r="M66">
        <f t="shared" si="7"/>
        <v>0.51062785252149201</v>
      </c>
      <c r="N66">
        <f t="shared" si="8"/>
        <v>0.16848944186367801</v>
      </c>
      <c r="O66">
        <f t="shared" si="9"/>
        <v>0.21677880538184899</v>
      </c>
      <c r="P66">
        <f t="shared" si="10"/>
        <v>0.63167917872634405</v>
      </c>
      <c r="Q66">
        <f t="shared" si="11"/>
        <v>0.68265216931852202</v>
      </c>
      <c r="R66">
        <f t="shared" si="12"/>
        <v>0.19609828894440201</v>
      </c>
      <c r="S66">
        <f t="shared" si="13"/>
        <v>0.54886807257733095</v>
      </c>
      <c r="T66">
        <f t="shared" si="14"/>
        <v>0.66877074531963498</v>
      </c>
      <c r="U66">
        <f t="shared" si="15"/>
        <v>0.66122785389383298</v>
      </c>
      <c r="V66">
        <f t="shared" si="16"/>
        <v>0.145189399821604</v>
      </c>
      <c r="W66">
        <f t="shared" si="17"/>
        <v>5.4045562027627399E-2</v>
      </c>
      <c r="X66" s="5">
        <f t="shared" si="18"/>
        <v>0.19923496184923101</v>
      </c>
      <c r="Y66">
        <f t="shared" si="19"/>
        <v>-3.00437686564278E-4</v>
      </c>
      <c r="Z66">
        <f t="shared" si="20"/>
        <v>-6.0087537312855698E-4</v>
      </c>
      <c r="AA66">
        <f t="shared" si="21"/>
        <v>-2.6675836136481499E-4</v>
      </c>
      <c r="AB66">
        <f t="shared" si="22"/>
        <v>-5.3351672272962901E-4</v>
      </c>
      <c r="AC66">
        <f t="shared" si="23"/>
        <v>6.7633919426962397E-2</v>
      </c>
      <c r="AD66">
        <f t="shared" si="24"/>
        <v>6.8133152737090794E-2</v>
      </c>
      <c r="AE66">
        <f t="shared" si="25"/>
        <v>-3.7330552863809603E-2</v>
      </c>
      <c r="AF66">
        <f t="shared" si="26"/>
        <v>-3.76061047707969E-2</v>
      </c>
    </row>
    <row r="67" spans="2:32" x14ac:dyDescent="0.35">
      <c r="B67">
        <v>0.01</v>
      </c>
      <c r="C67">
        <v>0.99</v>
      </c>
      <c r="D67">
        <v>0.05</v>
      </c>
      <c r="E67">
        <v>0.1</v>
      </c>
      <c r="F67">
        <f t="shared" si="0"/>
        <v>0.15021812497529699</v>
      </c>
      <c r="G67">
        <f t="shared" si="1"/>
        <v>0.200436249950594</v>
      </c>
      <c r="H67">
        <f t="shared" si="2"/>
        <v>0.25009793228112698</v>
      </c>
      <c r="I67">
        <f t="shared" si="3"/>
        <v>0.300195864562256</v>
      </c>
      <c r="J67">
        <f t="shared" si="4"/>
        <v>2.7554531243824301E-2</v>
      </c>
      <c r="K67">
        <f t="shared" si="5"/>
        <v>0.50688819699324905</v>
      </c>
      <c r="L67">
        <f t="shared" si="6"/>
        <v>4.25244830702819E-2</v>
      </c>
      <c r="M67">
        <f t="shared" si="7"/>
        <v>0.51062951900786502</v>
      </c>
      <c r="N67">
        <f t="shared" si="8"/>
        <v>0.161726049920982</v>
      </c>
      <c r="O67">
        <f t="shared" si="9"/>
        <v>0.20996549010814</v>
      </c>
      <c r="P67">
        <f t="shared" si="10"/>
        <v>0.63541223401272495</v>
      </c>
      <c r="Q67">
        <f t="shared" si="11"/>
        <v>0.686412779795602</v>
      </c>
      <c r="R67">
        <f t="shared" si="12"/>
        <v>0.189191603073457</v>
      </c>
      <c r="S67">
        <f t="shared" si="13"/>
        <v>0.54715732428171404</v>
      </c>
      <c r="T67">
        <f t="shared" si="14"/>
        <v>0.67258558923404199</v>
      </c>
      <c r="U67">
        <f t="shared" si="15"/>
        <v>0.66208187390567297</v>
      </c>
      <c r="V67">
        <f t="shared" si="16"/>
        <v>0.14426899551474501</v>
      </c>
      <c r="W67">
        <f t="shared" si="17"/>
        <v>5.3765148710607502E-2</v>
      </c>
      <c r="X67" s="5">
        <f t="shared" si="18"/>
        <v>0.19803414422535301</v>
      </c>
      <c r="Y67">
        <f t="shared" si="19"/>
        <v>-3.1359159544211098E-4</v>
      </c>
      <c r="Z67">
        <f t="shared" si="20"/>
        <v>-6.2718319088422305E-4</v>
      </c>
      <c r="AA67">
        <f t="shared" si="21"/>
        <v>-2.8003992792336103E-4</v>
      </c>
      <c r="AB67">
        <f t="shared" si="22"/>
        <v>-5.6007985584672205E-4</v>
      </c>
      <c r="AC67">
        <f t="shared" si="23"/>
        <v>6.7464179908566901E-2</v>
      </c>
      <c r="AD67">
        <f t="shared" si="24"/>
        <v>6.7962130389535094E-2</v>
      </c>
      <c r="AE67">
        <f t="shared" si="25"/>
        <v>-3.7187825855546398E-2</v>
      </c>
      <c r="AF67">
        <f t="shared" si="26"/>
        <v>-3.7462307747952499E-2</v>
      </c>
    </row>
    <row r="68" spans="2:32" x14ac:dyDescent="0.35">
      <c r="B68">
        <v>0.01</v>
      </c>
      <c r="C68">
        <v>0.99</v>
      </c>
      <c r="D68">
        <v>0.05</v>
      </c>
      <c r="E68">
        <v>0.1</v>
      </c>
      <c r="F68">
        <f t="shared" si="0"/>
        <v>0.15024948413484099</v>
      </c>
      <c r="G68">
        <f t="shared" si="1"/>
        <v>0.200498968269682</v>
      </c>
      <c r="H68">
        <f t="shared" si="2"/>
        <v>0.25012593627391899</v>
      </c>
      <c r="I68">
        <f t="shared" si="3"/>
        <v>0.30025187254784103</v>
      </c>
      <c r="J68">
        <f t="shared" si="4"/>
        <v>2.75623710337102E-2</v>
      </c>
      <c r="K68">
        <f t="shared" si="5"/>
        <v>0.50689015656863801</v>
      </c>
      <c r="L68">
        <f t="shared" si="6"/>
        <v>4.2531484068480098E-2</v>
      </c>
      <c r="M68">
        <f t="shared" si="7"/>
        <v>0.51063126846626505</v>
      </c>
      <c r="N68">
        <f t="shared" si="8"/>
        <v>0.15497963193012501</v>
      </c>
      <c r="O68">
        <f t="shared" si="9"/>
        <v>0.203169277069186</v>
      </c>
      <c r="P68">
        <f t="shared" si="10"/>
        <v>0.63913101659827998</v>
      </c>
      <c r="Q68">
        <f t="shared" si="11"/>
        <v>0.69015901057039697</v>
      </c>
      <c r="R68">
        <f t="shared" si="12"/>
        <v>0.182302235557223</v>
      </c>
      <c r="S68">
        <f t="shared" si="13"/>
        <v>0.54544975506106597</v>
      </c>
      <c r="T68">
        <f t="shared" si="14"/>
        <v>0.67638599208235906</v>
      </c>
      <c r="U68">
        <f t="shared" si="15"/>
        <v>0.66293161156499503</v>
      </c>
      <c r="V68">
        <f t="shared" si="16"/>
        <v>0.143353220097478</v>
      </c>
      <c r="W68">
        <f t="shared" si="17"/>
        <v>5.3486865356735601E-2</v>
      </c>
      <c r="X68" s="5">
        <f t="shared" si="18"/>
        <v>0.196840085454214</v>
      </c>
      <c r="Y68">
        <f t="shared" si="19"/>
        <v>-3.26638486208463E-4</v>
      </c>
      <c r="Z68">
        <f t="shared" si="20"/>
        <v>-6.5327697241692698E-4</v>
      </c>
      <c r="AA68">
        <f t="shared" si="21"/>
        <v>-2.9321632151991302E-4</v>
      </c>
      <c r="AB68">
        <f t="shared" si="22"/>
        <v>-5.8643264303982496E-4</v>
      </c>
      <c r="AC68">
        <f t="shared" si="23"/>
        <v>6.7292897574893706E-2</v>
      </c>
      <c r="AD68">
        <f t="shared" si="24"/>
        <v>6.7789554013139505E-2</v>
      </c>
      <c r="AE68">
        <f t="shared" si="25"/>
        <v>-3.7045817416658099E-2</v>
      </c>
      <c r="AF68">
        <f t="shared" si="26"/>
        <v>-3.7319234736956801E-2</v>
      </c>
    </row>
    <row r="69" spans="2:32" x14ac:dyDescent="0.35">
      <c r="B69">
        <v>0.01</v>
      </c>
      <c r="C69">
        <v>0.99</v>
      </c>
      <c r="D69">
        <v>0.05</v>
      </c>
      <c r="E69">
        <v>0.1</v>
      </c>
      <c r="F69">
        <f t="shared" si="0"/>
        <v>0.15028214798346201</v>
      </c>
      <c r="G69">
        <f t="shared" si="1"/>
        <v>0.20056429596692399</v>
      </c>
      <c r="H69">
        <f t="shared" si="2"/>
        <v>0.25015525790607102</v>
      </c>
      <c r="I69">
        <f t="shared" si="3"/>
        <v>0.30031051581214502</v>
      </c>
      <c r="J69">
        <f t="shared" si="4"/>
        <v>2.7570536995865501E-2</v>
      </c>
      <c r="K69">
        <f t="shared" si="5"/>
        <v>0.50689219767138904</v>
      </c>
      <c r="L69">
        <f t="shared" si="6"/>
        <v>4.2538814476518097E-2</v>
      </c>
      <c r="M69">
        <f t="shared" si="7"/>
        <v>0.51063310023962105</v>
      </c>
      <c r="N69">
        <f t="shared" si="8"/>
        <v>0.148250342172636</v>
      </c>
      <c r="O69">
        <f t="shared" si="9"/>
        <v>0.19639032166787199</v>
      </c>
      <c r="P69">
        <f t="shared" si="10"/>
        <v>0.64283559833994597</v>
      </c>
      <c r="Q69">
        <f t="shared" si="11"/>
        <v>0.69389093404409297</v>
      </c>
      <c r="R69">
        <f t="shared" si="12"/>
        <v>0.17543034055974499</v>
      </c>
      <c r="S69">
        <f t="shared" si="13"/>
        <v>0.54374545085780002</v>
      </c>
      <c r="T69">
        <f t="shared" si="14"/>
        <v>0.680172028063039</v>
      </c>
      <c r="U69">
        <f t="shared" si="15"/>
        <v>0.66377709120407802</v>
      </c>
      <c r="V69">
        <f t="shared" si="16"/>
        <v>0.142442103155698</v>
      </c>
      <c r="W69">
        <f t="shared" si="17"/>
        <v>5.3210693111636197E-2</v>
      </c>
      <c r="X69" s="5">
        <f t="shared" si="18"/>
        <v>0.19565279626733401</v>
      </c>
      <c r="Y69">
        <f t="shared" si="19"/>
        <v>-3.3957779596336199E-4</v>
      </c>
      <c r="Z69">
        <f t="shared" si="20"/>
        <v>-6.7915559192672495E-4</v>
      </c>
      <c r="AA69">
        <f t="shared" si="21"/>
        <v>-3.0628693300254801E-4</v>
      </c>
      <c r="AB69">
        <f t="shared" si="22"/>
        <v>-6.1257386600509602E-4</v>
      </c>
      <c r="AC69">
        <f t="shared" si="23"/>
        <v>6.7120106535142707E-2</v>
      </c>
      <c r="AD69">
        <f t="shared" si="24"/>
        <v>6.76154579729253E-2</v>
      </c>
      <c r="AE69">
        <f t="shared" si="25"/>
        <v>-3.6904525260563703E-2</v>
      </c>
      <c r="AF69">
        <f t="shared" si="26"/>
        <v>-3.7176883434472903E-2</v>
      </c>
    </row>
    <row r="70" spans="2:32" x14ac:dyDescent="0.35">
      <c r="B70">
        <v>0.01</v>
      </c>
      <c r="C70">
        <v>0.99</v>
      </c>
      <c r="D70">
        <v>0.05</v>
      </c>
      <c r="E70">
        <v>0.1</v>
      </c>
      <c r="F70">
        <f t="shared" si="0"/>
        <v>0.15031610576305801</v>
      </c>
      <c r="G70">
        <f t="shared" si="1"/>
        <v>0.20063221152611699</v>
      </c>
      <c r="H70">
        <f t="shared" si="2"/>
        <v>0.25018588659937102</v>
      </c>
      <c r="I70">
        <f t="shared" si="3"/>
        <v>0.30037177319874597</v>
      </c>
      <c r="J70">
        <f t="shared" si="4"/>
        <v>2.7579026440764601E-2</v>
      </c>
      <c r="K70">
        <f t="shared" si="5"/>
        <v>0.50689431962922105</v>
      </c>
      <c r="L70">
        <f t="shared" si="6"/>
        <v>4.2546471649843098E-2</v>
      </c>
      <c r="M70">
        <f t="shared" si="7"/>
        <v>0.51063501366705499</v>
      </c>
      <c r="N70">
        <f t="shared" si="8"/>
        <v>0.14153833151912201</v>
      </c>
      <c r="O70">
        <f t="shared" si="9"/>
        <v>0.189628775870579</v>
      </c>
      <c r="P70">
        <f t="shared" si="10"/>
        <v>0.64652605086600201</v>
      </c>
      <c r="Q70">
        <f t="shared" si="11"/>
        <v>0.69760862238753996</v>
      </c>
      <c r="R70">
        <f t="shared" si="12"/>
        <v>0.168576068815181</v>
      </c>
      <c r="S70">
        <f t="shared" si="13"/>
        <v>0.54204449633768903</v>
      </c>
      <c r="T70">
        <f t="shared" si="14"/>
        <v>0.68394377110340598</v>
      </c>
      <c r="U70">
        <f t="shared" si="15"/>
        <v>0.66461833708748497</v>
      </c>
      <c r="V70">
        <f t="shared" si="16"/>
        <v>0.14153567304161299</v>
      </c>
      <c r="W70">
        <f t="shared" si="17"/>
        <v>5.2936613279856798E-2</v>
      </c>
      <c r="X70" s="5">
        <f t="shared" si="18"/>
        <v>0.19447228632147001</v>
      </c>
      <c r="Y70">
        <f t="shared" si="19"/>
        <v>-3.52408992322006E-4</v>
      </c>
      <c r="Z70">
        <f t="shared" si="20"/>
        <v>-7.0481798464401199E-4</v>
      </c>
      <c r="AA70">
        <f t="shared" si="21"/>
        <v>-3.1925118384956599E-4</v>
      </c>
      <c r="AB70">
        <f t="shared" si="22"/>
        <v>-6.3850236769913296E-4</v>
      </c>
      <c r="AC70">
        <f t="shared" si="23"/>
        <v>6.6945840945042995E-2</v>
      </c>
      <c r="AD70">
        <f t="shared" si="24"/>
        <v>6.7439876680665506E-2</v>
      </c>
      <c r="AE70">
        <f t="shared" si="25"/>
        <v>-3.6763947057161801E-2</v>
      </c>
      <c r="AF70">
        <f t="shared" si="26"/>
        <v>-3.7035251493290802E-2</v>
      </c>
    </row>
    <row r="71" spans="2:32" x14ac:dyDescent="0.35">
      <c r="B71">
        <v>0.01</v>
      </c>
      <c r="C71">
        <v>0.99</v>
      </c>
      <c r="D71">
        <v>0.05</v>
      </c>
      <c r="E71">
        <v>0.1</v>
      </c>
      <c r="F71">
        <f t="shared" si="0"/>
        <v>0.15035134666229</v>
      </c>
      <c r="G71">
        <f t="shared" si="1"/>
        <v>0.20070269332458099</v>
      </c>
      <c r="H71">
        <f t="shared" si="2"/>
        <v>0.25021781171775598</v>
      </c>
      <c r="I71">
        <f t="shared" si="3"/>
        <v>0.300435623435516</v>
      </c>
      <c r="J71">
        <f t="shared" si="4"/>
        <v>2.7587836665572602E-2</v>
      </c>
      <c r="K71">
        <f t="shared" si="5"/>
        <v>0.506896521766524</v>
      </c>
      <c r="L71">
        <f t="shared" si="6"/>
        <v>4.25544529294394E-2</v>
      </c>
      <c r="M71">
        <f t="shared" si="7"/>
        <v>0.51063700808407397</v>
      </c>
      <c r="N71">
        <f t="shared" si="8"/>
        <v>0.13484374742461799</v>
      </c>
      <c r="O71">
        <f t="shared" si="9"/>
        <v>0.182884788202512</v>
      </c>
      <c r="P71">
        <f t="shared" si="10"/>
        <v>0.65020244557171802</v>
      </c>
      <c r="Q71">
        <f t="shared" si="11"/>
        <v>0.70131214753686899</v>
      </c>
      <c r="R71">
        <f t="shared" si="12"/>
        <v>0.16173956762332301</v>
      </c>
      <c r="S71">
        <f t="shared" si="13"/>
        <v>0.54034697487472405</v>
      </c>
      <c r="T71">
        <f t="shared" si="14"/>
        <v>0.68770129485563503</v>
      </c>
      <c r="U71">
        <f t="shared" si="15"/>
        <v>0.66545537340972405</v>
      </c>
      <c r="V71">
        <f t="shared" si="16"/>
        <v>0.14063395687938601</v>
      </c>
      <c r="W71">
        <f t="shared" si="17"/>
        <v>5.2664607324310803E-2</v>
      </c>
      <c r="X71" s="5">
        <f t="shared" si="18"/>
        <v>0.19329856420369701</v>
      </c>
      <c r="Y71">
        <f t="shared" si="19"/>
        <v>-3.6513157338066498E-4</v>
      </c>
      <c r="Z71">
        <f t="shared" si="20"/>
        <v>-7.3026314676132996E-4</v>
      </c>
      <c r="AA71">
        <f t="shared" si="21"/>
        <v>-3.3210852615647702E-4</v>
      </c>
      <c r="AB71">
        <f t="shared" si="22"/>
        <v>-6.6421705231295403E-4</v>
      </c>
      <c r="AC71">
        <f t="shared" si="23"/>
        <v>6.67701349901028E-2</v>
      </c>
      <c r="AD71">
        <f t="shared" si="24"/>
        <v>6.7262844578010503E-2</v>
      </c>
      <c r="AE71">
        <f t="shared" si="25"/>
        <v>-3.662408043445E-2</v>
      </c>
      <c r="AF71">
        <f t="shared" si="26"/>
        <v>-3.6894336523958099E-2</v>
      </c>
    </row>
    <row r="72" spans="2:32" x14ac:dyDescent="0.35">
      <c r="B72">
        <v>0.01</v>
      </c>
      <c r="C72">
        <v>0.99</v>
      </c>
      <c r="D72">
        <v>0.05</v>
      </c>
      <c r="E72">
        <v>0.1</v>
      </c>
      <c r="F72">
        <f t="shared" si="0"/>
        <v>0.15038785981962799</v>
      </c>
      <c r="G72">
        <f t="shared" si="1"/>
        <v>0.200775719639257</v>
      </c>
      <c r="H72">
        <f t="shared" si="2"/>
        <v>0.25025102257037202</v>
      </c>
      <c r="I72">
        <f t="shared" si="3"/>
        <v>0.30050204514074702</v>
      </c>
      <c r="J72">
        <f t="shared" si="4"/>
        <v>2.7596964954907099E-2</v>
      </c>
      <c r="K72">
        <f t="shared" si="5"/>
        <v>0.50689880340455495</v>
      </c>
      <c r="L72">
        <f t="shared" si="6"/>
        <v>4.2562755642593299E-2</v>
      </c>
      <c r="M72">
        <f t="shared" si="7"/>
        <v>0.51063908282276105</v>
      </c>
      <c r="N72">
        <f t="shared" si="8"/>
        <v>0.12816673392560801</v>
      </c>
      <c r="O72">
        <f t="shared" si="9"/>
        <v>0.17615850374471101</v>
      </c>
      <c r="P72">
        <f t="shared" si="10"/>
        <v>0.653864853615163</v>
      </c>
      <c r="Q72">
        <f t="shared" si="11"/>
        <v>0.70500158118926504</v>
      </c>
      <c r="R72">
        <f t="shared" si="12"/>
        <v>0.15492098084679001</v>
      </c>
      <c r="S72">
        <f t="shared" si="13"/>
        <v>0.53865296853691402</v>
      </c>
      <c r="T72">
        <f t="shared" si="14"/>
        <v>0.691444672692903</v>
      </c>
      <c r="U72">
        <f t="shared" si="15"/>
        <v>0.66628822429299295</v>
      </c>
      <c r="V72">
        <f t="shared" si="16"/>
        <v>0.13973698057144601</v>
      </c>
      <c r="W72">
        <f t="shared" si="17"/>
        <v>5.2394656865691801E-2</v>
      </c>
      <c r="X72" s="5">
        <f t="shared" si="18"/>
        <v>0.19213163743713799</v>
      </c>
      <c r="Y72">
        <f t="shared" si="19"/>
        <v>-3.7774506765818599E-4</v>
      </c>
      <c r="Z72">
        <f t="shared" si="20"/>
        <v>-7.5549013531637198E-4</v>
      </c>
      <c r="AA72">
        <f t="shared" si="21"/>
        <v>-3.4485844259807502E-4</v>
      </c>
      <c r="AB72">
        <f t="shared" si="22"/>
        <v>-6.8971688519615102E-4</v>
      </c>
      <c r="AC72">
        <f t="shared" si="23"/>
        <v>6.6593022869113103E-2</v>
      </c>
      <c r="AD72">
        <f t="shared" si="24"/>
        <v>6.7084396119869494E-2</v>
      </c>
      <c r="AE72">
        <f t="shared" si="25"/>
        <v>-3.6484922980107699E-2</v>
      </c>
      <c r="AF72">
        <f t="shared" si="26"/>
        <v>-3.6754136096376198E-2</v>
      </c>
    </row>
    <row r="73" spans="2:32" x14ac:dyDescent="0.35">
      <c r="B73">
        <v>0.01</v>
      </c>
      <c r="C73">
        <v>0.99</v>
      </c>
      <c r="D73">
        <v>0.05</v>
      </c>
      <c r="E73">
        <v>0.1</v>
      </c>
      <c r="F73">
        <f t="shared" si="0"/>
        <v>0.150425634326394</v>
      </c>
      <c r="G73">
        <f t="shared" si="1"/>
        <v>0.20085126865278899</v>
      </c>
      <c r="H73">
        <f t="shared" si="2"/>
        <v>0.25028550841463199</v>
      </c>
      <c r="I73">
        <f t="shared" si="3"/>
        <v>0.30057101682926701</v>
      </c>
      <c r="J73">
        <f t="shared" si="4"/>
        <v>2.7606408581598602E-2</v>
      </c>
      <c r="K73">
        <f t="shared" si="5"/>
        <v>0.50690116386161799</v>
      </c>
      <c r="L73">
        <f t="shared" si="6"/>
        <v>4.2571377103658298E-2</v>
      </c>
      <c r="M73">
        <f t="shared" si="7"/>
        <v>0.51064123721196497</v>
      </c>
      <c r="N73">
        <f t="shared" si="8"/>
        <v>0.121507431638697</v>
      </c>
      <c r="O73">
        <f t="shared" si="9"/>
        <v>0.16945006413272401</v>
      </c>
      <c r="P73">
        <f t="shared" si="10"/>
        <v>0.65751334591317401</v>
      </c>
      <c r="Q73">
        <f t="shared" si="11"/>
        <v>0.708676994798903</v>
      </c>
      <c r="R73">
        <f t="shared" si="12"/>
        <v>0.148120448909872</v>
      </c>
      <c r="S73">
        <f t="shared" si="13"/>
        <v>0.53696255807304005</v>
      </c>
      <c r="T73">
        <f t="shared" si="14"/>
        <v>0.69517397770570399</v>
      </c>
      <c r="U73">
        <f t="shared" si="15"/>
        <v>0.66711691378499705</v>
      </c>
      <c r="V73">
        <f t="shared" si="16"/>
        <v>0.138844768805441</v>
      </c>
      <c r="W73">
        <f t="shared" si="17"/>
        <v>5.21267436818625E-2</v>
      </c>
      <c r="X73" s="5">
        <f t="shared" si="18"/>
        <v>0.19097151248730301</v>
      </c>
      <c r="Y73">
        <f t="shared" si="19"/>
        <v>-3.9024903401367898E-4</v>
      </c>
      <c r="Z73">
        <f t="shared" si="20"/>
        <v>-7.8049806802735796E-4</v>
      </c>
      <c r="AA73">
        <f t="shared" si="21"/>
        <v>-3.5750044636618199E-4</v>
      </c>
      <c r="AB73">
        <f t="shared" si="22"/>
        <v>-7.15000892732363E-4</v>
      </c>
      <c r="AC73">
        <f t="shared" si="23"/>
        <v>6.6414538777916504E-2</v>
      </c>
      <c r="AD73">
        <f t="shared" si="24"/>
        <v>6.6904565758061002E-2</v>
      </c>
      <c r="AE73">
        <f t="shared" si="25"/>
        <v>-3.6346472243044999E-2</v>
      </c>
      <c r="AF73">
        <f t="shared" si="26"/>
        <v>-3.6614647741360598E-2</v>
      </c>
    </row>
    <row r="74" spans="2:32" x14ac:dyDescent="0.35">
      <c r="B74">
        <v>0.01</v>
      </c>
      <c r="C74">
        <v>0.99</v>
      </c>
      <c r="D74">
        <v>0.05</v>
      </c>
      <c r="E74">
        <v>0.1</v>
      </c>
      <c r="F74">
        <f t="shared" si="0"/>
        <v>0.15046465922979499</v>
      </c>
      <c r="G74">
        <f t="shared" si="1"/>
        <v>0.200929318459592</v>
      </c>
      <c r="H74">
        <f t="shared" si="2"/>
        <v>0.250321258459269</v>
      </c>
      <c r="I74">
        <f t="shared" si="3"/>
        <v>0.30064251691853999</v>
      </c>
      <c r="J74">
        <f t="shared" si="4"/>
        <v>2.7616164807448999E-2</v>
      </c>
      <c r="K74">
        <f t="shared" si="5"/>
        <v>0.50690360245326604</v>
      </c>
      <c r="L74">
        <f t="shared" si="6"/>
        <v>4.2580314614817497E-2</v>
      </c>
      <c r="M74">
        <f t="shared" si="7"/>
        <v>0.51064347057749504</v>
      </c>
      <c r="N74">
        <f t="shared" si="8"/>
        <v>0.114865977760905</v>
      </c>
      <c r="O74">
        <f t="shared" si="9"/>
        <v>0.16275960755691801</v>
      </c>
      <c r="P74">
        <f t="shared" si="10"/>
        <v>0.66114799313747896</v>
      </c>
      <c r="Q74">
        <f t="shared" si="11"/>
        <v>0.71233845957303898</v>
      </c>
      <c r="R74">
        <f t="shared" si="12"/>
        <v>0.14133810879901501</v>
      </c>
      <c r="S74">
        <f t="shared" si="13"/>
        <v>0.53527582290033704</v>
      </c>
      <c r="T74">
        <f t="shared" si="14"/>
        <v>0.69888928269833905</v>
      </c>
      <c r="U74">
        <f t="shared" si="15"/>
        <v>0.66794146585686798</v>
      </c>
      <c r="V74">
        <f t="shared" si="16"/>
        <v>0.13795734506181301</v>
      </c>
      <c r="W74">
        <f t="shared" si="17"/>
        <v>5.1860849707211498E-2</v>
      </c>
      <c r="X74" s="5">
        <f t="shared" si="18"/>
        <v>0.18981819476902501</v>
      </c>
      <c r="Y74">
        <f t="shared" si="19"/>
        <v>-4.0264306154089201E-4</v>
      </c>
      <c r="Z74">
        <f t="shared" si="20"/>
        <v>-8.05286123081785E-4</v>
      </c>
      <c r="AA74">
        <f t="shared" si="21"/>
        <v>-3.7003408108353403E-4</v>
      </c>
      <c r="AB74">
        <f t="shared" si="22"/>
        <v>-7.4006816216706805E-4</v>
      </c>
      <c r="AC74">
        <f t="shared" si="23"/>
        <v>6.6234716893454407E-2</v>
      </c>
      <c r="AD74">
        <f t="shared" si="24"/>
        <v>6.6723387925241004E-2</v>
      </c>
      <c r="AE74">
        <f t="shared" si="25"/>
        <v>-3.6208725734914002E-2</v>
      </c>
      <c r="AF74">
        <f t="shared" si="26"/>
        <v>-3.6475868952163898E-2</v>
      </c>
    </row>
    <row r="75" spans="2:32" x14ac:dyDescent="0.35">
      <c r="B75">
        <v>0.01</v>
      </c>
      <c r="C75">
        <v>0.99</v>
      </c>
      <c r="D75">
        <v>0.05</v>
      </c>
      <c r="E75">
        <v>0.1</v>
      </c>
      <c r="F75">
        <f t="shared" si="0"/>
        <v>0.15050492353594899</v>
      </c>
      <c r="G75">
        <f t="shared" si="1"/>
        <v>0.20100984707190001</v>
      </c>
      <c r="H75">
        <f t="shared" si="2"/>
        <v>0.25035826186737697</v>
      </c>
      <c r="I75">
        <f t="shared" si="3"/>
        <v>0.30071652373475699</v>
      </c>
      <c r="J75">
        <f t="shared" si="4"/>
        <v>2.7626230883987499E-2</v>
      </c>
      <c r="K75">
        <f t="shared" si="5"/>
        <v>0.50690611849247902</v>
      </c>
      <c r="L75">
        <f t="shared" si="6"/>
        <v>4.2589565466844503E-2</v>
      </c>
      <c r="M75">
        <f t="shared" si="7"/>
        <v>0.51064578224230595</v>
      </c>
      <c r="N75">
        <f t="shared" si="8"/>
        <v>0.10824250607156</v>
      </c>
      <c r="O75">
        <f t="shared" si="9"/>
        <v>0.15608726876439399</v>
      </c>
      <c r="P75">
        <f t="shared" si="10"/>
        <v>0.66476886571097005</v>
      </c>
      <c r="Q75">
        <f t="shared" si="11"/>
        <v>0.71598604646825503</v>
      </c>
      <c r="R75">
        <f t="shared" si="12"/>
        <v>0.13457409406489201</v>
      </c>
      <c r="S75">
        <f t="shared" si="13"/>
        <v>0.533592841093121</v>
      </c>
      <c r="T75">
        <f t="shared" si="14"/>
        <v>0.70259066018555405</v>
      </c>
      <c r="U75">
        <f t="shared" si="15"/>
        <v>0.66876190440113903</v>
      </c>
      <c r="V75">
        <f t="shared" si="16"/>
        <v>0.137074731621983</v>
      </c>
      <c r="W75">
        <f t="shared" si="17"/>
        <v>5.1596957031991499E-2</v>
      </c>
      <c r="X75" s="5">
        <f t="shared" si="18"/>
        <v>0.18867168865397399</v>
      </c>
      <c r="Y75">
        <f t="shared" si="19"/>
        <v>-4.1492676943998198E-4</v>
      </c>
      <c r="Z75">
        <f t="shared" si="20"/>
        <v>-8.2985353887996395E-4</v>
      </c>
      <c r="AA75">
        <f t="shared" si="21"/>
        <v>-3.8245892069455002E-4</v>
      </c>
      <c r="AB75">
        <f t="shared" si="22"/>
        <v>-7.6491784138909896E-4</v>
      </c>
      <c r="AC75">
        <f t="shared" si="23"/>
        <v>6.6053591358101099E-2</v>
      </c>
      <c r="AD75">
        <f t="shared" si="24"/>
        <v>6.6540897019122497E-2</v>
      </c>
      <c r="AE75">
        <f t="shared" si="25"/>
        <v>-3.60716809315881E-2</v>
      </c>
      <c r="AF75">
        <f t="shared" si="26"/>
        <v>-3.6337797185967399E-2</v>
      </c>
    </row>
    <row r="76" spans="2:32" x14ac:dyDescent="0.35">
      <c r="B76">
        <v>0.01</v>
      </c>
      <c r="C76">
        <v>0.99</v>
      </c>
      <c r="D76">
        <v>0.05</v>
      </c>
      <c r="E76">
        <v>0.1</v>
      </c>
      <c r="F76">
        <f t="shared" si="0"/>
        <v>0.150546416212893</v>
      </c>
      <c r="G76">
        <f t="shared" si="1"/>
        <v>0.20109283242578799</v>
      </c>
      <c r="H76">
        <f t="shared" si="2"/>
        <v>0.250396507759446</v>
      </c>
      <c r="I76">
        <f t="shared" si="3"/>
        <v>0.30079301551889598</v>
      </c>
      <c r="J76">
        <f t="shared" si="4"/>
        <v>2.76366040532234E-2</v>
      </c>
      <c r="K76">
        <f t="shared" si="5"/>
        <v>0.50690871128986004</v>
      </c>
      <c r="L76">
        <f t="shared" si="6"/>
        <v>4.2599126939861898E-2</v>
      </c>
      <c r="M76">
        <f t="shared" si="7"/>
        <v>0.51064817152668995</v>
      </c>
      <c r="N76">
        <f t="shared" si="8"/>
        <v>0.10163714693575</v>
      </c>
      <c r="O76">
        <f t="shared" si="9"/>
        <v>0.14943317906248199</v>
      </c>
      <c r="P76">
        <f t="shared" si="10"/>
        <v>0.66837603380412902</v>
      </c>
      <c r="Q76">
        <f t="shared" si="11"/>
        <v>0.71961982618685205</v>
      </c>
      <c r="R76">
        <f t="shared" si="12"/>
        <v>0.127828534826056</v>
      </c>
      <c r="S76">
        <f t="shared" si="13"/>
        <v>0.53191368937233297</v>
      </c>
      <c r="T76">
        <f t="shared" si="14"/>
        <v>0.70627818238934903</v>
      </c>
      <c r="U76">
        <f t="shared" si="15"/>
        <v>0.66957825322981501</v>
      </c>
      <c r="V76">
        <f t="shared" si="16"/>
        <v>0.13619694957712</v>
      </c>
      <c r="W76">
        <f t="shared" si="17"/>
        <v>5.1335047901628302E-2</v>
      </c>
      <c r="X76" s="5">
        <f t="shared" si="18"/>
        <v>0.18753199747874799</v>
      </c>
      <c r="Y76">
        <f t="shared" si="19"/>
        <v>-4.2709980686721601E-4</v>
      </c>
      <c r="Z76">
        <f t="shared" si="20"/>
        <v>-8.5419961373443105E-4</v>
      </c>
      <c r="AA76">
        <f t="shared" si="21"/>
        <v>-3.94774569333456E-4</v>
      </c>
      <c r="AB76">
        <f t="shared" si="22"/>
        <v>-7.8954913866691103E-4</v>
      </c>
      <c r="AC76">
        <f t="shared" si="23"/>
        <v>6.5871196264296397E-2</v>
      </c>
      <c r="AD76">
        <f t="shared" si="24"/>
        <v>6.6357127386994993E-2</v>
      </c>
      <c r="AE76">
        <f t="shared" si="25"/>
        <v>-3.5935335274605601E-2</v>
      </c>
      <c r="AF76">
        <f t="shared" si="26"/>
        <v>-3.6200429865334997E-2</v>
      </c>
    </row>
    <row r="77" spans="2:32" x14ac:dyDescent="0.35">
      <c r="B77">
        <v>0.01</v>
      </c>
      <c r="C77">
        <v>0.99</v>
      </c>
      <c r="D77">
        <v>0.05</v>
      </c>
      <c r="E77">
        <v>0.1</v>
      </c>
      <c r="F77">
        <f t="shared" si="0"/>
        <v>0.15058912619358</v>
      </c>
      <c r="G77">
        <f t="shared" si="1"/>
        <v>0.201178252387161</v>
      </c>
      <c r="H77">
        <f t="shared" si="2"/>
        <v>0.250435985216379</v>
      </c>
      <c r="I77">
        <f t="shared" si="3"/>
        <v>0.30087197043276298</v>
      </c>
      <c r="J77">
        <f t="shared" si="4"/>
        <v>2.7647281548395099E-2</v>
      </c>
      <c r="K77">
        <f t="shared" si="5"/>
        <v>0.50691138015381598</v>
      </c>
      <c r="L77">
        <f t="shared" si="6"/>
        <v>4.2608996304095197E-2</v>
      </c>
      <c r="M77">
        <f t="shared" si="7"/>
        <v>0.51065063774846498</v>
      </c>
      <c r="N77">
        <f t="shared" si="8"/>
        <v>9.5050027309320398E-2</v>
      </c>
      <c r="O77">
        <f t="shared" si="9"/>
        <v>0.14279746632378201</v>
      </c>
      <c r="P77">
        <f t="shared" si="10"/>
        <v>0.67196956733158997</v>
      </c>
      <c r="Q77">
        <f t="shared" si="11"/>
        <v>0.72323986917338601</v>
      </c>
      <c r="R77">
        <f t="shared" si="12"/>
        <v>0.12110155777412999</v>
      </c>
      <c r="S77">
        <f t="shared" si="13"/>
        <v>0.53023844309600998</v>
      </c>
      <c r="T77">
        <f t="shared" si="14"/>
        <v>0.70995192123592499</v>
      </c>
      <c r="U77">
        <f t="shared" si="15"/>
        <v>0.67039053607250498</v>
      </c>
      <c r="V77">
        <f t="shared" si="16"/>
        <v>0.13532401883747999</v>
      </c>
      <c r="W77">
        <f t="shared" si="17"/>
        <v>5.10751047160104E-2</v>
      </c>
      <c r="X77" s="5">
        <f t="shared" si="18"/>
        <v>0.18639912355349</v>
      </c>
      <c r="Y77">
        <f t="shared" si="19"/>
        <v>-4.39161852763291E-4</v>
      </c>
      <c r="Z77">
        <f t="shared" si="20"/>
        <v>-8.7832370552658201E-4</v>
      </c>
      <c r="AA77">
        <f t="shared" si="21"/>
        <v>-4.0698066117050998E-4</v>
      </c>
      <c r="AB77">
        <f t="shared" si="22"/>
        <v>-8.1396132234102104E-4</v>
      </c>
      <c r="AC77">
        <f t="shared" si="23"/>
        <v>6.5687565639486106E-2</v>
      </c>
      <c r="AD77">
        <f t="shared" si="24"/>
        <v>6.6172113310554198E-2</v>
      </c>
      <c r="AE77">
        <f t="shared" si="25"/>
        <v>-3.5799686172581502E-2</v>
      </c>
      <c r="AF77">
        <f t="shared" si="26"/>
        <v>-3.6063764379636598E-2</v>
      </c>
    </row>
    <row r="78" spans="2:32" x14ac:dyDescent="0.35">
      <c r="B78">
        <v>0.01</v>
      </c>
      <c r="C78">
        <v>0.99</v>
      </c>
      <c r="D78">
        <v>0.05</v>
      </c>
      <c r="E78">
        <v>0.1</v>
      </c>
      <c r="F78">
        <f t="shared" si="0"/>
        <v>0.150633042378856</v>
      </c>
      <c r="G78">
        <f t="shared" si="1"/>
        <v>0.20126608475771399</v>
      </c>
      <c r="H78">
        <f t="shared" si="2"/>
        <v>0.250476683282496</v>
      </c>
      <c r="I78">
        <f t="shared" si="3"/>
        <v>0.30095336656499699</v>
      </c>
      <c r="J78">
        <f t="shared" si="4"/>
        <v>2.7658260594714199E-2</v>
      </c>
      <c r="K78">
        <f t="shared" si="5"/>
        <v>0.50691412439074901</v>
      </c>
      <c r="L78">
        <f t="shared" si="6"/>
        <v>4.2619170820624497E-2</v>
      </c>
      <c r="M78">
        <f t="shared" si="7"/>
        <v>0.51065318022316497</v>
      </c>
      <c r="N78">
        <f t="shared" si="8"/>
        <v>8.8481270745371807E-2</v>
      </c>
      <c r="O78">
        <f t="shared" si="9"/>
        <v>0.13618025499272701</v>
      </c>
      <c r="P78">
        <f t="shared" si="10"/>
        <v>0.67554953594884803</v>
      </c>
      <c r="Q78">
        <f t="shared" si="11"/>
        <v>0.72684624561135003</v>
      </c>
      <c r="R78">
        <f t="shared" si="12"/>
        <v>0.11439328618050899</v>
      </c>
      <c r="S78">
        <f t="shared" si="13"/>
        <v>0.52856717625065697</v>
      </c>
      <c r="T78">
        <f t="shared" si="14"/>
        <v>0.71361194835279096</v>
      </c>
      <c r="U78">
        <f t="shared" si="15"/>
        <v>0.671198776574638</v>
      </c>
      <c r="V78">
        <f t="shared" si="16"/>
        <v>0.13445595814229</v>
      </c>
      <c r="W78">
        <f t="shared" si="17"/>
        <v>5.0817110028753797E-2</v>
      </c>
      <c r="X78" s="5">
        <f t="shared" si="18"/>
        <v>0.185273068171044</v>
      </c>
      <c r="Y78">
        <f t="shared" si="19"/>
        <v>-4.51112615660903E-4</v>
      </c>
      <c r="Z78">
        <f t="shared" si="20"/>
        <v>-9.0222523132180697E-4</v>
      </c>
      <c r="AA78">
        <f t="shared" si="21"/>
        <v>-4.1907686023689501E-4</v>
      </c>
      <c r="AB78">
        <f t="shared" si="22"/>
        <v>-8.3815372047379001E-4</v>
      </c>
      <c r="AC78">
        <f t="shared" si="23"/>
        <v>6.5502733431378204E-2</v>
      </c>
      <c r="AD78">
        <f t="shared" si="24"/>
        <v>6.5985888991050401E-2</v>
      </c>
      <c r="AE78">
        <f t="shared" si="25"/>
        <v>-3.5664731002584903E-2</v>
      </c>
      <c r="AF78">
        <f t="shared" si="26"/>
        <v>-3.5927798086436702E-2</v>
      </c>
    </row>
    <row r="79" spans="2:32" x14ac:dyDescent="0.35">
      <c r="B79">
        <v>0.01</v>
      </c>
      <c r="C79">
        <v>0.99</v>
      </c>
      <c r="D79">
        <v>0.05</v>
      </c>
      <c r="E79">
        <v>0.1</v>
      </c>
      <c r="F79">
        <f t="shared" si="0"/>
        <v>0.150678153640422</v>
      </c>
      <c r="G79">
        <f t="shared" si="1"/>
        <v>0.201356307280846</v>
      </c>
      <c r="H79">
        <f t="shared" si="2"/>
        <v>0.25051859096852003</v>
      </c>
      <c r="I79">
        <f t="shared" si="3"/>
        <v>0.30103718193704398</v>
      </c>
      <c r="J79">
        <f t="shared" si="4"/>
        <v>2.76695384101057E-2</v>
      </c>
      <c r="K79">
        <f t="shared" si="5"/>
        <v>0.50691694330523995</v>
      </c>
      <c r="L79">
        <f t="shared" si="6"/>
        <v>4.2629647742130398E-2</v>
      </c>
      <c r="M79">
        <f t="shared" si="7"/>
        <v>0.51065579826422003</v>
      </c>
      <c r="N79">
        <f t="shared" si="8"/>
        <v>8.1930997402234002E-2</v>
      </c>
      <c r="O79">
        <f t="shared" si="9"/>
        <v>0.12958166609362201</v>
      </c>
      <c r="P79">
        <f t="shared" si="10"/>
        <v>0.67911600904910696</v>
      </c>
      <c r="Q79">
        <f t="shared" si="11"/>
        <v>0.73043902541999395</v>
      </c>
      <c r="R79">
        <f t="shared" si="12"/>
        <v>0.107703839904536</v>
      </c>
      <c r="S79">
        <f t="shared" si="13"/>
        <v>0.52689996144352302</v>
      </c>
      <c r="T79">
        <f t="shared" si="14"/>
        <v>0.717258335066013</v>
      </c>
      <c r="U79">
        <f t="shared" si="15"/>
        <v>0.67200299829574395</v>
      </c>
      <c r="V79">
        <f t="shared" si="16"/>
        <v>0.13359278507015801</v>
      </c>
      <c r="W79">
        <f t="shared" si="17"/>
        <v>5.0561046546448302E-2</v>
      </c>
      <c r="X79" s="5">
        <f t="shared" si="18"/>
        <v>0.18415383161660601</v>
      </c>
      <c r="Y79">
        <f t="shared" si="19"/>
        <v>-4.6295183347224599E-4</v>
      </c>
      <c r="Z79">
        <f t="shared" si="20"/>
        <v>-9.2590366694449199E-4</v>
      </c>
      <c r="AA79">
        <f t="shared" si="21"/>
        <v>-4.31062860229001E-4</v>
      </c>
      <c r="AB79">
        <f t="shared" si="22"/>
        <v>-8.62125720458002E-4</v>
      </c>
      <c r="AC79">
        <f t="shared" si="23"/>
        <v>6.5316733493524098E-2</v>
      </c>
      <c r="AD79">
        <f t="shared" si="24"/>
        <v>6.5798488534762806E-2</v>
      </c>
      <c r="AE79">
        <f t="shared" si="25"/>
        <v>-3.5530467111485803E-2</v>
      </c>
      <c r="AF79">
        <f t="shared" si="26"/>
        <v>-3.57925283128505E-2</v>
      </c>
    </row>
    <row r="80" spans="2:32" x14ac:dyDescent="0.35">
      <c r="B80">
        <v>0.01</v>
      </c>
      <c r="C80">
        <v>0.99</v>
      </c>
      <c r="D80">
        <v>0.05</v>
      </c>
      <c r="E80">
        <v>0.1</v>
      </c>
      <c r="F80">
        <f t="shared" si="0"/>
        <v>0.15072444882376901</v>
      </c>
      <c r="G80">
        <f t="shared" si="1"/>
        <v>0.20144889764754001</v>
      </c>
      <c r="H80">
        <f t="shared" si="2"/>
        <v>0.25056169725454303</v>
      </c>
      <c r="I80">
        <f t="shared" si="3"/>
        <v>0.30112339450908998</v>
      </c>
      <c r="J80">
        <f t="shared" si="4"/>
        <v>2.76811122059425E-2</v>
      </c>
      <c r="K80">
        <f t="shared" si="5"/>
        <v>0.50691983620022996</v>
      </c>
      <c r="L80">
        <f t="shared" si="6"/>
        <v>4.2640424313636197E-2</v>
      </c>
      <c r="M80">
        <f t="shared" si="7"/>
        <v>0.51065849118315099</v>
      </c>
      <c r="N80">
        <f t="shared" si="8"/>
        <v>7.5399324052881606E-2</v>
      </c>
      <c r="O80">
        <f t="shared" si="9"/>
        <v>0.123001817240146</v>
      </c>
      <c r="P80">
        <f t="shared" si="10"/>
        <v>0.68266905576025505</v>
      </c>
      <c r="Q80">
        <f t="shared" si="11"/>
        <v>0.73401827825127897</v>
      </c>
      <c r="R80">
        <f t="shared" si="12"/>
        <v>0.101033335403133</v>
      </c>
      <c r="S80">
        <f t="shared" si="13"/>
        <v>0.52523686989576801</v>
      </c>
      <c r="T80">
        <f t="shared" si="14"/>
        <v>0.72089115239760604</v>
      </c>
      <c r="U80">
        <f t="shared" si="15"/>
        <v>0.67280322470780796</v>
      </c>
      <c r="V80">
        <f t="shared" si="16"/>
        <v>0.13273451604999401</v>
      </c>
      <c r="W80">
        <f t="shared" si="17"/>
        <v>5.0306897127882701E-2</v>
      </c>
      <c r="X80" s="5">
        <f t="shared" si="18"/>
        <v>0.183041413177877</v>
      </c>
      <c r="Y80">
        <f t="shared" si="19"/>
        <v>-4.7467927325710801E-4</v>
      </c>
      <c r="Z80">
        <f t="shared" si="20"/>
        <v>-9.4935854651421504E-4</v>
      </c>
      <c r="AA80">
        <f t="shared" si="21"/>
        <v>-4.4293838429273401E-4</v>
      </c>
      <c r="AB80">
        <f t="shared" si="22"/>
        <v>-8.8587676858546899E-4</v>
      </c>
      <c r="AC80">
        <f t="shared" si="23"/>
        <v>6.5129599571231406E-2</v>
      </c>
      <c r="AD80">
        <f t="shared" si="24"/>
        <v>6.5609945938810602E-2</v>
      </c>
      <c r="AE80">
        <f t="shared" si="25"/>
        <v>-3.5396891817268399E-2</v>
      </c>
      <c r="AF80">
        <f t="shared" si="26"/>
        <v>-3.5657952356868701E-2</v>
      </c>
    </row>
    <row r="81" spans="2:32" x14ac:dyDescent="0.35">
      <c r="B81">
        <v>0.01</v>
      </c>
      <c r="C81">
        <v>0.99</v>
      </c>
      <c r="D81">
        <v>0.05</v>
      </c>
      <c r="E81">
        <v>0.1</v>
      </c>
      <c r="F81">
        <f t="shared" si="0"/>
        <v>0.150771916751095</v>
      </c>
      <c r="G81">
        <f t="shared" si="1"/>
        <v>0.20154383350219099</v>
      </c>
      <c r="H81">
        <f t="shared" si="2"/>
        <v>0.25060599109297199</v>
      </c>
      <c r="I81">
        <f t="shared" si="3"/>
        <v>0.30121198218594902</v>
      </c>
      <c r="J81">
        <f t="shared" si="4"/>
        <v>2.76929791877739E-2</v>
      </c>
      <c r="K81">
        <f t="shared" si="5"/>
        <v>0.506922802377204</v>
      </c>
      <c r="L81">
        <f t="shared" si="6"/>
        <v>4.26514977732435E-2</v>
      </c>
      <c r="M81">
        <f t="shared" si="7"/>
        <v>0.51066125828974296</v>
      </c>
      <c r="N81">
        <f t="shared" si="8"/>
        <v>6.8886364095758504E-2</v>
      </c>
      <c r="O81">
        <f t="shared" si="9"/>
        <v>0.116440822646265</v>
      </c>
      <c r="P81">
        <f t="shared" si="10"/>
        <v>0.68620874494198203</v>
      </c>
      <c r="Q81">
        <f t="shared" si="11"/>
        <v>0.73758407348696597</v>
      </c>
      <c r="R81">
        <f t="shared" si="12"/>
        <v>9.4381885741832802E-2</v>
      </c>
      <c r="S81">
        <f t="shared" si="13"/>
        <v>0.52357797143650198</v>
      </c>
      <c r="T81">
        <f t="shared" si="14"/>
        <v>0.72451047106306199</v>
      </c>
      <c r="U81">
        <f t="shared" si="15"/>
        <v>0.67359947919369101</v>
      </c>
      <c r="V81">
        <f t="shared" si="16"/>
        <v>0.13188116637241601</v>
      </c>
      <c r="W81">
        <f t="shared" si="17"/>
        <v>5.0054644783251799E-2</v>
      </c>
      <c r="X81" s="5">
        <f t="shared" si="18"/>
        <v>0.18193581115566801</v>
      </c>
      <c r="Y81">
        <f t="shared" si="19"/>
        <v>-4.8629473097226998E-4</v>
      </c>
      <c r="Z81">
        <f t="shared" si="20"/>
        <v>-9.7258946194454104E-4</v>
      </c>
      <c r="AA81">
        <f t="shared" si="21"/>
        <v>-4.5470318478856698E-4</v>
      </c>
      <c r="AB81">
        <f t="shared" si="22"/>
        <v>-9.0940636957713504E-4</v>
      </c>
      <c r="AC81">
        <f t="shared" si="23"/>
        <v>6.4941365287815994E-2</v>
      </c>
      <c r="AD81">
        <f t="shared" si="24"/>
        <v>6.5420295077302806E-2</v>
      </c>
      <c r="AE81">
        <f t="shared" si="25"/>
        <v>-3.5264002410314702E-2</v>
      </c>
      <c r="AF81">
        <f t="shared" si="26"/>
        <v>-3.5524067488650897E-2</v>
      </c>
    </row>
    <row r="82" spans="2:32" x14ac:dyDescent="0.35">
      <c r="B82">
        <v>0.01</v>
      </c>
      <c r="C82">
        <v>0.99</v>
      </c>
      <c r="D82">
        <v>0.05</v>
      </c>
      <c r="E82">
        <v>0.1</v>
      </c>
      <c r="F82">
        <f t="shared" si="0"/>
        <v>0.150820546224192</v>
      </c>
      <c r="G82">
        <f t="shared" si="1"/>
        <v>0.20164109244838499</v>
      </c>
      <c r="H82">
        <f t="shared" si="2"/>
        <v>0.250651461411451</v>
      </c>
      <c r="I82">
        <f t="shared" si="3"/>
        <v>0.30130292282290699</v>
      </c>
      <c r="J82">
        <f t="shared" si="4"/>
        <v>2.7705136556048102E-2</v>
      </c>
      <c r="K82">
        <f t="shared" si="5"/>
        <v>0.50692584113637296</v>
      </c>
      <c r="L82">
        <f t="shared" si="6"/>
        <v>4.2662865352863302E-2</v>
      </c>
      <c r="M82">
        <f t="shared" si="7"/>
        <v>0.51066409889223696</v>
      </c>
      <c r="N82">
        <f t="shared" si="8"/>
        <v>6.2392227566976897E-2</v>
      </c>
      <c r="O82">
        <f t="shared" si="9"/>
        <v>0.109898793138535</v>
      </c>
      <c r="P82">
        <f t="shared" si="10"/>
        <v>0.68973514518301304</v>
      </c>
      <c r="Q82">
        <f t="shared" si="11"/>
        <v>0.74113648023583101</v>
      </c>
      <c r="R82">
        <f t="shared" si="12"/>
        <v>8.7749600607196096E-2</v>
      </c>
      <c r="S82">
        <f t="shared" si="13"/>
        <v>0.52192333449769301</v>
      </c>
      <c r="T82">
        <f t="shared" si="14"/>
        <v>0.72811636146901204</v>
      </c>
      <c r="U82">
        <f t="shared" si="15"/>
        <v>0.67439178504561803</v>
      </c>
      <c r="V82">
        <f t="shared" si="16"/>
        <v>0.131032750201618</v>
      </c>
      <c r="W82">
        <f t="shared" si="17"/>
        <v>4.9804272673345702E-2</v>
      </c>
      <c r="X82" s="5">
        <f t="shared" si="18"/>
        <v>0.180837022874964</v>
      </c>
      <c r="Y82">
        <f t="shared" si="19"/>
        <v>-4.9779803120289198E-4</v>
      </c>
      <c r="Z82">
        <f t="shared" si="20"/>
        <v>-9.9559606240578395E-4</v>
      </c>
      <c r="AA82">
        <f t="shared" si="21"/>
        <v>-4.6635704303800299E-4</v>
      </c>
      <c r="AB82">
        <f t="shared" si="22"/>
        <v>-9.3271408607600598E-4</v>
      </c>
      <c r="AC82">
        <f t="shared" si="23"/>
        <v>6.4752064131199494E-2</v>
      </c>
      <c r="AD82">
        <f t="shared" si="24"/>
        <v>6.5229569687838801E-2</v>
      </c>
      <c r="AE82">
        <f t="shared" si="25"/>
        <v>-3.5131796154657002E-2</v>
      </c>
      <c r="AF82">
        <f t="shared" si="26"/>
        <v>-3.5390870951787397E-2</v>
      </c>
    </row>
    <row r="83" spans="2:32" x14ac:dyDescent="0.35">
      <c r="B83">
        <v>0.01</v>
      </c>
      <c r="C83">
        <v>0.99</v>
      </c>
      <c r="D83">
        <v>0.05</v>
      </c>
      <c r="E83">
        <v>0.1</v>
      </c>
      <c r="F83">
        <f t="shared" si="0"/>
        <v>0.15087032602731201</v>
      </c>
      <c r="G83">
        <f t="shared" si="1"/>
        <v>0.20174065205462599</v>
      </c>
      <c r="H83">
        <f t="shared" si="2"/>
        <v>0.25069809711575503</v>
      </c>
      <c r="I83">
        <f t="shared" si="3"/>
        <v>0.30139619423151498</v>
      </c>
      <c r="J83">
        <f t="shared" si="4"/>
        <v>2.7717581506828199E-2</v>
      </c>
      <c r="K83">
        <f t="shared" si="5"/>
        <v>0.50692895177684905</v>
      </c>
      <c r="L83">
        <f t="shared" si="6"/>
        <v>4.2674524278939301E-2</v>
      </c>
      <c r="M83">
        <f t="shared" si="7"/>
        <v>0.510667012297505</v>
      </c>
      <c r="N83">
        <f t="shared" si="8"/>
        <v>5.5917021153856897E-2</v>
      </c>
      <c r="O83">
        <f t="shared" si="9"/>
        <v>0.103375836169751</v>
      </c>
      <c r="P83">
        <f t="shared" si="10"/>
        <v>0.69324832479847898</v>
      </c>
      <c r="Q83">
        <f t="shared" si="11"/>
        <v>0.74467556733101004</v>
      </c>
      <c r="R83">
        <f t="shared" si="12"/>
        <v>8.1136586320571705E-2</v>
      </c>
      <c r="S83">
        <f t="shared" si="13"/>
        <v>0.52027302610992698</v>
      </c>
      <c r="T83">
        <f t="shared" si="14"/>
        <v>0.73170889371102599</v>
      </c>
      <c r="U83">
        <f t="shared" si="15"/>
        <v>0.67518016546373505</v>
      </c>
      <c r="V83">
        <f t="shared" si="16"/>
        <v>0.130189280587691</v>
      </c>
      <c r="W83">
        <f t="shared" si="17"/>
        <v>4.9555764108720597E-2</v>
      </c>
      <c r="X83" s="5">
        <f t="shared" si="18"/>
        <v>0.179745044696412</v>
      </c>
      <c r="Y83">
        <f t="shared" si="19"/>
        <v>-5.0918902687658099E-4</v>
      </c>
      <c r="Z83">
        <f t="shared" si="20"/>
        <v>-1.01837805375316E-3</v>
      </c>
      <c r="AA83">
        <f t="shared" si="21"/>
        <v>-4.7789976905216798E-4</v>
      </c>
      <c r="AB83">
        <f t="shared" si="22"/>
        <v>-9.5579953810433595E-4</v>
      </c>
      <c r="AC83">
        <f t="shared" si="23"/>
        <v>6.4561729440856599E-2</v>
      </c>
      <c r="AD83">
        <f t="shared" si="24"/>
        <v>6.5037803358359694E-2</v>
      </c>
      <c r="AE83">
        <f t="shared" si="25"/>
        <v>-3.5000270289198901E-2</v>
      </c>
      <c r="AF83">
        <f t="shared" si="26"/>
        <v>-3.5258359964530701E-2</v>
      </c>
    </row>
    <row r="84" spans="2:32" x14ac:dyDescent="0.35">
      <c r="B84">
        <v>0.01</v>
      </c>
      <c r="C84">
        <v>0.99</v>
      </c>
      <c r="D84">
        <v>0.05</v>
      </c>
      <c r="E84">
        <v>0.1</v>
      </c>
      <c r="F84">
        <f t="shared" si="0"/>
        <v>0.15092124493</v>
      </c>
      <c r="G84">
        <f t="shared" si="1"/>
        <v>0.201842489860001</v>
      </c>
      <c r="H84">
        <f t="shared" si="2"/>
        <v>0.25074588709265999</v>
      </c>
      <c r="I84">
        <f t="shared" si="3"/>
        <v>0.30149177418532502</v>
      </c>
      <c r="J84">
        <f t="shared" si="4"/>
        <v>2.77303112325001E-2</v>
      </c>
      <c r="K84">
        <f t="shared" si="5"/>
        <v>0.50693213359682698</v>
      </c>
      <c r="L84">
        <f t="shared" si="6"/>
        <v>4.2686471773165501E-2</v>
      </c>
      <c r="M84">
        <f t="shared" si="7"/>
        <v>0.51066999781123401</v>
      </c>
      <c r="N84">
        <f t="shared" si="8"/>
        <v>4.9460848209771202E-2</v>
      </c>
      <c r="O84">
        <f t="shared" si="9"/>
        <v>9.6872055833915005E-2</v>
      </c>
      <c r="P84">
        <f t="shared" si="10"/>
        <v>0.69674835182739903</v>
      </c>
      <c r="Q84">
        <f t="shared" si="11"/>
        <v>0.74820140332746299</v>
      </c>
      <c r="R84">
        <f t="shared" si="12"/>
        <v>7.4542945853163206E-2</v>
      </c>
      <c r="S84">
        <f t="shared" si="13"/>
        <v>0.51862711189900401</v>
      </c>
      <c r="T84">
        <f t="shared" si="14"/>
        <v>0.735288137571534</v>
      </c>
      <c r="U84">
        <f t="shared" si="15"/>
        <v>0.67596464355471897</v>
      </c>
      <c r="V84">
        <f t="shared" si="16"/>
        <v>0.129350769479361</v>
      </c>
      <c r="W84">
        <f t="shared" si="17"/>
        <v>4.93091025488573E-2</v>
      </c>
      <c r="X84" s="5">
        <f t="shared" si="18"/>
        <v>0.17865987202821801</v>
      </c>
      <c r="Y84">
        <f t="shared" si="19"/>
        <v>-5.2046759896090501E-4</v>
      </c>
      <c r="Z84">
        <f t="shared" si="20"/>
        <v>-1.04093519792181E-3</v>
      </c>
      <c r="AA84">
        <f t="shared" si="21"/>
        <v>-4.8933120124326995E-4</v>
      </c>
      <c r="AB84">
        <f t="shared" si="22"/>
        <v>-9.7866240248653991E-4</v>
      </c>
      <c r="AC84">
        <f t="shared" si="23"/>
        <v>6.4370394395119504E-2</v>
      </c>
      <c r="AD84">
        <f t="shared" si="24"/>
        <v>6.4845029514360497E-2</v>
      </c>
      <c r="AE84">
        <f t="shared" si="25"/>
        <v>-3.4869422028910101E-2</v>
      </c>
      <c r="AF84">
        <f t="shared" si="26"/>
        <v>-3.5126531720998701E-2</v>
      </c>
    </row>
    <row r="85" spans="2:32" x14ac:dyDescent="0.35">
      <c r="B85">
        <v>0.01</v>
      </c>
      <c r="C85">
        <v>0.99</v>
      </c>
      <c r="D85">
        <v>0.05</v>
      </c>
      <c r="E85">
        <v>0.1</v>
      </c>
      <c r="F85">
        <f t="shared" si="0"/>
        <v>0.15097329168989601</v>
      </c>
      <c r="G85">
        <f t="shared" si="1"/>
        <v>0.20194658337979299</v>
      </c>
      <c r="H85">
        <f t="shared" si="2"/>
        <v>0.25079482021278399</v>
      </c>
      <c r="I85">
        <f t="shared" si="3"/>
        <v>0.30158964042557401</v>
      </c>
      <c r="J85">
        <f t="shared" si="4"/>
        <v>2.7743322922474101E-2</v>
      </c>
      <c r="K85">
        <f t="shared" si="5"/>
        <v>0.50693538589375797</v>
      </c>
      <c r="L85">
        <f t="shared" si="6"/>
        <v>4.2698705053196603E-2</v>
      </c>
      <c r="M85">
        <f t="shared" si="7"/>
        <v>0.51067305473809799</v>
      </c>
      <c r="N85">
        <f t="shared" si="8"/>
        <v>4.30238087702592E-2</v>
      </c>
      <c r="O85">
        <f t="shared" si="9"/>
        <v>9.0387552882479003E-2</v>
      </c>
      <c r="P85">
        <f t="shared" si="10"/>
        <v>0.70023529403028995</v>
      </c>
      <c r="Q85">
        <f t="shared" si="11"/>
        <v>0.75171405649956302</v>
      </c>
      <c r="R85">
        <f t="shared" si="12"/>
        <v>6.7968778842367503E-2</v>
      </c>
      <c r="S85">
        <f t="shared" si="13"/>
        <v>0.516985656083367</v>
      </c>
      <c r="T85">
        <f t="shared" si="14"/>
        <v>0.73885416251787295</v>
      </c>
      <c r="U85">
        <f t="shared" si="15"/>
        <v>0.67674524233046196</v>
      </c>
      <c r="V85">
        <f t="shared" si="16"/>
        <v>0.128517227737141</v>
      </c>
      <c r="W85">
        <f t="shared" si="17"/>
        <v>4.9064271601300502E-2</v>
      </c>
      <c r="X85" s="5">
        <f t="shared" si="18"/>
        <v>0.177581499338442</v>
      </c>
      <c r="Y85">
        <f t="shared" si="19"/>
        <v>-5.3163365614499001E-4</v>
      </c>
      <c r="Z85">
        <f t="shared" si="20"/>
        <v>-1.06326731228998E-3</v>
      </c>
      <c r="AA85">
        <f t="shared" si="21"/>
        <v>-5.00651206119581E-4</v>
      </c>
      <c r="AB85">
        <f t="shared" si="22"/>
        <v>-1.00130241223916E-3</v>
      </c>
      <c r="AC85">
        <f t="shared" si="23"/>
        <v>6.4178091998842696E-2</v>
      </c>
      <c r="AD85">
        <f t="shared" si="24"/>
        <v>6.4651281406463798E-2</v>
      </c>
      <c r="AE85">
        <f t="shared" si="25"/>
        <v>-3.4739248565987903E-2</v>
      </c>
      <c r="AF85">
        <f t="shared" si="26"/>
        <v>-3.4995383392346403E-2</v>
      </c>
    </row>
    <row r="86" spans="2:32" x14ac:dyDescent="0.35">
      <c r="B86">
        <v>0.01</v>
      </c>
      <c r="C86">
        <v>0.99</v>
      </c>
      <c r="D86">
        <v>0.05</v>
      </c>
      <c r="E86">
        <v>0.1</v>
      </c>
      <c r="F86">
        <f t="shared" si="0"/>
        <v>0.15102645505551099</v>
      </c>
      <c r="G86">
        <f t="shared" si="1"/>
        <v>0.202052910111022</v>
      </c>
      <c r="H86">
        <f t="shared" si="2"/>
        <v>0.25084488533339599</v>
      </c>
      <c r="I86">
        <f t="shared" si="3"/>
        <v>0.30168977066679797</v>
      </c>
      <c r="J86">
        <f t="shared" si="4"/>
        <v>2.7756613763877801E-2</v>
      </c>
      <c r="K86">
        <f t="shared" si="5"/>
        <v>0.50693870796451801</v>
      </c>
      <c r="L86">
        <f t="shared" si="6"/>
        <v>4.2711221333349599E-2</v>
      </c>
      <c r="M86">
        <f t="shared" si="7"/>
        <v>0.51067618238193702</v>
      </c>
      <c r="N86">
        <f t="shared" si="8"/>
        <v>3.66059995703749E-2</v>
      </c>
      <c r="O86">
        <f t="shared" si="9"/>
        <v>8.3922424741832605E-2</v>
      </c>
      <c r="P86">
        <f t="shared" si="10"/>
        <v>0.70370921888688898</v>
      </c>
      <c r="Q86">
        <f t="shared" si="11"/>
        <v>0.75521359483879802</v>
      </c>
      <c r="R86">
        <f t="shared" si="12"/>
        <v>6.1414181609349999E-2</v>
      </c>
      <c r="S86">
        <f t="shared" si="13"/>
        <v>0.51534872147232702</v>
      </c>
      <c r="T86">
        <f t="shared" si="14"/>
        <v>0.74240703770045602</v>
      </c>
      <c r="U86">
        <f t="shared" si="15"/>
        <v>0.67752198470680702</v>
      </c>
      <c r="V86">
        <f t="shared" si="16"/>
        <v>0.127688665146858</v>
      </c>
      <c r="W86">
        <f t="shared" si="17"/>
        <v>4.8821255020786498E-2</v>
      </c>
      <c r="X86" s="5">
        <f t="shared" si="18"/>
        <v>0.176509920167644</v>
      </c>
      <c r="Y86">
        <f t="shared" si="19"/>
        <v>-5.4268713450598895E-4</v>
      </c>
      <c r="Z86">
        <f t="shared" si="20"/>
        <v>-1.0853742690119801E-3</v>
      </c>
      <c r="AA86">
        <f t="shared" si="21"/>
        <v>-5.1185967796472498E-4</v>
      </c>
      <c r="AB86">
        <f t="shared" si="22"/>
        <v>-1.02371935592945E-3</v>
      </c>
      <c r="AC86">
        <f t="shared" si="23"/>
        <v>6.3984855071429203E-2</v>
      </c>
      <c r="AD86">
        <f t="shared" si="24"/>
        <v>6.4456592098360799E-2</v>
      </c>
      <c r="AE86">
        <f t="shared" si="25"/>
        <v>-3.4609747070993097E-2</v>
      </c>
      <c r="AF86">
        <f t="shared" si="26"/>
        <v>-3.486491212791E-2</v>
      </c>
    </row>
    <row r="87" spans="2:32" x14ac:dyDescent="0.35">
      <c r="B87">
        <v>0.01</v>
      </c>
      <c r="C87">
        <v>0.99</v>
      </c>
      <c r="D87">
        <v>0.05</v>
      </c>
      <c r="E87">
        <v>0.1</v>
      </c>
      <c r="F87">
        <f t="shared" si="0"/>
        <v>0.15108072376896201</v>
      </c>
      <c r="G87">
        <f t="shared" si="1"/>
        <v>0.20216144753792301</v>
      </c>
      <c r="H87">
        <f t="shared" si="2"/>
        <v>0.25089607130119201</v>
      </c>
      <c r="I87">
        <f t="shared" si="3"/>
        <v>0.30179214260239101</v>
      </c>
      <c r="J87">
        <f t="shared" si="4"/>
        <v>2.7770180942240399E-2</v>
      </c>
      <c r="K87">
        <f t="shared" si="5"/>
        <v>0.50694209910558896</v>
      </c>
      <c r="L87">
        <f t="shared" si="6"/>
        <v>4.27240178252987E-2</v>
      </c>
      <c r="M87">
        <f t="shared" si="7"/>
        <v>0.51067938004593205</v>
      </c>
      <c r="N87">
        <f t="shared" si="8"/>
        <v>3.0207514063232001E-2</v>
      </c>
      <c r="O87">
        <f t="shared" si="9"/>
        <v>7.7476765531996505E-2</v>
      </c>
      <c r="P87">
        <f t="shared" si="10"/>
        <v>0.70717019359398803</v>
      </c>
      <c r="Q87">
        <f t="shared" si="11"/>
        <v>0.75870008605158901</v>
      </c>
      <c r="R87">
        <f t="shared" si="12"/>
        <v>5.4879247177820403E-2</v>
      </c>
      <c r="S87">
        <f t="shared" si="13"/>
        <v>0.51371636946509902</v>
      </c>
      <c r="T87">
        <f t="shared" si="14"/>
        <v>0.74594683195106304</v>
      </c>
      <c r="U87">
        <f t="shared" si="15"/>
        <v>0.67829489350234595</v>
      </c>
      <c r="V87">
        <f t="shared" si="16"/>
        <v>0.12686509043354999</v>
      </c>
      <c r="W87">
        <f t="shared" si="17"/>
        <v>4.8580036708356901E-2</v>
      </c>
      <c r="X87" s="5">
        <f t="shared" si="18"/>
        <v>0.17544512714190699</v>
      </c>
      <c r="Y87">
        <f t="shared" si="19"/>
        <v>-5.5362799716110402E-4</v>
      </c>
      <c r="Z87">
        <f t="shared" si="20"/>
        <v>-1.10725599432221E-3</v>
      </c>
      <c r="AA87">
        <f t="shared" si="21"/>
        <v>-5.2295653850195005E-4</v>
      </c>
      <c r="AB87">
        <f t="shared" si="22"/>
        <v>-1.0459130770039001E-3</v>
      </c>
      <c r="AC87">
        <f t="shared" si="23"/>
        <v>6.3790716235229195E-2</v>
      </c>
      <c r="AD87">
        <f t="shared" si="24"/>
        <v>6.4260994455123302E-2</v>
      </c>
      <c r="AE87">
        <f t="shared" si="25"/>
        <v>-3.4480914693957303E-2</v>
      </c>
      <c r="AF87">
        <f t="shared" si="26"/>
        <v>-3.4735115056323498E-2</v>
      </c>
    </row>
    <row r="88" spans="2:32" x14ac:dyDescent="0.35">
      <c r="B88">
        <v>0.01</v>
      </c>
      <c r="C88">
        <v>0.99</v>
      </c>
      <c r="D88">
        <v>0.05</v>
      </c>
      <c r="E88">
        <v>0.1</v>
      </c>
      <c r="F88">
        <f t="shared" si="0"/>
        <v>0.151136086568678</v>
      </c>
      <c r="G88">
        <f t="shared" si="1"/>
        <v>0.20227217313735499</v>
      </c>
      <c r="H88">
        <f t="shared" si="2"/>
        <v>0.25094836695504202</v>
      </c>
      <c r="I88">
        <f t="shared" si="3"/>
        <v>0.30189673391009098</v>
      </c>
      <c r="J88">
        <f t="shared" si="4"/>
        <v>2.77840216421694E-2</v>
      </c>
      <c r="K88">
        <f t="shared" si="5"/>
        <v>0.506945558613217</v>
      </c>
      <c r="L88">
        <f t="shared" si="6"/>
        <v>4.2737091738761203E-2</v>
      </c>
      <c r="M88">
        <f t="shared" si="7"/>
        <v>0.510682647032773</v>
      </c>
      <c r="N88">
        <f t="shared" si="8"/>
        <v>2.3828442439709101E-2</v>
      </c>
      <c r="O88">
        <f t="shared" si="9"/>
        <v>7.1050666086484193E-2</v>
      </c>
      <c r="P88">
        <f t="shared" si="10"/>
        <v>0.71061828506338398</v>
      </c>
      <c r="Q88">
        <f t="shared" si="11"/>
        <v>0.76217359755722103</v>
      </c>
      <c r="R88">
        <f t="shared" si="12"/>
        <v>4.8364065293968597E-2</v>
      </c>
      <c r="S88">
        <f t="shared" si="13"/>
        <v>0.51208866005060405</v>
      </c>
      <c r="T88">
        <f t="shared" si="14"/>
        <v>0.749473613781237</v>
      </c>
      <c r="U88">
        <f t="shared" si="15"/>
        <v>0.67906399143727503</v>
      </c>
      <c r="V88">
        <f t="shared" si="16"/>
        <v>0.12604651127570601</v>
      </c>
      <c r="W88">
        <f t="shared" si="17"/>
        <v>4.8340600710459501E-2</v>
      </c>
      <c r="X88" s="5">
        <f t="shared" si="18"/>
        <v>0.17438711198616599</v>
      </c>
      <c r="Y88">
        <f t="shared" si="19"/>
        <v>-5.6445623390588703E-4</v>
      </c>
      <c r="Z88">
        <f t="shared" si="20"/>
        <v>-1.1289124678117699E-3</v>
      </c>
      <c r="AA88">
        <f t="shared" si="21"/>
        <v>-5.33941736544128E-4</v>
      </c>
      <c r="AB88">
        <f t="shared" si="22"/>
        <v>-1.0678834730882599E-3</v>
      </c>
      <c r="AC88">
        <f t="shared" si="23"/>
        <v>6.3595707904303994E-2</v>
      </c>
      <c r="AD88">
        <f t="shared" si="24"/>
        <v>6.4064521131887597E-2</v>
      </c>
      <c r="AE88">
        <f t="shared" si="25"/>
        <v>-3.4352748565461597E-2</v>
      </c>
      <c r="AF88">
        <f t="shared" si="26"/>
        <v>-3.46059892866055E-2</v>
      </c>
    </row>
    <row r="89" spans="2:32" x14ac:dyDescent="0.35">
      <c r="B89">
        <v>0.01</v>
      </c>
      <c r="C89">
        <v>0.99</v>
      </c>
      <c r="D89">
        <v>0.05</v>
      </c>
      <c r="E89">
        <v>0.1</v>
      </c>
      <c r="F89">
        <f t="shared" si="0"/>
        <v>0.15119253219206899</v>
      </c>
      <c r="G89">
        <f t="shared" si="1"/>
        <v>0.202385064384136</v>
      </c>
      <c r="H89">
        <f t="shared" si="2"/>
        <v>0.25100176112869599</v>
      </c>
      <c r="I89">
        <f t="shared" si="3"/>
        <v>0.30200352225740001</v>
      </c>
      <c r="J89">
        <f t="shared" si="4"/>
        <v>2.77981330480171E-2</v>
      </c>
      <c r="K89">
        <f t="shared" si="5"/>
        <v>0.50694908578358799</v>
      </c>
      <c r="L89">
        <f t="shared" si="6"/>
        <v>4.2750440282174798E-2</v>
      </c>
      <c r="M89">
        <f t="shared" si="7"/>
        <v>0.51068598264482901</v>
      </c>
      <c r="N89">
        <f t="shared" si="8"/>
        <v>1.7468871649278701E-2</v>
      </c>
      <c r="O89">
        <f t="shared" si="9"/>
        <v>6.4644213973295395E-2</v>
      </c>
      <c r="P89">
        <f t="shared" si="10"/>
        <v>0.71405355991993003</v>
      </c>
      <c r="Q89">
        <f t="shared" si="11"/>
        <v>0.76563419648588205</v>
      </c>
      <c r="R89">
        <f t="shared" si="12"/>
        <v>4.1868722447527602E-2</v>
      </c>
      <c r="S89">
        <f t="shared" si="13"/>
        <v>0.51046565180803805</v>
      </c>
      <c r="T89">
        <f t="shared" si="14"/>
        <v>0.75298745138080203</v>
      </c>
      <c r="U89">
        <f t="shared" si="15"/>
        <v>0.679829301132305</v>
      </c>
      <c r="V89">
        <f t="shared" si="16"/>
        <v>0.12523293431982199</v>
      </c>
      <c r="W89">
        <f t="shared" si="17"/>
        <v>4.8102931218037201E-2</v>
      </c>
      <c r="X89" s="5">
        <f t="shared" si="18"/>
        <v>0.17333586553785901</v>
      </c>
      <c r="Y89">
        <f t="shared" si="19"/>
        <v>-5.7517186083954599E-4</v>
      </c>
      <c r="Z89">
        <f t="shared" si="20"/>
        <v>-1.15034372167909E-3</v>
      </c>
      <c r="AA89">
        <f t="shared" si="21"/>
        <v>-5.4481524763019796E-4</v>
      </c>
      <c r="AB89">
        <f t="shared" si="22"/>
        <v>-1.0896304952604E-3</v>
      </c>
      <c r="AC89">
        <f t="shared" si="23"/>
        <v>6.3399862273564603E-2</v>
      </c>
      <c r="AD89">
        <f t="shared" si="24"/>
        <v>6.3867204562913102E-2</v>
      </c>
      <c r="AE89">
        <f t="shared" si="25"/>
        <v>-3.4225245797689402E-2</v>
      </c>
      <c r="AF89">
        <f t="shared" si="26"/>
        <v>-3.4477531909220503E-2</v>
      </c>
    </row>
    <row r="90" spans="2:32" x14ac:dyDescent="0.35">
      <c r="B90">
        <v>0.01</v>
      </c>
      <c r="C90">
        <v>0.99</v>
      </c>
      <c r="D90">
        <v>0.05</v>
      </c>
      <c r="E90">
        <v>0.1</v>
      </c>
      <c r="F90">
        <f t="shared" si="0"/>
        <v>0.15125004937815301</v>
      </c>
      <c r="G90">
        <f t="shared" si="1"/>
        <v>0.20250009875630401</v>
      </c>
      <c r="H90">
        <f t="shared" si="2"/>
        <v>0.25105624265345899</v>
      </c>
      <c r="I90">
        <f t="shared" si="3"/>
        <v>0.30211248530692603</v>
      </c>
      <c r="J90">
        <f t="shared" si="4"/>
        <v>2.78125123445381E-2</v>
      </c>
      <c r="K90">
        <f t="shared" si="5"/>
        <v>0.50695267991298598</v>
      </c>
      <c r="L90">
        <f t="shared" si="6"/>
        <v>4.2764060663365598E-2</v>
      </c>
      <c r="M90">
        <f t="shared" si="7"/>
        <v>0.51068938618431703</v>
      </c>
      <c r="N90">
        <f t="shared" si="8"/>
        <v>1.11288854219222E-2</v>
      </c>
      <c r="O90">
        <f t="shared" si="9"/>
        <v>5.82574935170041E-2</v>
      </c>
      <c r="P90">
        <f t="shared" si="10"/>
        <v>0.71747608449969902</v>
      </c>
      <c r="Q90">
        <f t="shared" si="11"/>
        <v>0.76908194967680399</v>
      </c>
      <c r="R90">
        <f t="shared" si="12"/>
        <v>3.5393301893923701E-2</v>
      </c>
      <c r="S90">
        <f t="shared" si="13"/>
        <v>0.508847401908188</v>
      </c>
      <c r="T90">
        <f t="shared" si="14"/>
        <v>0.75648841261648303</v>
      </c>
      <c r="U90">
        <f t="shared" si="15"/>
        <v>0.68059084510762202</v>
      </c>
      <c r="V90">
        <f t="shared" si="16"/>
        <v>0.124424365195275</v>
      </c>
      <c r="W90">
        <f t="shared" si="17"/>
        <v>4.7867012565607797E-2</v>
      </c>
      <c r="X90" s="5">
        <f t="shared" si="18"/>
        <v>0.17229137776088299</v>
      </c>
      <c r="Y90">
        <f t="shared" si="19"/>
        <v>-5.8577491997798697E-4</v>
      </c>
      <c r="Z90">
        <f t="shared" si="20"/>
        <v>-1.17154983995597E-3</v>
      </c>
      <c r="AA90">
        <f t="shared" si="21"/>
        <v>-5.5557707364878696E-4</v>
      </c>
      <c r="AB90">
        <f t="shared" si="22"/>
        <v>-1.11115414729757E-3</v>
      </c>
      <c r="AC90">
        <f t="shared" si="23"/>
        <v>6.3203211308283797E-2</v>
      </c>
      <c r="AD90">
        <f t="shared" si="24"/>
        <v>6.3669076951018796E-2</v>
      </c>
      <c r="AE90">
        <f t="shared" si="25"/>
        <v>-3.4098403485452899E-2</v>
      </c>
      <c r="AF90">
        <f t="shared" si="26"/>
        <v>-3.4349739997113798E-2</v>
      </c>
    </row>
    <row r="91" spans="2:32" x14ac:dyDescent="0.35">
      <c r="B91">
        <v>0.01</v>
      </c>
      <c r="C91">
        <v>0.99</v>
      </c>
      <c r="D91">
        <v>0.05</v>
      </c>
      <c r="E91">
        <v>0.1</v>
      </c>
      <c r="F91">
        <f t="shared" si="0"/>
        <v>0.15130862687015101</v>
      </c>
      <c r="G91">
        <f t="shared" si="1"/>
        <v>0.20261725374030001</v>
      </c>
      <c r="H91">
        <f t="shared" si="2"/>
        <v>0.25111180036082398</v>
      </c>
      <c r="I91">
        <f t="shared" si="3"/>
        <v>0.30222360072165599</v>
      </c>
      <c r="J91">
        <f t="shared" si="4"/>
        <v>2.7827156717537601E-2</v>
      </c>
      <c r="K91">
        <f t="shared" si="5"/>
        <v>0.506956340297958</v>
      </c>
      <c r="L91">
        <f t="shared" si="6"/>
        <v>4.2777950090206802E-2</v>
      </c>
      <c r="M91">
        <f t="shared" si="7"/>
        <v>0.510692856953465</v>
      </c>
      <c r="N91">
        <f t="shared" si="8"/>
        <v>4.8085642910938196E-3</v>
      </c>
      <c r="O91">
        <f t="shared" si="9"/>
        <v>5.1890585821902202E-2</v>
      </c>
      <c r="P91">
        <f t="shared" si="10"/>
        <v>0.72088592484824399</v>
      </c>
      <c r="Q91">
        <f t="shared" si="11"/>
        <v>0.77251692367651503</v>
      </c>
      <c r="R91">
        <f t="shared" si="12"/>
        <v>2.89378836774766E-2</v>
      </c>
      <c r="S91">
        <f t="shared" si="13"/>
        <v>0.507233966115476</v>
      </c>
      <c r="T91">
        <f t="shared" si="14"/>
        <v>0.75997656503063604</v>
      </c>
      <c r="U91">
        <f t="shared" si="15"/>
        <v>0.68134864578191001</v>
      </c>
      <c r="V91">
        <f t="shared" si="16"/>
        <v>0.123620808529463</v>
      </c>
      <c r="W91">
        <f t="shared" si="17"/>
        <v>4.7632829230330402E-2</v>
      </c>
      <c r="X91" s="5">
        <f t="shared" si="18"/>
        <v>0.17125363775979299</v>
      </c>
      <c r="Y91">
        <f t="shared" si="19"/>
        <v>-5.9626547885525299E-4</v>
      </c>
      <c r="Z91">
        <f t="shared" si="20"/>
        <v>-1.1925309577105101E-3</v>
      </c>
      <c r="AA91">
        <f t="shared" si="21"/>
        <v>-5.6622724244968705E-4</v>
      </c>
      <c r="AB91">
        <f t="shared" si="22"/>
        <v>-1.13245448489937E-3</v>
      </c>
      <c r="AC91">
        <f t="shared" si="23"/>
        <v>6.3005786733982494E-2</v>
      </c>
      <c r="AD91">
        <f t="shared" si="24"/>
        <v>6.3470170257396902E-2</v>
      </c>
      <c r="AE91">
        <f t="shared" si="25"/>
        <v>-3.3972218707192102E-2</v>
      </c>
      <c r="AF91">
        <f t="shared" si="26"/>
        <v>-3.42226106067181E-2</v>
      </c>
    </row>
    <row r="92" spans="2:32" x14ac:dyDescent="0.35">
      <c r="B92">
        <v>0.01</v>
      </c>
      <c r="C92">
        <v>0.99</v>
      </c>
      <c r="D92">
        <v>0.05</v>
      </c>
      <c r="E92">
        <v>0.1</v>
      </c>
      <c r="F92">
        <f t="shared" si="0"/>
        <v>0.151368253418037</v>
      </c>
      <c r="G92">
        <f t="shared" si="1"/>
        <v>0.202736506836071</v>
      </c>
      <c r="H92">
        <f t="shared" si="2"/>
        <v>0.25116842308506898</v>
      </c>
      <c r="I92">
        <f t="shared" si="3"/>
        <v>0.302336846170146</v>
      </c>
      <c r="J92">
        <f t="shared" si="4"/>
        <v>2.7842063354508999E-2</v>
      </c>
      <c r="K92">
        <f t="shared" si="5"/>
        <v>0.50696006623547196</v>
      </c>
      <c r="L92">
        <f t="shared" si="6"/>
        <v>4.2792105771268102E-2</v>
      </c>
      <c r="M92">
        <f t="shared" si="7"/>
        <v>0.51069639425467395</v>
      </c>
      <c r="N92">
        <f t="shared" si="8"/>
        <v>-1.4920143823044299E-3</v>
      </c>
      <c r="O92">
        <f t="shared" si="9"/>
        <v>4.5543568796162497E-2</v>
      </c>
      <c r="P92">
        <f t="shared" si="10"/>
        <v>0.72428314671896299</v>
      </c>
      <c r="Q92">
        <f t="shared" si="11"/>
        <v>0.77593918473718704</v>
      </c>
      <c r="R92">
        <f t="shared" si="12"/>
        <v>2.2502544655612501E-2</v>
      </c>
      <c r="S92">
        <f t="shared" si="13"/>
        <v>0.505625398790712</v>
      </c>
      <c r="T92">
        <f t="shared" si="14"/>
        <v>0.76345197584007396</v>
      </c>
      <c r="U92">
        <f t="shared" si="15"/>
        <v>0.68210272547141904</v>
      </c>
      <c r="V92">
        <f t="shared" si="16"/>
        <v>0.122822267963226</v>
      </c>
      <c r="W92">
        <f t="shared" si="17"/>
        <v>4.7400365831064203E-2</v>
      </c>
      <c r="X92" s="5">
        <f t="shared" si="18"/>
        <v>0.17022263379429001</v>
      </c>
      <c r="Y92">
        <f t="shared" si="19"/>
        <v>-6.0664363011412497E-4</v>
      </c>
      <c r="Z92">
        <f t="shared" si="20"/>
        <v>-1.2132872602282499E-3</v>
      </c>
      <c r="AA92">
        <f t="shared" si="21"/>
        <v>-5.7676580744394496E-4</v>
      </c>
      <c r="AB92">
        <f t="shared" si="22"/>
        <v>-1.1535316148878899E-3</v>
      </c>
      <c r="AC92">
        <f t="shared" si="23"/>
        <v>6.2807620026692101E-2</v>
      </c>
      <c r="AD92">
        <f t="shared" si="24"/>
        <v>6.3270516191803697E-2</v>
      </c>
      <c r="AE92">
        <f t="shared" si="25"/>
        <v>-3.3846688525949603E-2</v>
      </c>
      <c r="AF92">
        <f t="shared" si="26"/>
        <v>-3.4096140778936301E-2</v>
      </c>
    </row>
    <row r="93" spans="2:32" x14ac:dyDescent="0.35">
      <c r="B93">
        <v>0.01</v>
      </c>
      <c r="C93">
        <v>0.99</v>
      </c>
      <c r="D93">
        <v>0.05</v>
      </c>
      <c r="E93">
        <v>0.1</v>
      </c>
      <c r="F93">
        <f t="shared" si="0"/>
        <v>0.151428917781048</v>
      </c>
      <c r="G93">
        <f t="shared" si="1"/>
        <v>0.202857835562094</v>
      </c>
      <c r="H93">
        <f t="shared" si="2"/>
        <v>0.251226099665813</v>
      </c>
      <c r="I93">
        <f t="shared" si="3"/>
        <v>0.30245219933163497</v>
      </c>
      <c r="J93">
        <f t="shared" si="4"/>
        <v>2.78572294452618E-2</v>
      </c>
      <c r="K93">
        <f t="shared" si="5"/>
        <v>0.506963857023076</v>
      </c>
      <c r="L93">
        <f t="shared" si="6"/>
        <v>4.2806524916454099E-2</v>
      </c>
      <c r="M93">
        <f t="shared" si="7"/>
        <v>0.51069999739067895</v>
      </c>
      <c r="N93">
        <f t="shared" si="8"/>
        <v>-7.7727763849736401E-3</v>
      </c>
      <c r="O93">
        <f t="shared" si="9"/>
        <v>3.9216517176982102E-2</v>
      </c>
      <c r="P93">
        <f t="shared" si="10"/>
        <v>0.72766781557155802</v>
      </c>
      <c r="Q93">
        <f t="shared" si="11"/>
        <v>0.77934879881508101</v>
      </c>
      <c r="R93">
        <f t="shared" si="12"/>
        <v>1.60873585240522E-2</v>
      </c>
      <c r="S93">
        <f t="shared" si="13"/>
        <v>0.50402175289454298</v>
      </c>
      <c r="T93">
        <f t="shared" si="14"/>
        <v>0.76691471193500405</v>
      </c>
      <c r="U93">
        <f t="shared" si="15"/>
        <v>0.68285310638908003</v>
      </c>
      <c r="V93">
        <f t="shared" si="16"/>
        <v>0.122028746166498</v>
      </c>
      <c r="W93">
        <f t="shared" si="17"/>
        <v>4.7169607127418897E-2</v>
      </c>
      <c r="X93" s="5">
        <f t="shared" si="18"/>
        <v>0.169198353293917</v>
      </c>
      <c r="Y93">
        <f t="shared" si="19"/>
        <v>-6.1690949108657203E-4</v>
      </c>
      <c r="Z93">
        <f t="shared" si="20"/>
        <v>-1.2338189821731399E-3</v>
      </c>
      <c r="AA93">
        <f t="shared" si="21"/>
        <v>-5.8719284719326796E-4</v>
      </c>
      <c r="AB93">
        <f t="shared" si="22"/>
        <v>-1.17438569438654E-3</v>
      </c>
      <c r="AC93">
        <f t="shared" si="23"/>
        <v>6.2608742403592502E-2</v>
      </c>
      <c r="AD93">
        <f t="shared" si="24"/>
        <v>6.3070146203130603E-2</v>
      </c>
      <c r="AE93">
        <f t="shared" si="25"/>
        <v>-3.37218099903204E-2</v>
      </c>
      <c r="AF93">
        <f t="shared" si="26"/>
        <v>-3.3970327540098599E-2</v>
      </c>
    </row>
    <row r="94" spans="2:32" x14ac:dyDescent="0.35">
      <c r="B94">
        <v>0.01</v>
      </c>
      <c r="C94">
        <v>0.99</v>
      </c>
      <c r="D94">
        <v>0.05</v>
      </c>
      <c r="E94">
        <v>0.1</v>
      </c>
      <c r="F94">
        <f t="shared" si="0"/>
        <v>0.15149060873015699</v>
      </c>
      <c r="G94">
        <f t="shared" si="1"/>
        <v>0.202981217460311</v>
      </c>
      <c r="H94">
        <f t="shared" si="2"/>
        <v>0.25128481895053201</v>
      </c>
      <c r="I94">
        <f t="shared" si="3"/>
        <v>0.302569637901074</v>
      </c>
      <c r="J94">
        <f t="shared" si="4"/>
        <v>2.7872652182538999E-2</v>
      </c>
      <c r="K94">
        <f t="shared" si="5"/>
        <v>0.50696771195905099</v>
      </c>
      <c r="L94">
        <f t="shared" si="6"/>
        <v>4.2821204737633997E-2</v>
      </c>
      <c r="M94">
        <f t="shared" si="7"/>
        <v>0.51070366566470604</v>
      </c>
      <c r="N94">
        <f t="shared" si="8"/>
        <v>-1.40336506253329E-2</v>
      </c>
      <c r="O94">
        <f t="shared" si="9"/>
        <v>3.2909502556669003E-2</v>
      </c>
      <c r="P94">
        <f t="shared" si="10"/>
        <v>0.73103999657059004</v>
      </c>
      <c r="Q94">
        <f t="shared" si="11"/>
        <v>0.78274583156909106</v>
      </c>
      <c r="R94">
        <f t="shared" si="12"/>
        <v>9.69239584293515E-3</v>
      </c>
      <c r="S94">
        <f t="shared" si="13"/>
        <v>0.50242307999157299</v>
      </c>
      <c r="T94">
        <f t="shared" si="14"/>
        <v>0.77036483987804805</v>
      </c>
      <c r="U94">
        <f t="shared" si="15"/>
        <v>0.68359981064367703</v>
      </c>
      <c r="V94">
        <f t="shared" si="16"/>
        <v>0.121240244854194</v>
      </c>
      <c r="W94">
        <f t="shared" si="17"/>
        <v>4.6940538018795303E-2</v>
      </c>
      <c r="X94" s="5">
        <f t="shared" si="18"/>
        <v>0.16818078287298899</v>
      </c>
      <c r="Y94">
        <f t="shared" si="19"/>
        <v>-6.2706320336471198E-4</v>
      </c>
      <c r="Z94">
        <f t="shared" si="20"/>
        <v>-1.25412640672942E-3</v>
      </c>
      <c r="AA94">
        <f t="shared" si="21"/>
        <v>-5.9750846498940002E-4</v>
      </c>
      <c r="AB94">
        <f t="shared" si="22"/>
        <v>-1.1950169299788E-3</v>
      </c>
      <c r="AC94">
        <f t="shared" si="23"/>
        <v>6.2409184814023501E-2</v>
      </c>
      <c r="AD94">
        <f t="shared" si="24"/>
        <v>6.2869091470350594E-2</v>
      </c>
      <c r="AE94">
        <f t="shared" si="25"/>
        <v>-3.3597580135376101E-2</v>
      </c>
      <c r="AF94">
        <f t="shared" si="26"/>
        <v>-3.3845167902894401E-2</v>
      </c>
    </row>
    <row r="95" spans="2:32" x14ac:dyDescent="0.35">
      <c r="B95">
        <v>0.01</v>
      </c>
      <c r="C95">
        <v>0.99</v>
      </c>
      <c r="D95">
        <v>0.05</v>
      </c>
      <c r="E95">
        <v>0.1</v>
      </c>
      <c r="F95">
        <f t="shared" si="0"/>
        <v>0.15155331505049299</v>
      </c>
      <c r="G95">
        <f t="shared" si="1"/>
        <v>0.20310663010098401</v>
      </c>
      <c r="H95">
        <f t="shared" si="2"/>
        <v>0.25134456979703101</v>
      </c>
      <c r="I95">
        <f t="shared" si="3"/>
        <v>0.30268913959407201</v>
      </c>
      <c r="J95">
        <f t="shared" si="4"/>
        <v>2.7888328762623101E-2</v>
      </c>
      <c r="K95">
        <f t="shared" si="5"/>
        <v>0.50697163034256199</v>
      </c>
      <c r="L95">
        <f t="shared" si="6"/>
        <v>4.28361424492587E-2</v>
      </c>
      <c r="M95">
        <f t="shared" si="7"/>
        <v>0.51070739838062396</v>
      </c>
      <c r="N95">
        <f t="shared" si="8"/>
        <v>-2.02745691067353E-2</v>
      </c>
      <c r="O95">
        <f t="shared" si="9"/>
        <v>2.66225934096339E-2</v>
      </c>
      <c r="P95">
        <f t="shared" si="10"/>
        <v>0.73439975458412798</v>
      </c>
      <c r="Q95">
        <f t="shared" si="11"/>
        <v>0.78613034835938</v>
      </c>
      <c r="R95">
        <f t="shared" si="12"/>
        <v>3.31772406384474E-3</v>
      </c>
      <c r="S95">
        <f t="shared" si="13"/>
        <v>0.50082943025514604</v>
      </c>
      <c r="T95">
        <f t="shared" si="14"/>
        <v>0.77380242590336501</v>
      </c>
      <c r="U95">
        <f t="shared" si="15"/>
        <v>0.68434286023905699</v>
      </c>
      <c r="V95">
        <f t="shared" si="16"/>
        <v>0.120456764802296</v>
      </c>
      <c r="W95">
        <f t="shared" si="17"/>
        <v>4.67131435434203E-2</v>
      </c>
      <c r="X95" s="5">
        <f t="shared" si="18"/>
        <v>0.16716990834571599</v>
      </c>
      <c r="Y95">
        <f t="shared" si="19"/>
        <v>-6.3710493236303399E-4</v>
      </c>
      <c r="Z95">
        <f t="shared" si="20"/>
        <v>-1.2742098647260699E-3</v>
      </c>
      <c r="AA95">
        <f t="shared" si="21"/>
        <v>-6.0771278842424099E-4</v>
      </c>
      <c r="AB95">
        <f t="shared" si="22"/>
        <v>-1.21542557684848E-3</v>
      </c>
      <c r="AC95">
        <f t="shared" si="23"/>
        <v>6.2208977930872301E-2</v>
      </c>
      <c r="AD95">
        <f t="shared" si="24"/>
        <v>6.2667382893843507E-2</v>
      </c>
      <c r="AE95">
        <f t="shared" si="25"/>
        <v>-3.3473995983566901E-2</v>
      </c>
      <c r="AF95">
        <f t="shared" si="26"/>
        <v>-3.3720658867281199E-2</v>
      </c>
    </row>
    <row r="96" spans="2:32" x14ac:dyDescent="0.35">
      <c r="B96">
        <v>0.01</v>
      </c>
      <c r="C96">
        <v>0.99</v>
      </c>
      <c r="D96">
        <v>0.05</v>
      </c>
      <c r="E96">
        <v>0.1</v>
      </c>
      <c r="F96">
        <f t="shared" si="0"/>
        <v>0.15161702554372899</v>
      </c>
      <c r="G96">
        <f t="shared" si="1"/>
        <v>0.20323405108745701</v>
      </c>
      <c r="H96">
        <f t="shared" si="2"/>
        <v>0.25140534107587298</v>
      </c>
      <c r="I96">
        <f t="shared" si="3"/>
        <v>0.30281068215175699</v>
      </c>
      <c r="J96">
        <f t="shared" si="4"/>
        <v>2.7904256385932202E-2</v>
      </c>
      <c r="K96">
        <f t="shared" si="5"/>
        <v>0.50697561147380599</v>
      </c>
      <c r="L96">
        <f t="shared" si="6"/>
        <v>4.28513352689694E-2</v>
      </c>
      <c r="M96">
        <f t="shared" si="7"/>
        <v>0.51071119484310201</v>
      </c>
      <c r="N96">
        <f t="shared" si="8"/>
        <v>-2.64954668998225E-2</v>
      </c>
      <c r="O96">
        <f t="shared" si="9"/>
        <v>2.03558551202495E-2</v>
      </c>
      <c r="P96">
        <f t="shared" si="10"/>
        <v>0.73774715418248504</v>
      </c>
      <c r="Q96">
        <f t="shared" si="11"/>
        <v>0.78950241424610801</v>
      </c>
      <c r="R96">
        <f t="shared" si="12"/>
        <v>-3.0365924423057999E-3</v>
      </c>
      <c r="S96">
        <f t="shared" si="13"/>
        <v>0.49924085247275801</v>
      </c>
      <c r="T96">
        <f t="shared" si="14"/>
        <v>0.77722753591586902</v>
      </c>
      <c r="U96">
        <f t="shared" si="15"/>
        <v>0.68508227707339797</v>
      </c>
      <c r="V96">
        <f t="shared" si="16"/>
        <v>0.119678305864135</v>
      </c>
      <c r="W96">
        <f t="shared" si="17"/>
        <v>4.6487408877372002E-2</v>
      </c>
      <c r="X96" s="5">
        <f t="shared" si="18"/>
        <v>0.16616571474150699</v>
      </c>
      <c r="Y96">
        <f t="shared" si="19"/>
        <v>-6.4703486687247604E-4</v>
      </c>
      <c r="Z96">
        <f t="shared" si="20"/>
        <v>-1.2940697337449499E-3</v>
      </c>
      <c r="AA96">
        <f t="shared" si="21"/>
        <v>-6.1780596895130095E-4</v>
      </c>
      <c r="AB96">
        <f t="shared" si="22"/>
        <v>-1.2356119379025999E-3</v>
      </c>
      <c r="AC96">
        <f t="shared" si="23"/>
        <v>6.2008152142331602E-2</v>
      </c>
      <c r="AD96">
        <f t="shared" si="24"/>
        <v>6.2465051087095998E-2</v>
      </c>
      <c r="AE96">
        <f t="shared" si="25"/>
        <v>-3.3351054545597003E-2</v>
      </c>
      <c r="AF96">
        <f t="shared" si="26"/>
        <v>-3.35967974213673E-2</v>
      </c>
    </row>
    <row r="97" spans="2:32" x14ac:dyDescent="0.35">
      <c r="B97">
        <v>0.01</v>
      </c>
      <c r="C97">
        <v>0.99</v>
      </c>
      <c r="D97">
        <v>0.05</v>
      </c>
      <c r="E97">
        <v>0.1</v>
      </c>
      <c r="F97">
        <f t="shared" si="0"/>
        <v>0.15168172903041599</v>
      </c>
      <c r="G97">
        <f t="shared" si="1"/>
        <v>0.203363458060832</v>
      </c>
      <c r="H97">
        <f t="shared" si="2"/>
        <v>0.25146712167276802</v>
      </c>
      <c r="I97">
        <f t="shared" si="3"/>
        <v>0.30293424334554703</v>
      </c>
      <c r="J97">
        <f t="shared" si="4"/>
        <v>2.7920432257603999E-2</v>
      </c>
      <c r="K97">
        <f t="shared" si="5"/>
        <v>0.50697965465416395</v>
      </c>
      <c r="L97">
        <f t="shared" si="6"/>
        <v>4.2866780418193098E-2</v>
      </c>
      <c r="M97">
        <f t="shared" si="7"/>
        <v>0.510715054357752</v>
      </c>
      <c r="N97">
        <f t="shared" si="8"/>
        <v>-3.2696282114055703E-2</v>
      </c>
      <c r="O97">
        <f t="shared" si="9"/>
        <v>1.4109350011539901E-2</v>
      </c>
      <c r="P97">
        <f t="shared" si="10"/>
        <v>0.74108225963704499</v>
      </c>
      <c r="Q97">
        <f t="shared" si="11"/>
        <v>0.79286209398824503</v>
      </c>
      <c r="R97">
        <f t="shared" si="12"/>
        <v>-9.3704923565629296E-3</v>
      </c>
      <c r="S97">
        <f t="shared" si="13"/>
        <v>0.49765739405209702</v>
      </c>
      <c r="T97">
        <f t="shared" si="14"/>
        <v>0.78064023549052397</v>
      </c>
      <c r="U97">
        <f t="shared" si="15"/>
        <v>0.68581808293850799</v>
      </c>
      <c r="V97">
        <f t="shared" si="16"/>
        <v>0.118904866986841</v>
      </c>
      <c r="W97">
        <f t="shared" si="17"/>
        <v>4.6263319333602199E-2</v>
      </c>
      <c r="X97" s="5">
        <f t="shared" si="18"/>
        <v>0.165168186320443</v>
      </c>
      <c r="Y97">
        <f t="shared" si="19"/>
        <v>-6.5685321860712296E-4</v>
      </c>
      <c r="Z97">
        <f t="shared" si="20"/>
        <v>-1.31370643721425E-3</v>
      </c>
      <c r="AA97">
        <f t="shared" si="21"/>
        <v>-6.2778818143926498E-4</v>
      </c>
      <c r="AB97">
        <f t="shared" si="22"/>
        <v>-1.25557636287853E-3</v>
      </c>
      <c r="AC97">
        <f t="shared" si="23"/>
        <v>6.1806737544031203E-2</v>
      </c>
      <c r="AD97">
        <f t="shared" si="24"/>
        <v>6.2262126368774498E-2</v>
      </c>
      <c r="AE97">
        <f t="shared" si="25"/>
        <v>-3.3228752821280703E-2</v>
      </c>
      <c r="AF97">
        <f t="shared" si="26"/>
        <v>-3.3473580542274499E-2</v>
      </c>
    </row>
    <row r="98" spans="2:32" x14ac:dyDescent="0.35">
      <c r="B98">
        <v>0.01</v>
      </c>
      <c r="C98">
        <v>0.99</v>
      </c>
      <c r="D98">
        <v>0.05</v>
      </c>
      <c r="E98">
        <v>0.1</v>
      </c>
      <c r="F98">
        <f t="shared" si="0"/>
        <v>0.15174741435227701</v>
      </c>
      <c r="G98">
        <f t="shared" si="1"/>
        <v>0.20349482870455299</v>
      </c>
      <c r="H98">
        <f t="shared" si="2"/>
        <v>0.25152990049091201</v>
      </c>
      <c r="I98">
        <f t="shared" si="3"/>
        <v>0.30305980098183499</v>
      </c>
      <c r="J98">
        <f t="shared" si="4"/>
        <v>2.7936853588069199E-2</v>
      </c>
      <c r="K98">
        <f t="shared" si="5"/>
        <v>0.50698375918633498</v>
      </c>
      <c r="L98">
        <f t="shared" si="6"/>
        <v>4.2882475122729101E-2</v>
      </c>
      <c r="M98">
        <f t="shared" si="7"/>
        <v>0.51071897623128004</v>
      </c>
      <c r="N98">
        <f t="shared" si="8"/>
        <v>-3.8876955868458803E-2</v>
      </c>
      <c r="O98">
        <f t="shared" si="9"/>
        <v>7.8831373746624505E-3</v>
      </c>
      <c r="P98">
        <f t="shared" si="10"/>
        <v>0.74440513491917304</v>
      </c>
      <c r="Q98">
        <f t="shared" si="11"/>
        <v>0.79620945204247295</v>
      </c>
      <c r="R98">
        <f t="shared" si="12"/>
        <v>-1.5683917382434302E-2</v>
      </c>
      <c r="S98">
        <f t="shared" si="13"/>
        <v>0.49607910102767599</v>
      </c>
      <c r="T98">
        <f t="shared" si="14"/>
        <v>0.78404058987173397</v>
      </c>
      <c r="U98">
        <f t="shared" si="15"/>
        <v>0.68655029951918001</v>
      </c>
      <c r="V98">
        <f t="shared" si="16"/>
        <v>0.11813644622793699</v>
      </c>
      <c r="W98">
        <f t="shared" si="17"/>
        <v>4.6040860360949697E-2</v>
      </c>
      <c r="X98" s="5">
        <f t="shared" si="18"/>
        <v>0.16417730658888699</v>
      </c>
      <c r="Y98">
        <f t="shared" si="19"/>
        <v>-6.6656022174410405E-4</v>
      </c>
      <c r="Z98">
        <f t="shared" si="20"/>
        <v>-1.3331204434882101E-3</v>
      </c>
      <c r="AA98">
        <f t="shared" si="21"/>
        <v>-6.3765962371824399E-4</v>
      </c>
      <c r="AB98">
        <f t="shared" si="22"/>
        <v>-1.2753192474364899E-3</v>
      </c>
      <c r="AC98">
        <f t="shared" si="23"/>
        <v>6.1604763931534898E-2</v>
      </c>
      <c r="AD98">
        <f t="shared" si="24"/>
        <v>6.2058638755170703E-2</v>
      </c>
      <c r="AE98">
        <f t="shared" si="25"/>
        <v>-3.3107087800372498E-2</v>
      </c>
      <c r="AF98">
        <f t="shared" si="26"/>
        <v>-3.3351005196975002E-2</v>
      </c>
    </row>
    <row r="99" spans="2:32" x14ac:dyDescent="0.35">
      <c r="B99">
        <v>0.01</v>
      </c>
      <c r="C99">
        <v>0.99</v>
      </c>
      <c r="D99">
        <v>0.05</v>
      </c>
      <c r="E99">
        <v>0.1</v>
      </c>
      <c r="F99">
        <f t="shared" si="0"/>
        <v>0.15181407037445099</v>
      </c>
      <c r="G99">
        <f t="shared" si="1"/>
        <v>0.20362814074890201</v>
      </c>
      <c r="H99">
        <f t="shared" si="2"/>
        <v>0.25159366645328402</v>
      </c>
      <c r="I99">
        <f t="shared" si="3"/>
        <v>0.30318733290657901</v>
      </c>
      <c r="J99">
        <f t="shared" si="4"/>
        <v>2.7953517593612798E-2</v>
      </c>
      <c r="K99">
        <f t="shared" si="5"/>
        <v>0.50698792437448403</v>
      </c>
      <c r="L99">
        <f t="shared" si="6"/>
        <v>4.2898416613322103E-2</v>
      </c>
      <c r="M99">
        <f t="shared" si="7"/>
        <v>0.51072295977162696</v>
      </c>
      <c r="N99">
        <f t="shared" si="8"/>
        <v>-4.5037432261612297E-2</v>
      </c>
      <c r="O99">
        <f t="shared" si="9"/>
        <v>1.6772734991453799E-3</v>
      </c>
      <c r="P99">
        <f t="shared" si="10"/>
        <v>0.74771584369920996</v>
      </c>
      <c r="Q99">
        <f t="shared" si="11"/>
        <v>0.79954455256217005</v>
      </c>
      <c r="R99">
        <f t="shared" si="12"/>
        <v>-2.1976812215641201E-2</v>
      </c>
      <c r="S99">
        <f t="shared" si="13"/>
        <v>0.494506018068052</v>
      </c>
      <c r="T99">
        <f t="shared" si="14"/>
        <v>0.78742866397281097</v>
      </c>
      <c r="U99">
        <f t="shared" si="15"/>
        <v>0.68727894839257997</v>
      </c>
      <c r="V99">
        <f t="shared" si="16"/>
        <v>0.11737304077208</v>
      </c>
      <c r="W99">
        <f t="shared" si="17"/>
        <v>4.5820017543151098E-2</v>
      </c>
      <c r="X99" s="5">
        <f t="shared" si="18"/>
        <v>0.16319305831523101</v>
      </c>
      <c r="Y99">
        <f t="shared" si="19"/>
        <v>-6.7615613245738298E-4</v>
      </c>
      <c r="Z99">
        <f t="shared" si="20"/>
        <v>-1.3523122649147701E-3</v>
      </c>
      <c r="AA99">
        <f t="shared" si="21"/>
        <v>-6.4742051611943897E-4</v>
      </c>
      <c r="AB99">
        <f t="shared" si="22"/>
        <v>-1.2948410322388801E-3</v>
      </c>
      <c r="AC99">
        <f t="shared" si="23"/>
        <v>6.1402260793206702E-2</v>
      </c>
      <c r="AD99">
        <f t="shared" si="24"/>
        <v>6.1854617953015202E-2</v>
      </c>
      <c r="AE99">
        <f t="shared" si="25"/>
        <v>-3.2986056463377197E-2</v>
      </c>
      <c r="AF99">
        <f t="shared" si="26"/>
        <v>-3.3229068343107598E-2</v>
      </c>
    </row>
    <row r="100" spans="2:32" x14ac:dyDescent="0.35">
      <c r="B100">
        <v>0.01</v>
      </c>
      <c r="C100">
        <v>0.99</v>
      </c>
      <c r="D100">
        <v>0.05</v>
      </c>
      <c r="E100">
        <v>0.1</v>
      </c>
      <c r="F100">
        <f t="shared" si="0"/>
        <v>0.151881685987697</v>
      </c>
      <c r="G100">
        <f t="shared" si="1"/>
        <v>0.20376337197539299</v>
      </c>
      <c r="H100">
        <f t="shared" si="2"/>
        <v>0.25165840850489601</v>
      </c>
      <c r="I100">
        <f t="shared" si="3"/>
        <v>0.30331681700980301</v>
      </c>
      <c r="J100">
        <f t="shared" si="4"/>
        <v>2.7970421496924101E-2</v>
      </c>
      <c r="K100">
        <f t="shared" si="5"/>
        <v>0.50699214952437699</v>
      </c>
      <c r="L100">
        <f t="shared" si="6"/>
        <v>4.2914602126225103E-2</v>
      </c>
      <c r="M100">
        <f t="shared" si="7"/>
        <v>0.51072700428811002</v>
      </c>
      <c r="N100">
        <f t="shared" si="8"/>
        <v>-5.1177658340932998E-2</v>
      </c>
      <c r="O100">
        <f t="shared" si="9"/>
        <v>-4.5081882961561402E-3</v>
      </c>
      <c r="P100">
        <f t="shared" si="10"/>
        <v>0.75101444934554795</v>
      </c>
      <c r="Q100">
        <f t="shared" si="11"/>
        <v>0.80286745939648096</v>
      </c>
      <c r="R100">
        <f t="shared" si="12"/>
        <v>-2.8249124513156299E-2</v>
      </c>
      <c r="S100">
        <f t="shared" si="13"/>
        <v>0.49293818848360199</v>
      </c>
      <c r="T100">
        <f t="shared" si="14"/>
        <v>0.790804522375536</v>
      </c>
      <c r="U100">
        <f t="shared" si="15"/>
        <v>0.68800405102768203</v>
      </c>
      <c r="V100">
        <f t="shared" si="16"/>
        <v>0.116614646947912</v>
      </c>
      <c r="W100">
        <f t="shared" si="17"/>
        <v>4.5600776597845401E-2</v>
      </c>
      <c r="X100" s="5">
        <f t="shared" si="18"/>
        <v>0.16221542354575699</v>
      </c>
      <c r="Y100">
        <f t="shared" si="19"/>
        <v>-6.8564122844605598E-4</v>
      </c>
      <c r="Z100">
        <f t="shared" si="20"/>
        <v>-1.37128245689211E-3</v>
      </c>
      <c r="AA100">
        <f t="shared" si="21"/>
        <v>-6.5707110100881704E-4</v>
      </c>
      <c r="AB100">
        <f t="shared" si="22"/>
        <v>-1.31414220201763E-3</v>
      </c>
      <c r="AC100">
        <f t="shared" si="23"/>
        <v>6.11992573034374E-2</v>
      </c>
      <c r="AD100">
        <f t="shared" si="24"/>
        <v>6.1650093352656497E-2</v>
      </c>
      <c r="AE100">
        <f t="shared" si="25"/>
        <v>-3.2865655782337001E-2</v>
      </c>
      <c r="AF100">
        <f t="shared" si="26"/>
        <v>-3.3107766929771999E-2</v>
      </c>
    </row>
    <row r="101" spans="2:32" x14ac:dyDescent="0.35">
      <c r="B101">
        <v>0.01</v>
      </c>
      <c r="C101">
        <v>0.99</v>
      </c>
      <c r="D101">
        <v>0.05</v>
      </c>
      <c r="E101">
        <v>0.1</v>
      </c>
      <c r="F101">
        <f t="shared" ref="F101:F133" si="27">F100-$L$29*Y100</f>
        <v>0.151950250110542</v>
      </c>
      <c r="G101">
        <f t="shared" ref="G101:G133" si="28">G100-$L$29*Z100</f>
        <v>0.203900500221082</v>
      </c>
      <c r="H101">
        <f t="shared" ref="H101:H133" si="29">H100-$L$29*AA100</f>
        <v>0.25172411561499702</v>
      </c>
      <c r="I101">
        <f t="shared" ref="I101:I133" si="30">I100-$L$29*AB100</f>
        <v>0.30344823123000503</v>
      </c>
      <c r="J101">
        <f t="shared" ref="J101:J133" si="31">F101*D101+G101*E101</f>
        <v>2.7987562527635301E-2</v>
      </c>
      <c r="K101">
        <f t="shared" ref="K101:K133" si="32">1/(1+EXP(-J101))</f>
        <v>0.50699643394351301</v>
      </c>
      <c r="L101">
        <f t="shared" ref="L101:L133" si="33">H101*D101+I101*E101</f>
        <v>4.2931028903750397E-2</v>
      </c>
      <c r="M101">
        <f t="shared" ref="M101:M133" si="34">1/(1+EXP(-L101))</f>
        <v>0.51073110909156105</v>
      </c>
      <c r="N101">
        <f t="shared" ref="N101:N133" si="35">N100-$L$29*AC100</f>
        <v>-5.7297584071276698E-2</v>
      </c>
      <c r="O101">
        <f t="shared" ref="O101:O133" si="36">O100-$L$29*AD100</f>
        <v>-1.0673197631421801E-2</v>
      </c>
      <c r="P101">
        <f t="shared" ref="P101:P133" si="37">P100-$L$29*AE100</f>
        <v>0.75430101492378199</v>
      </c>
      <c r="Q101">
        <f t="shared" ref="Q101:Q133" si="38">Q100-$L$29*AF100</f>
        <v>0.80617823608945804</v>
      </c>
      <c r="R101">
        <f t="shared" ref="R101:R133" si="39">N101*K101+O101*M101</f>
        <v>-3.4500804861565398E-2</v>
      </c>
      <c r="S101">
        <f t="shared" ref="S101:S133" si="40">1/(1+EXP(-R101))</f>
        <v>0.49137565423484703</v>
      </c>
      <c r="T101">
        <f t="shared" ref="T101:T133" si="41">P101*K101+Q101*M101</f>
        <v>0.79416822932977704</v>
      </c>
      <c r="U101">
        <f t="shared" ref="U101:U133" si="42">1/(1+EXP(-T101))</f>
        <v>0.68872562878474197</v>
      </c>
      <c r="V101">
        <f t="shared" ref="V101:V133" si="43">1/2*(B101-S101)^2</f>
        <v>0.115861260245013</v>
      </c>
      <c r="W101">
        <f t="shared" ref="W101:W133" si="44">1/2*(C101-U101)^2</f>
        <v>4.5383123375574499E-2</v>
      </c>
      <c r="X101" s="5">
        <f t="shared" ref="X101:X133" si="45">V101+W101</f>
        <v>0.16124438362058799</v>
      </c>
      <c r="Y101">
        <f t="shared" ref="Y101:Y133" si="46">((S101-B101)*S101*(1-S101)*N101 + (U101-C101)*U101*(1-U101)*P101)*K101*(1-K101)*D101</f>
        <v>-6.9501580845778303E-4</v>
      </c>
      <c r="Z101">
        <f t="shared" ref="Z101:Z133" si="47">((S101-B101)*S101*(1-S101)*N101 + (U101-C101)*U101*(1-U101)*P101)*K101*(1-K101)*E101</f>
        <v>-1.39003161691557E-3</v>
      </c>
      <c r="AA101">
        <f t="shared" ref="AA101:AA133" si="48">((S101-B101)*S101*(1-S101)*O101 + (U101-C101)*U101*(1-U101)*Q101)*M101*(1-M101)*D101</f>
        <v>-6.66611642315444E-4</v>
      </c>
      <c r="AB101">
        <f t="shared" ref="AB101:AB133" si="49">((S101-B101)*S101*(1-S101)*O101 + (U101-C101)*U101*(1-U101)*Q101)*M101*(1-M101)*E101</f>
        <v>-1.33322328463089E-3</v>
      </c>
      <c r="AC101">
        <f t="shared" ref="AC101:AC133" si="50">(S101-B101)*S101*(1-S101)*K101</f>
        <v>6.0995782316232601E-2</v>
      </c>
      <c r="AD101">
        <f t="shared" ref="AD101:AD133" si="51">(S101-B101)*S101*(1-S101)*M101</f>
        <v>6.14450940216036E-2</v>
      </c>
      <c r="AE101">
        <f t="shared" ref="AE101:AE133" si="52">(U101-C101)*U101*(1-U101)*K101</f>
        <v>-3.2745882721597702E-2</v>
      </c>
      <c r="AF101">
        <f t="shared" ref="AF101:AF133" si="53">(U101-C101)*U101*(1-U101)*M101</f>
        <v>-3.2987097898300302E-2</v>
      </c>
    </row>
    <row r="102" spans="2:32" x14ac:dyDescent="0.35">
      <c r="B102">
        <v>0.01</v>
      </c>
      <c r="C102">
        <v>0.99</v>
      </c>
      <c r="D102">
        <v>0.05</v>
      </c>
      <c r="E102">
        <v>0.1</v>
      </c>
      <c r="F102">
        <f t="shared" si="27"/>
        <v>0.15201975169138801</v>
      </c>
      <c r="G102">
        <f t="shared" si="28"/>
        <v>0.20403950338277399</v>
      </c>
      <c r="H102">
        <f t="shared" si="29"/>
        <v>0.25179077677922901</v>
      </c>
      <c r="I102">
        <f t="shared" si="30"/>
        <v>0.303581553558468</v>
      </c>
      <c r="J102">
        <f t="shared" si="31"/>
        <v>2.80049379228468E-2</v>
      </c>
      <c r="K102">
        <f t="shared" si="32"/>
        <v>0.507000776941261</v>
      </c>
      <c r="L102">
        <f t="shared" si="33"/>
        <v>4.2947694194808303E-2</v>
      </c>
      <c r="M102">
        <f t="shared" si="34"/>
        <v>0.51073527349446102</v>
      </c>
      <c r="N102">
        <f t="shared" si="35"/>
        <v>-6.3397162302900004E-2</v>
      </c>
      <c r="O102">
        <f t="shared" si="36"/>
        <v>-1.6817707033582201E-2</v>
      </c>
      <c r="P102">
        <f t="shared" si="37"/>
        <v>0.75757560319594197</v>
      </c>
      <c r="Q102">
        <f t="shared" si="38"/>
        <v>0.80947694587928798</v>
      </c>
      <c r="R102">
        <f t="shared" si="39"/>
        <v>-4.07318067447879E-2</v>
      </c>
      <c r="S102">
        <f t="shared" si="40"/>
        <v>0.48981845594129197</v>
      </c>
      <c r="T102">
        <f t="shared" si="41"/>
        <v>0.79751984875320603</v>
      </c>
      <c r="U102">
        <f t="shared" si="42"/>
        <v>0.68944370291480706</v>
      </c>
      <c r="V102">
        <f t="shared" si="43"/>
        <v>0.115112875330943</v>
      </c>
      <c r="W102">
        <f t="shared" si="44"/>
        <v>4.5167043858781397E-2</v>
      </c>
      <c r="X102" s="5">
        <f t="shared" si="45"/>
        <v>0.16027991918972401</v>
      </c>
      <c r="Y102">
        <f t="shared" si="46"/>
        <v>-7.0428019180797602E-4</v>
      </c>
      <c r="Z102">
        <f t="shared" si="47"/>
        <v>-1.4085603836159501E-3</v>
      </c>
      <c r="AA102">
        <f t="shared" si="48"/>
        <v>-6.7604242505510804E-4</v>
      </c>
      <c r="AB102">
        <f t="shared" si="49"/>
        <v>-1.35208485011022E-3</v>
      </c>
      <c r="AC102">
        <f t="shared" si="50"/>
        <v>6.0791864359155699E-2</v>
      </c>
      <c r="AD102">
        <f t="shared" si="51"/>
        <v>6.1239648698425402E-2</v>
      </c>
      <c r="AE102">
        <f t="shared" si="52"/>
        <v>-3.2626734238554903E-2</v>
      </c>
      <c r="AF102">
        <f t="shared" si="53"/>
        <v>-3.2867058183009501E-2</v>
      </c>
    </row>
    <row r="103" spans="2:32" x14ac:dyDescent="0.35">
      <c r="B103">
        <v>0.01</v>
      </c>
      <c r="C103">
        <v>0.99</v>
      </c>
      <c r="D103">
        <v>0.05</v>
      </c>
      <c r="E103">
        <v>0.1</v>
      </c>
      <c r="F103">
        <f t="shared" si="27"/>
        <v>0.15209017971056901</v>
      </c>
      <c r="G103">
        <f t="shared" si="28"/>
        <v>0.20418035942113599</v>
      </c>
      <c r="H103">
        <f t="shared" si="29"/>
        <v>0.25185838102173502</v>
      </c>
      <c r="I103">
        <f t="shared" si="30"/>
        <v>0.30371676204347903</v>
      </c>
      <c r="J103">
        <f t="shared" si="31"/>
        <v>2.8022544927642001E-2</v>
      </c>
      <c r="K103">
        <f t="shared" si="32"/>
        <v>0.50700517782898302</v>
      </c>
      <c r="L103">
        <f t="shared" si="33"/>
        <v>4.2964595255434702E-2</v>
      </c>
      <c r="M103">
        <f t="shared" si="34"/>
        <v>0.51073949681107</v>
      </c>
      <c r="N103">
        <f t="shared" si="35"/>
        <v>-6.9476348738815599E-2</v>
      </c>
      <c r="O103">
        <f t="shared" si="36"/>
        <v>-2.29416719034247E-2</v>
      </c>
      <c r="P103">
        <f t="shared" si="37"/>
        <v>0.76083827661979697</v>
      </c>
      <c r="Q103">
        <f t="shared" si="38"/>
        <v>0.81276365169758902</v>
      </c>
      <c r="R103">
        <f t="shared" si="39"/>
        <v>-4.6942086511191403E-2</v>
      </c>
      <c r="S103">
        <f t="shared" si="40"/>
        <v>0.48826663289077599</v>
      </c>
      <c r="T103">
        <f t="shared" si="41"/>
        <v>0.80085944423107103</v>
      </c>
      <c r="U103">
        <f t="shared" si="42"/>
        <v>0.69015829455926903</v>
      </c>
      <c r="V103">
        <f t="shared" si="43"/>
        <v>0.11436948606834001</v>
      </c>
      <c r="W103">
        <f t="shared" si="44"/>
        <v>4.4952524160802997E-2</v>
      </c>
      <c r="X103" s="5">
        <f t="shared" si="45"/>
        <v>0.159322010229143</v>
      </c>
      <c r="Y103">
        <f t="shared" si="46"/>
        <v>-7.13434717895311E-4</v>
      </c>
      <c r="Z103">
        <f t="shared" si="47"/>
        <v>-1.4268694357906201E-3</v>
      </c>
      <c r="AA103">
        <f t="shared" si="48"/>
        <v>-6.8536375484980596E-4</v>
      </c>
      <c r="AB103">
        <f t="shared" si="49"/>
        <v>-1.37072750969961E-3</v>
      </c>
      <c r="AC103">
        <f t="shared" si="50"/>
        <v>6.0587531627623099E-2</v>
      </c>
      <c r="AD103">
        <f t="shared" si="51"/>
        <v>6.1033785787006002E-2</v>
      </c>
      <c r="AE103">
        <f t="shared" si="52"/>
        <v>-3.2508207284377803E-2</v>
      </c>
      <c r="AF103">
        <f t="shared" si="53"/>
        <v>-3.2747644711931298E-2</v>
      </c>
    </row>
    <row r="104" spans="2:32" x14ac:dyDescent="0.35">
      <c r="B104">
        <v>0.01</v>
      </c>
      <c r="C104">
        <v>0.99</v>
      </c>
      <c r="D104">
        <v>0.05</v>
      </c>
      <c r="E104">
        <v>0.1</v>
      </c>
      <c r="F104">
        <f t="shared" si="27"/>
        <v>0.15216152318235901</v>
      </c>
      <c r="G104">
        <f t="shared" si="28"/>
        <v>0.20432304636471499</v>
      </c>
      <c r="H104">
        <f t="shared" si="29"/>
        <v>0.25192691739722001</v>
      </c>
      <c r="I104">
        <f t="shared" si="30"/>
        <v>0.303853834794449</v>
      </c>
      <c r="J104">
        <f t="shared" si="31"/>
        <v>2.80403807955894E-2</v>
      </c>
      <c r="K104">
        <f t="shared" si="32"/>
        <v>0.50700963592016102</v>
      </c>
      <c r="L104">
        <f t="shared" si="33"/>
        <v>4.29817293493059E-2</v>
      </c>
      <c r="M104">
        <f t="shared" si="34"/>
        <v>0.51074377835755902</v>
      </c>
      <c r="N104">
        <f t="shared" si="35"/>
        <v>-7.5535101901577903E-2</v>
      </c>
      <c r="O104">
        <f t="shared" si="36"/>
        <v>-2.9045050482125301E-2</v>
      </c>
      <c r="P104">
        <f t="shared" si="37"/>
        <v>0.76408909734823505</v>
      </c>
      <c r="Q104">
        <f t="shared" si="38"/>
        <v>0.81603841616878203</v>
      </c>
      <c r="R104">
        <f t="shared" si="39"/>
        <v>-5.3131603340138001E-2</v>
      </c>
      <c r="S104">
        <f t="shared" si="40"/>
        <v>0.48672022304930201</v>
      </c>
      <c r="T104">
        <f t="shared" si="41"/>
        <v>0.80418707901605502</v>
      </c>
      <c r="U104">
        <f t="shared" si="42"/>
        <v>0.69086942474944801</v>
      </c>
      <c r="V104">
        <f t="shared" si="43"/>
        <v>0.11363108553208801</v>
      </c>
      <c r="W104">
        <f t="shared" si="44"/>
        <v>4.47395505248631E-2</v>
      </c>
      <c r="X104" s="5">
        <f t="shared" si="45"/>
        <v>0.15837063605695101</v>
      </c>
      <c r="Y104">
        <f t="shared" si="46"/>
        <v>-7.2247974571418099E-4</v>
      </c>
      <c r="Z104">
        <f t="shared" si="47"/>
        <v>-1.44495949142836E-3</v>
      </c>
      <c r="AA104">
        <f t="shared" si="48"/>
        <v>-6.9457595744371904E-4</v>
      </c>
      <c r="AB104">
        <f t="shared" si="49"/>
        <v>-1.38915191488744E-3</v>
      </c>
      <c r="AC104">
        <f t="shared" si="50"/>
        <v>6.0382811979546598E-2</v>
      </c>
      <c r="AD104">
        <f t="shared" si="51"/>
        <v>6.0827533351149397E-2</v>
      </c>
      <c r="AE104">
        <f t="shared" si="52"/>
        <v>-3.2390298804714703E-2</v>
      </c>
      <c r="AF104">
        <f t="shared" si="53"/>
        <v>-3.2628854407523299E-2</v>
      </c>
    </row>
    <row r="105" spans="2:32" x14ac:dyDescent="0.35">
      <c r="B105">
        <v>0.01</v>
      </c>
      <c r="C105">
        <v>0.99</v>
      </c>
      <c r="D105">
        <v>0.05</v>
      </c>
      <c r="E105">
        <v>0.1</v>
      </c>
      <c r="F105">
        <f t="shared" si="27"/>
        <v>0.15223377115692999</v>
      </c>
      <c r="G105">
        <f t="shared" si="28"/>
        <v>0.204467542313858</v>
      </c>
      <c r="H105">
        <f t="shared" si="29"/>
        <v>0.25199637499296401</v>
      </c>
      <c r="I105">
        <f t="shared" si="30"/>
        <v>0.303992749985938</v>
      </c>
      <c r="J105">
        <f t="shared" si="31"/>
        <v>2.80584427892323E-2</v>
      </c>
      <c r="K105">
        <f t="shared" si="32"/>
        <v>0.50701415053052401</v>
      </c>
      <c r="L105">
        <f t="shared" si="33"/>
        <v>4.2999093748241998E-2</v>
      </c>
      <c r="M105">
        <f t="shared" si="34"/>
        <v>0.510748117452132</v>
      </c>
      <c r="N105">
        <f t="shared" si="35"/>
        <v>-8.1573383099532604E-2</v>
      </c>
      <c r="O105">
        <f t="shared" si="36"/>
        <v>-3.5127803817240198E-2</v>
      </c>
      <c r="P105">
        <f t="shared" si="37"/>
        <v>0.76732812722870603</v>
      </c>
      <c r="Q105">
        <f t="shared" si="38"/>
        <v>0.81930130160953396</v>
      </c>
      <c r="R105">
        <f t="shared" si="39"/>
        <v>-5.93003192079938E-2</v>
      </c>
      <c r="S105">
        <f t="shared" si="40"/>
        <v>0.48517926307133502</v>
      </c>
      <c r="T105">
        <f t="shared" si="41"/>
        <v>0.80750281602819096</v>
      </c>
      <c r="U105">
        <f t="shared" si="42"/>
        <v>0.69157711440621406</v>
      </c>
      <c r="V105">
        <f t="shared" si="43"/>
        <v>0.112897666026508</v>
      </c>
      <c r="W105">
        <f t="shared" si="44"/>
        <v>4.4528109323060901E-2</v>
      </c>
      <c r="X105" s="5">
        <f t="shared" si="45"/>
        <v>0.157425775349569</v>
      </c>
      <c r="Y105">
        <f t="shared" si="46"/>
        <v>-7.3141565336462501E-4</v>
      </c>
      <c r="Z105">
        <f t="shared" si="47"/>
        <v>-1.46283130672925E-3</v>
      </c>
      <c r="AA105">
        <f t="shared" si="48"/>
        <v>-7.0367937821624003E-4</v>
      </c>
      <c r="AB105">
        <f t="shared" si="49"/>
        <v>-1.4073587564324801E-3</v>
      </c>
      <c r="AC105">
        <f t="shared" si="50"/>
        <v>6.0177732930319701E-2</v>
      </c>
      <c r="AD105">
        <f t="shared" si="51"/>
        <v>6.0620919109529998E-2</v>
      </c>
      <c r="AE105">
        <f t="shared" si="52"/>
        <v>-3.22730057403793E-2</v>
      </c>
      <c r="AF105">
        <f t="shared" si="53"/>
        <v>-3.2510684187360202E-2</v>
      </c>
    </row>
    <row r="106" spans="2:32" x14ac:dyDescent="0.35">
      <c r="B106">
        <v>0.01</v>
      </c>
      <c r="C106">
        <v>0.99</v>
      </c>
      <c r="D106">
        <v>0.05</v>
      </c>
      <c r="E106">
        <v>0.1</v>
      </c>
      <c r="F106">
        <f t="shared" si="27"/>
        <v>0.15230691272226601</v>
      </c>
      <c r="G106">
        <f t="shared" si="28"/>
        <v>0.20461382544453099</v>
      </c>
      <c r="H106">
        <f t="shared" si="29"/>
        <v>0.25206674293078601</v>
      </c>
      <c r="I106">
        <f t="shared" si="30"/>
        <v>0.30413348586158101</v>
      </c>
      <c r="J106">
        <f t="shared" si="31"/>
        <v>2.8076728180566401E-2</v>
      </c>
      <c r="K106">
        <f t="shared" si="32"/>
        <v>0.50701872097816103</v>
      </c>
      <c r="L106">
        <f t="shared" si="33"/>
        <v>4.3016685732697402E-2</v>
      </c>
      <c r="M106">
        <f t="shared" si="34"/>
        <v>0.51075251341515204</v>
      </c>
      <c r="N106">
        <f t="shared" si="35"/>
        <v>-8.7591156392564595E-2</v>
      </c>
      <c r="O106">
        <f t="shared" si="36"/>
        <v>-4.1189895728193197E-2</v>
      </c>
      <c r="P106">
        <f t="shared" si="37"/>
        <v>0.770555427802744</v>
      </c>
      <c r="Q106">
        <f t="shared" si="38"/>
        <v>0.82255237002826997</v>
      </c>
      <c r="R106">
        <f t="shared" si="39"/>
        <v>-6.5448198853638895E-2</v>
      </c>
      <c r="S106">
        <f t="shared" si="40"/>
        <v>0.483643788310541</v>
      </c>
      <c r="T106">
        <f t="shared" si="41"/>
        <v>0.81080671785485603</v>
      </c>
      <c r="U106">
        <f t="shared" si="42"/>
        <v>0.69228138433964703</v>
      </c>
      <c r="V106">
        <f t="shared" si="43"/>
        <v>0.11216921910258</v>
      </c>
      <c r="W106">
        <f t="shared" si="44"/>
        <v>4.4318187055358498E-2</v>
      </c>
      <c r="X106" s="5">
        <f t="shared" si="45"/>
        <v>0.15648740615793799</v>
      </c>
      <c r="Y106">
        <f t="shared" si="46"/>
        <v>-7.4024283756029803E-4</v>
      </c>
      <c r="Z106">
        <f t="shared" si="47"/>
        <v>-1.4804856751206E-3</v>
      </c>
      <c r="AA106">
        <f t="shared" si="48"/>
        <v>-7.1267438169258504E-4</v>
      </c>
      <c r="AB106">
        <f t="shared" si="49"/>
        <v>-1.4253487633851701E-3</v>
      </c>
      <c r="AC106">
        <f t="shared" si="50"/>
        <v>5.9972321648140002E-2</v>
      </c>
      <c r="AD106">
        <f t="shared" si="51"/>
        <v>6.0413970430982997E-2</v>
      </c>
      <c r="AE106">
        <f t="shared" si="52"/>
        <v>-3.2156325028015201E-2</v>
      </c>
      <c r="AF106">
        <f t="shared" si="53"/>
        <v>-3.2393130964804701E-2</v>
      </c>
    </row>
    <row r="107" spans="2:32" x14ac:dyDescent="0.35">
      <c r="B107">
        <v>0.01</v>
      </c>
      <c r="C107">
        <v>0.99</v>
      </c>
      <c r="D107">
        <v>0.05</v>
      </c>
      <c r="E107">
        <v>0.1</v>
      </c>
      <c r="F107">
        <f t="shared" si="27"/>
        <v>0.15238093700602201</v>
      </c>
      <c r="G107">
        <f t="shared" si="28"/>
        <v>0.20476187401204299</v>
      </c>
      <c r="H107">
        <f t="shared" si="29"/>
        <v>0.252138010368955</v>
      </c>
      <c r="I107">
        <f t="shared" si="30"/>
        <v>0.30427602073791998</v>
      </c>
      <c r="J107">
        <f t="shared" si="31"/>
        <v>2.80952342515054E-2</v>
      </c>
      <c r="K107">
        <f t="shared" si="32"/>
        <v>0.50702334658364101</v>
      </c>
      <c r="L107">
        <f t="shared" si="33"/>
        <v>4.3034502592239697E-2</v>
      </c>
      <c r="M107">
        <f t="shared" si="34"/>
        <v>0.51075696556926098</v>
      </c>
      <c r="N107">
        <f t="shared" si="35"/>
        <v>-9.3588388557378596E-2</v>
      </c>
      <c r="O107">
        <f t="shared" si="36"/>
        <v>-4.7231292771291497E-2</v>
      </c>
      <c r="P107">
        <f t="shared" si="37"/>
        <v>0.77377106030554599</v>
      </c>
      <c r="Q107">
        <f t="shared" si="38"/>
        <v>0.82579168312475004</v>
      </c>
      <c r="R107">
        <f t="shared" si="39"/>
        <v>-7.1575209743510407E-2</v>
      </c>
      <c r="S107">
        <f t="shared" si="40"/>
        <v>0.48211383283096099</v>
      </c>
      <c r="T107">
        <f t="shared" si="41"/>
        <v>0.81409884675082</v>
      </c>
      <c r="U107">
        <f t="shared" si="42"/>
        <v>0.69298225524872703</v>
      </c>
      <c r="V107">
        <f t="shared" si="43"/>
        <v>0.11144573557517</v>
      </c>
      <c r="W107">
        <f t="shared" si="44"/>
        <v>4.4109770348566203E-2</v>
      </c>
      <c r="X107" s="5">
        <f t="shared" si="45"/>
        <v>0.15555550592373599</v>
      </c>
      <c r="Y107">
        <f t="shared" si="46"/>
        <v>-7.4896171313501201E-4</v>
      </c>
      <c r="Z107">
        <f t="shared" si="47"/>
        <v>-1.4979234262700199E-3</v>
      </c>
      <c r="AA107">
        <f t="shared" si="48"/>
        <v>-7.2156135105258502E-4</v>
      </c>
      <c r="AB107">
        <f t="shared" si="49"/>
        <v>-1.44312270210517E-3</v>
      </c>
      <c r="AC107">
        <f t="shared" si="50"/>
        <v>5.97666049496667E-2</v>
      </c>
      <c r="AD107">
        <f t="shared" si="51"/>
        <v>6.02067143301315E-2</v>
      </c>
      <c r="AE107">
        <f t="shared" si="52"/>
        <v>-3.2040253600744202E-2</v>
      </c>
      <c r="AF107">
        <f t="shared" si="53"/>
        <v>-3.2276191649660203E-2</v>
      </c>
    </row>
    <row r="108" spans="2:32" x14ac:dyDescent="0.35">
      <c r="B108">
        <v>0.01</v>
      </c>
      <c r="C108">
        <v>0.99</v>
      </c>
      <c r="D108">
        <v>0.05</v>
      </c>
      <c r="E108">
        <v>0.1</v>
      </c>
      <c r="F108">
        <f t="shared" si="27"/>
        <v>0.15245583317733599</v>
      </c>
      <c r="G108">
        <f t="shared" si="28"/>
        <v>0.20491166635467001</v>
      </c>
      <c r="H108">
        <f t="shared" si="29"/>
        <v>0.25221016650405997</v>
      </c>
      <c r="I108">
        <f t="shared" si="30"/>
        <v>0.30442033300812998</v>
      </c>
      <c r="J108">
        <f t="shared" si="31"/>
        <v>2.8113958294333798E-2</v>
      </c>
      <c r="K108">
        <f t="shared" si="32"/>
        <v>0.50702802667012403</v>
      </c>
      <c r="L108">
        <f t="shared" si="33"/>
        <v>4.3052541626016003E-2</v>
      </c>
      <c r="M108">
        <f t="shared" si="34"/>
        <v>0.51076147323949195</v>
      </c>
      <c r="N108">
        <f t="shared" si="35"/>
        <v>-9.9565049052345297E-2</v>
      </c>
      <c r="O108">
        <f t="shared" si="36"/>
        <v>-5.32519642043046E-2</v>
      </c>
      <c r="P108">
        <f t="shared" si="37"/>
        <v>0.77697508566562001</v>
      </c>
      <c r="Q108">
        <f t="shared" si="38"/>
        <v>0.82901930228971599</v>
      </c>
      <c r="R108">
        <f t="shared" si="39"/>
        <v>-7.7681322036212003E-2</v>
      </c>
      <c r="S108">
        <f t="shared" si="40"/>
        <v>0.48058942941858401</v>
      </c>
      <c r="T108">
        <f t="shared" si="41"/>
        <v>0.81737926463836097</v>
      </c>
      <c r="U108">
        <f t="shared" si="42"/>
        <v>0.69367974772105101</v>
      </c>
      <c r="V108">
        <f t="shared" si="43"/>
        <v>0.110727205540254</v>
      </c>
      <c r="W108">
        <f t="shared" si="44"/>
        <v>4.3902845955329999E-2</v>
      </c>
      <c r="X108" s="5">
        <f t="shared" si="45"/>
        <v>0.15463005149558401</v>
      </c>
      <c r="Y108">
        <f t="shared" si="46"/>
        <v>-7.5757271254839895E-4</v>
      </c>
      <c r="Z108">
        <f t="shared" si="47"/>
        <v>-1.5151454250968001E-3</v>
      </c>
      <c r="AA108">
        <f t="shared" si="48"/>
        <v>-7.3034068763818305E-4</v>
      </c>
      <c r="AB108">
        <f t="shared" si="49"/>
        <v>-1.46068137527637E-3</v>
      </c>
      <c r="AC108">
        <f t="shared" si="50"/>
        <v>5.95606092960035E-2</v>
      </c>
      <c r="AD108">
        <f t="shared" si="51"/>
        <v>5.9999177463341297E-2</v>
      </c>
      <c r="AE108">
        <f t="shared" si="52"/>
        <v>-3.1924788388795901E-2</v>
      </c>
      <c r="AF108">
        <f t="shared" si="53"/>
        <v>-3.21598631488062E-2</v>
      </c>
    </row>
    <row r="109" spans="2:32" x14ac:dyDescent="0.35">
      <c r="B109">
        <v>0.01</v>
      </c>
      <c r="C109">
        <v>0.99</v>
      </c>
      <c r="D109">
        <v>0.05</v>
      </c>
      <c r="E109">
        <v>0.1</v>
      </c>
      <c r="F109">
        <f t="shared" si="27"/>
        <v>0.15253159044859099</v>
      </c>
      <c r="G109">
        <f t="shared" si="28"/>
        <v>0.20506318089718001</v>
      </c>
      <c r="H109">
        <f t="shared" si="29"/>
        <v>0.252283200572824</v>
      </c>
      <c r="I109">
        <f t="shared" si="30"/>
        <v>0.30456640114565797</v>
      </c>
      <c r="J109">
        <f t="shared" si="31"/>
        <v>2.81328976121476E-2</v>
      </c>
      <c r="K109">
        <f t="shared" si="32"/>
        <v>0.50703276056347502</v>
      </c>
      <c r="L109">
        <f t="shared" si="33"/>
        <v>4.3070800143207001E-2</v>
      </c>
      <c r="M109">
        <f t="shared" si="34"/>
        <v>0.51076603575338697</v>
      </c>
      <c r="N109">
        <f t="shared" si="35"/>
        <v>-0.105521109981946</v>
      </c>
      <c r="O109">
        <f t="shared" si="36"/>
        <v>-5.9251881950638699E-2</v>
      </c>
      <c r="P109">
        <f t="shared" si="37"/>
        <v>0.78016756450449998</v>
      </c>
      <c r="Q109">
        <f t="shared" si="38"/>
        <v>0.83223528860459695</v>
      </c>
      <c r="R109">
        <f t="shared" si="39"/>
        <v>-8.3766508546723503E-2</v>
      </c>
      <c r="S109">
        <f t="shared" si="40"/>
        <v>0.47907060959331299</v>
      </c>
      <c r="T109">
        <f t="shared" si="41"/>
        <v>0.82064803310744505</v>
      </c>
      <c r="U109">
        <f t="shared" si="42"/>
        <v>0.694373882232594</v>
      </c>
      <c r="V109">
        <f t="shared" si="43"/>
        <v>0.110013618392121</v>
      </c>
      <c r="W109">
        <f t="shared" si="44"/>
        <v>4.3697400753114103E-2</v>
      </c>
      <c r="X109" s="5">
        <f t="shared" si="45"/>
        <v>0.15371101914523499</v>
      </c>
      <c r="Y109">
        <f t="shared" si="46"/>
        <v>-7.6607628539113995E-4</v>
      </c>
      <c r="Z109">
        <f t="shared" si="47"/>
        <v>-1.5321525707822799E-3</v>
      </c>
      <c r="AA109">
        <f t="shared" si="48"/>
        <v>-7.3901281046008201E-4</v>
      </c>
      <c r="AB109">
        <f t="shared" si="49"/>
        <v>-1.4780256209201599E-3</v>
      </c>
      <c r="AC109">
        <f t="shared" si="50"/>
        <v>5.9354360789004398E-2</v>
      </c>
      <c r="AD109">
        <f t="shared" si="51"/>
        <v>5.9791386125001303E-2</v>
      </c>
      <c r="AE109">
        <f t="shared" si="52"/>
        <v>-3.1809926320118399E-2</v>
      </c>
      <c r="AF109">
        <f t="shared" si="53"/>
        <v>-3.2044142366812897E-2</v>
      </c>
    </row>
    <row r="110" spans="2:32" x14ac:dyDescent="0.35">
      <c r="B110">
        <v>0.01</v>
      </c>
      <c r="C110">
        <v>0.99</v>
      </c>
      <c r="D110">
        <v>0.05</v>
      </c>
      <c r="E110">
        <v>0.1</v>
      </c>
      <c r="F110">
        <f t="shared" si="27"/>
        <v>0.15260819807713</v>
      </c>
      <c r="G110">
        <f t="shared" si="28"/>
        <v>0.20521639615425799</v>
      </c>
      <c r="H110">
        <f t="shared" si="29"/>
        <v>0.25235710185387</v>
      </c>
      <c r="I110">
        <f t="shared" si="30"/>
        <v>0.30471420370774999</v>
      </c>
      <c r="J110">
        <f t="shared" si="31"/>
        <v>2.81520495192823E-2</v>
      </c>
      <c r="K110">
        <f t="shared" si="32"/>
        <v>0.50703754759236497</v>
      </c>
      <c r="L110">
        <f t="shared" si="33"/>
        <v>4.3089275463468503E-2</v>
      </c>
      <c r="M110">
        <f t="shared" si="34"/>
        <v>0.51077065244110598</v>
      </c>
      <c r="N110">
        <f t="shared" si="35"/>
        <v>-0.111456546060846</v>
      </c>
      <c r="O110">
        <f t="shared" si="36"/>
        <v>-6.52310205631388E-2</v>
      </c>
      <c r="P110">
        <f t="shared" si="37"/>
        <v>0.78334855713651197</v>
      </c>
      <c r="Q110">
        <f t="shared" si="38"/>
        <v>0.835439702841278</v>
      </c>
      <c r="R110">
        <f t="shared" si="39"/>
        <v>-8.9830744710240398E-2</v>
      </c>
      <c r="S110">
        <f t="shared" si="40"/>
        <v>0.477557403621299</v>
      </c>
      <c r="T110">
        <f t="shared" si="41"/>
        <v>0.82390521341595802</v>
      </c>
      <c r="U110">
        <f t="shared" si="42"/>
        <v>0.69506467914749104</v>
      </c>
      <c r="V110">
        <f t="shared" si="43"/>
        <v>0.109304962840545</v>
      </c>
      <c r="W110">
        <f t="shared" si="44"/>
        <v>4.3493421743186197E-2</v>
      </c>
      <c r="X110" s="5">
        <f t="shared" si="45"/>
        <v>0.15279838458373099</v>
      </c>
      <c r="Y110">
        <f t="shared" si="46"/>
        <v>-7.7447289789029402E-4</v>
      </c>
      <c r="Z110">
        <f t="shared" si="47"/>
        <v>-1.54894579578059E-3</v>
      </c>
      <c r="AA110">
        <f t="shared" si="48"/>
        <v>-7.47578155704138E-4</v>
      </c>
      <c r="AB110">
        <f t="shared" si="49"/>
        <v>-1.4951563114082799E-3</v>
      </c>
      <c r="AC110">
        <f t="shared" si="50"/>
        <v>5.9147885167894598E-2</v>
      </c>
      <c r="AD110">
        <f t="shared" si="51"/>
        <v>5.9583366244121597E-2</v>
      </c>
      <c r="AE110">
        <f t="shared" si="52"/>
        <v>-3.1695664320971297E-2</v>
      </c>
      <c r="AF110">
        <f t="shared" si="53"/>
        <v>-3.1929026206540798E-2</v>
      </c>
    </row>
    <row r="111" spans="2:32" x14ac:dyDescent="0.35">
      <c r="B111">
        <v>0.01</v>
      </c>
      <c r="C111">
        <v>0.99</v>
      </c>
      <c r="D111">
        <v>0.05</v>
      </c>
      <c r="E111">
        <v>0.1</v>
      </c>
      <c r="F111">
        <f t="shared" si="27"/>
        <v>0.152685645366919</v>
      </c>
      <c r="G111">
        <f t="shared" si="28"/>
        <v>0.205371290733836</v>
      </c>
      <c r="H111">
        <f t="shared" si="29"/>
        <v>0.25243185966943998</v>
      </c>
      <c r="I111">
        <f t="shared" si="30"/>
        <v>0.304863719338891</v>
      </c>
      <c r="J111">
        <f t="shared" si="31"/>
        <v>2.81714113417296E-2</v>
      </c>
      <c r="K111">
        <f t="shared" si="32"/>
        <v>0.50704238708838301</v>
      </c>
      <c r="L111">
        <f t="shared" si="33"/>
        <v>4.3107964917361102E-2</v>
      </c>
      <c r="M111">
        <f t="shared" si="34"/>
        <v>0.51077532263553205</v>
      </c>
      <c r="N111">
        <f t="shared" si="35"/>
        <v>-0.117371334577635</v>
      </c>
      <c r="O111">
        <f t="shared" si="36"/>
        <v>-7.1189357187550997E-2</v>
      </c>
      <c r="P111">
        <f t="shared" si="37"/>
        <v>0.78651812356860895</v>
      </c>
      <c r="Q111">
        <f t="shared" si="38"/>
        <v>0.83863260546193197</v>
      </c>
      <c r="R111">
        <f t="shared" si="39"/>
        <v>-9.5874008545680803E-2</v>
      </c>
      <c r="S111">
        <f t="shared" si="40"/>
        <v>0.476049840527631</v>
      </c>
      <c r="T111">
        <f t="shared" si="41"/>
        <v>0.82715086648999803</v>
      </c>
      <c r="U111">
        <f t="shared" si="42"/>
        <v>0.69575215871785101</v>
      </c>
      <c r="V111">
        <f t="shared" si="43"/>
        <v>0.108601226927915</v>
      </c>
      <c r="W111">
        <f t="shared" si="44"/>
        <v>4.3290896049602401E-2</v>
      </c>
      <c r="X111" s="5">
        <f t="shared" si="45"/>
        <v>0.151892122977517</v>
      </c>
      <c r="Y111">
        <f t="shared" si="46"/>
        <v>-7.8276303241519999E-4</v>
      </c>
      <c r="Z111">
        <f t="shared" si="47"/>
        <v>-1.5655260648304E-3</v>
      </c>
      <c r="AA111">
        <f t="shared" si="48"/>
        <v>-7.5603717623792203E-4</v>
      </c>
      <c r="AB111">
        <f t="shared" si="49"/>
        <v>-1.5120743524758399E-3</v>
      </c>
      <c r="AC111">
        <f t="shared" si="50"/>
        <v>5.8941207806202503E-2</v>
      </c>
      <c r="AD111">
        <f t="shared" si="51"/>
        <v>5.9375143381244097E-2</v>
      </c>
      <c r="AE111">
        <f t="shared" si="52"/>
        <v>-3.1581999316503503E-2</v>
      </c>
      <c r="AF111">
        <f t="shared" si="53"/>
        <v>-3.1814511569720899E-2</v>
      </c>
    </row>
    <row r="112" spans="2:32" x14ac:dyDescent="0.35">
      <c r="B112">
        <v>0.01</v>
      </c>
      <c r="C112">
        <v>0.99</v>
      </c>
      <c r="D112">
        <v>0.05</v>
      </c>
      <c r="E112">
        <v>0.1</v>
      </c>
      <c r="F112">
        <f t="shared" si="27"/>
        <v>0.15276392167016101</v>
      </c>
      <c r="G112">
        <f t="shared" si="28"/>
        <v>0.20552784334031901</v>
      </c>
      <c r="H112">
        <f t="shared" si="29"/>
        <v>0.25250746338706398</v>
      </c>
      <c r="I112">
        <f t="shared" si="30"/>
        <v>0.30501492677413899</v>
      </c>
      <c r="J112">
        <f t="shared" si="31"/>
        <v>2.819098041754E-2</v>
      </c>
      <c r="K112">
        <f t="shared" si="32"/>
        <v>0.50704727838612895</v>
      </c>
      <c r="L112">
        <f t="shared" si="33"/>
        <v>4.3126865846767101E-2</v>
      </c>
      <c r="M112">
        <f t="shared" si="34"/>
        <v>0.51078004567238</v>
      </c>
      <c r="N112">
        <f t="shared" si="35"/>
        <v>-0.123265455358255</v>
      </c>
      <c r="O112">
        <f t="shared" si="36"/>
        <v>-7.7126871525675406E-2</v>
      </c>
      <c r="P112">
        <f t="shared" si="37"/>
        <v>0.78967632350025896</v>
      </c>
      <c r="Q112">
        <f t="shared" si="38"/>
        <v>0.84181405661890396</v>
      </c>
      <c r="R112">
        <f t="shared" si="39"/>
        <v>-0.10189628061888201</v>
      </c>
      <c r="S112">
        <f t="shared" si="40"/>
        <v>0.47454794810935402</v>
      </c>
      <c r="T112">
        <f t="shared" si="41"/>
        <v>0.83038505292422604</v>
      </c>
      <c r="U112">
        <f t="shared" si="42"/>
        <v>0.69643634108360397</v>
      </c>
      <c r="V112">
        <f t="shared" si="43"/>
        <v>0.107902398046306</v>
      </c>
      <c r="W112">
        <f t="shared" si="44"/>
        <v>4.3089810918191099E-2</v>
      </c>
      <c r="X112" s="5">
        <f t="shared" si="45"/>
        <v>0.150992208964497</v>
      </c>
      <c r="Y112">
        <f t="shared" si="46"/>
        <v>-7.9094718698436296E-4</v>
      </c>
      <c r="Z112">
        <f t="shared" si="47"/>
        <v>-1.58189437396873E-3</v>
      </c>
      <c r="AA112">
        <f t="shared" si="48"/>
        <v>-7.6439034111790995E-4</v>
      </c>
      <c r="AB112">
        <f t="shared" si="49"/>
        <v>-1.5287806822358199E-3</v>
      </c>
      <c r="AC112">
        <f t="shared" si="50"/>
        <v>5.87343537089937E-2</v>
      </c>
      <c r="AD112">
        <f t="shared" si="51"/>
        <v>5.9166742725658701E-2</v>
      </c>
      <c r="AE112">
        <f t="shared" si="52"/>
        <v>-3.1468928231311297E-2</v>
      </c>
      <c r="AF112">
        <f t="shared" si="53"/>
        <v>-3.17005953575192E-2</v>
      </c>
    </row>
    <row r="113" spans="2:32" x14ac:dyDescent="0.35">
      <c r="B113">
        <v>0.01</v>
      </c>
      <c r="C113">
        <v>0.99</v>
      </c>
      <c r="D113">
        <v>0.05</v>
      </c>
      <c r="E113">
        <v>0.1</v>
      </c>
      <c r="F113">
        <f t="shared" si="27"/>
        <v>0.152843016388859</v>
      </c>
      <c r="G113">
        <f t="shared" si="28"/>
        <v>0.20568603277771599</v>
      </c>
      <c r="H113">
        <f t="shared" si="29"/>
        <v>0.25258390242117601</v>
      </c>
      <c r="I113">
        <f t="shared" si="30"/>
        <v>0.305167804842363</v>
      </c>
      <c r="J113">
        <f t="shared" si="31"/>
        <v>2.8210754097214599E-2</v>
      </c>
      <c r="K113">
        <f t="shared" si="32"/>
        <v>0.50705222082331602</v>
      </c>
      <c r="L113">
        <f t="shared" si="33"/>
        <v>4.3145975605295102E-2</v>
      </c>
      <c r="M113">
        <f t="shared" si="34"/>
        <v>0.51078482089029498</v>
      </c>
      <c r="N113">
        <f t="shared" si="35"/>
        <v>-0.12913889072915399</v>
      </c>
      <c r="O113">
        <f t="shared" si="36"/>
        <v>-8.3043545798241303E-2</v>
      </c>
      <c r="P113">
        <f t="shared" si="37"/>
        <v>0.79282321632339003</v>
      </c>
      <c r="Q113">
        <f t="shared" si="38"/>
        <v>0.84498411615465596</v>
      </c>
      <c r="R113">
        <f t="shared" si="39"/>
        <v>-0.10789754400552699</v>
      </c>
      <c r="S113">
        <f t="shared" si="40"/>
        <v>0.47305175294880197</v>
      </c>
      <c r="T113">
        <f t="shared" si="41"/>
        <v>0.83360783298225904</v>
      </c>
      <c r="U113">
        <f t="shared" si="42"/>
        <v>0.69711724627236604</v>
      </c>
      <c r="V113">
        <f t="shared" si="43"/>
        <v>0.107208462954479</v>
      </c>
      <c r="W113">
        <f t="shared" si="44"/>
        <v>4.2890153715540898E-2</v>
      </c>
      <c r="X113" s="5">
        <f t="shared" si="45"/>
        <v>0.15009861667002</v>
      </c>
      <c r="Y113">
        <f t="shared" si="46"/>
        <v>-7.99025874773819E-4</v>
      </c>
      <c r="Z113">
        <f t="shared" si="47"/>
        <v>-1.59805174954764E-3</v>
      </c>
      <c r="AA113">
        <f t="shared" si="48"/>
        <v>-7.7263813509781604E-4</v>
      </c>
      <c r="AB113">
        <f t="shared" si="49"/>
        <v>-1.5452762701956299E-3</v>
      </c>
      <c r="AC113">
        <f t="shared" si="50"/>
        <v>5.85273475104034E-2</v>
      </c>
      <c r="AD113">
        <f t="shared" si="51"/>
        <v>5.8958189092918702E-2</v>
      </c>
      <c r="AE113">
        <f t="shared" si="52"/>
        <v>-3.1356447989982703E-2</v>
      </c>
      <c r="AF113">
        <f t="shared" si="53"/>
        <v>-3.1587274471084802E-2</v>
      </c>
    </row>
    <row r="114" spans="2:32" x14ac:dyDescent="0.35">
      <c r="B114">
        <v>0.01</v>
      </c>
      <c r="C114">
        <v>0.99</v>
      </c>
      <c r="D114">
        <v>0.05</v>
      </c>
      <c r="E114">
        <v>0.1</v>
      </c>
      <c r="F114">
        <f t="shared" si="27"/>
        <v>0.152922918976336</v>
      </c>
      <c r="G114">
        <f t="shared" si="28"/>
        <v>0.205845837952671</v>
      </c>
      <c r="H114">
        <f t="shared" si="29"/>
        <v>0.25266116623468599</v>
      </c>
      <c r="I114">
        <f t="shared" si="30"/>
        <v>0.30532233246938301</v>
      </c>
      <c r="J114">
        <f t="shared" si="31"/>
        <v>2.8230729744083902E-2</v>
      </c>
      <c r="K114">
        <f t="shared" si="32"/>
        <v>0.50705721374086499</v>
      </c>
      <c r="L114">
        <f t="shared" si="33"/>
        <v>4.3165291558672603E-2</v>
      </c>
      <c r="M114">
        <f t="shared" si="34"/>
        <v>0.51078964763095003</v>
      </c>
      <c r="N114">
        <f t="shared" si="35"/>
        <v>-0.134991625480194</v>
      </c>
      <c r="O114">
        <f t="shared" si="36"/>
        <v>-8.8939364707533206E-2</v>
      </c>
      <c r="P114">
        <f t="shared" si="37"/>
        <v>0.79595886112238801</v>
      </c>
      <c r="Q114">
        <f t="shared" si="38"/>
        <v>0.84814284360176395</v>
      </c>
      <c r="R114">
        <f t="shared" si="39"/>
        <v>-0.113877784253819</v>
      </c>
      <c r="S114">
        <f t="shared" si="40"/>
        <v>0.471561280427233</v>
      </c>
      <c r="T114">
        <f t="shared" si="41"/>
        <v>0.83681926659712702</v>
      </c>
      <c r="U114">
        <f t="shared" si="42"/>
        <v>0.69779489419934604</v>
      </c>
      <c r="V114">
        <f t="shared" si="43"/>
        <v>0.106519407794813</v>
      </c>
      <c r="W114">
        <f t="shared" si="44"/>
        <v>4.2691911927985701E-2</v>
      </c>
      <c r="X114" s="5">
        <f t="shared" si="45"/>
        <v>0.149211319722799</v>
      </c>
      <c r="Y114">
        <f t="shared" si="46"/>
        <v>-8.0699962362734202E-4</v>
      </c>
      <c r="Z114">
        <f t="shared" si="47"/>
        <v>-1.6139992472546799E-3</v>
      </c>
      <c r="AA114">
        <f t="shared" si="48"/>
        <v>-7.8078105813838899E-4</v>
      </c>
      <c r="AB114">
        <f t="shared" si="49"/>
        <v>-1.5615621162767799E-3</v>
      </c>
      <c r="AC114">
        <f t="shared" si="50"/>
        <v>5.8320213471459603E-2</v>
      </c>
      <c r="AD114">
        <f t="shared" si="51"/>
        <v>5.8749506922650102E-2</v>
      </c>
      <c r="AE114">
        <f t="shared" si="52"/>
        <v>-3.12445555176235E-2</v>
      </c>
      <c r="AF114">
        <f t="shared" si="53"/>
        <v>-3.1474545812080097E-2</v>
      </c>
    </row>
    <row r="115" spans="2:32" x14ac:dyDescent="0.35">
      <c r="B115">
        <v>0.01</v>
      </c>
      <c r="C115">
        <v>0.99</v>
      </c>
      <c r="D115">
        <v>0.05</v>
      </c>
      <c r="E115">
        <v>0.1</v>
      </c>
      <c r="F115">
        <f t="shared" si="27"/>
        <v>0.15300361893869899</v>
      </c>
      <c r="G115">
        <f t="shared" si="28"/>
        <v>0.206007237877396</v>
      </c>
      <c r="H115">
        <f t="shared" si="29"/>
        <v>0.25273924434049999</v>
      </c>
      <c r="I115">
        <f t="shared" si="30"/>
        <v>0.30547848868101102</v>
      </c>
      <c r="J115">
        <f t="shared" si="31"/>
        <v>2.8250904734674599E-2</v>
      </c>
      <c r="K115">
        <f t="shared" si="32"/>
        <v>0.50706225648299397</v>
      </c>
      <c r="L115">
        <f t="shared" si="33"/>
        <v>4.3184811085126097E-2</v>
      </c>
      <c r="M115">
        <f t="shared" si="34"/>
        <v>0.51079452523914104</v>
      </c>
      <c r="N115">
        <f t="shared" si="35"/>
        <v>-0.14082364682734</v>
      </c>
      <c r="O115">
        <f t="shared" si="36"/>
        <v>-9.4814315399798205E-2</v>
      </c>
      <c r="P115">
        <f t="shared" si="37"/>
        <v>0.79908331667415</v>
      </c>
      <c r="Q115">
        <f t="shared" si="38"/>
        <v>0.85129029818297197</v>
      </c>
      <c r="R115">
        <f t="shared" si="39"/>
        <v>-0.119836989346949</v>
      </c>
      <c r="S115">
        <f t="shared" si="40"/>
        <v>0.47007655473873999</v>
      </c>
      <c r="T115">
        <f t="shared" si="41"/>
        <v>0.840019413371767</v>
      </c>
      <c r="U115">
        <f t="shared" si="42"/>
        <v>0.69846930466725998</v>
      </c>
      <c r="V115">
        <f t="shared" si="43"/>
        <v>0.10583521811013399</v>
      </c>
      <c r="W115">
        <f t="shared" si="44"/>
        <v>4.2495073160595399E-2</v>
      </c>
      <c r="X115" s="5">
        <f t="shared" si="45"/>
        <v>0.148330291270729</v>
      </c>
      <c r="Y115">
        <f t="shared" si="46"/>
        <v>-8.1486897556896703E-4</v>
      </c>
      <c r="Z115">
        <f t="shared" si="47"/>
        <v>-1.6297379511379299E-3</v>
      </c>
      <c r="AA115">
        <f t="shared" si="48"/>
        <v>-7.88819624919227E-4</v>
      </c>
      <c r="AB115">
        <f t="shared" si="49"/>
        <v>-1.5776392498384501E-3</v>
      </c>
      <c r="AC115">
        <f t="shared" si="50"/>
        <v>5.8112975478189902E-2</v>
      </c>
      <c r="AD115">
        <f t="shared" si="51"/>
        <v>5.8540720276645898E-2</v>
      </c>
      <c r="AE115">
        <f t="shared" si="52"/>
        <v>-3.1133247740369699E-2</v>
      </c>
      <c r="AF115">
        <f t="shared" si="53"/>
        <v>-3.1362406283197801E-2</v>
      </c>
    </row>
    <row r="116" spans="2:32" x14ac:dyDescent="0.35">
      <c r="B116">
        <v>0.01</v>
      </c>
      <c r="C116">
        <v>0.99</v>
      </c>
      <c r="D116">
        <v>0.05</v>
      </c>
      <c r="E116">
        <v>0.1</v>
      </c>
      <c r="F116">
        <f t="shared" si="27"/>
        <v>0.15308510583625601</v>
      </c>
      <c r="G116">
        <f t="shared" si="28"/>
        <v>0.20617021167251001</v>
      </c>
      <c r="H116">
        <f t="shared" si="29"/>
        <v>0.252818126302992</v>
      </c>
      <c r="I116">
        <f t="shared" si="30"/>
        <v>0.30563625260599497</v>
      </c>
      <c r="J116">
        <f t="shared" si="31"/>
        <v>2.8271276459063799E-2</v>
      </c>
      <c r="K116">
        <f t="shared" si="32"/>
        <v>0.50706734839730905</v>
      </c>
      <c r="L116">
        <f t="shared" si="33"/>
        <v>4.3204531575749099E-2</v>
      </c>
      <c r="M116">
        <f t="shared" si="34"/>
        <v>0.51079945306288099</v>
      </c>
      <c r="N116">
        <f t="shared" si="35"/>
        <v>-0.146634944375159</v>
      </c>
      <c r="O116">
        <f t="shared" si="36"/>
        <v>-0.10066838742746299</v>
      </c>
      <c r="P116">
        <f t="shared" si="37"/>
        <v>0.80219664144818703</v>
      </c>
      <c r="Q116">
        <f t="shared" si="38"/>
        <v>0.85442653881129205</v>
      </c>
      <c r="R116">
        <f t="shared" si="39"/>
        <v>-0.12577514966536901</v>
      </c>
      <c r="S116">
        <f t="shared" si="40"/>
        <v>0.46859759890442299</v>
      </c>
      <c r="T116">
        <f t="shared" si="41"/>
        <v>0.84320833257957795</v>
      </c>
      <c r="U116">
        <f t="shared" si="42"/>
        <v>0.69914049736629102</v>
      </c>
      <c r="V116">
        <f t="shared" si="43"/>
        <v>0.105155878860451</v>
      </c>
      <c r="W116">
        <f t="shared" si="44"/>
        <v>4.2299625136164302E-2</v>
      </c>
      <c r="X116" s="5">
        <f t="shared" si="45"/>
        <v>0.147455503996615</v>
      </c>
      <c r="Y116">
        <f t="shared" si="46"/>
        <v>-8.2263448631812101E-4</v>
      </c>
      <c r="Z116">
        <f t="shared" si="47"/>
        <v>-1.6452689726362401E-3</v>
      </c>
      <c r="AA116">
        <f t="shared" si="48"/>
        <v>-7.9675436435285897E-4</v>
      </c>
      <c r="AB116">
        <f t="shared" si="49"/>
        <v>-1.5935087287057201E-3</v>
      </c>
      <c r="AC116">
        <f t="shared" si="50"/>
        <v>5.7905657040005998E-2</v>
      </c>
      <c r="AD116">
        <f t="shared" si="51"/>
        <v>5.8331852837241002E-2</v>
      </c>
      <c r="AE116">
        <f t="shared" si="52"/>
        <v>-3.10225215858826E-2</v>
      </c>
      <c r="AF116">
        <f t="shared" si="53"/>
        <v>-3.1250852788659599E-2</v>
      </c>
    </row>
    <row r="117" spans="2:32" x14ac:dyDescent="0.35">
      <c r="B117">
        <v>0.01</v>
      </c>
      <c r="C117">
        <v>0.99</v>
      </c>
      <c r="D117">
        <v>0.05</v>
      </c>
      <c r="E117">
        <v>0.1</v>
      </c>
      <c r="F117">
        <f t="shared" si="27"/>
        <v>0.153167369284888</v>
      </c>
      <c r="G117">
        <f t="shared" si="28"/>
        <v>0.206334738569774</v>
      </c>
      <c r="H117">
        <f t="shared" si="29"/>
        <v>0.252897801739427</v>
      </c>
      <c r="I117">
        <f t="shared" si="30"/>
        <v>0.30579560347886597</v>
      </c>
      <c r="J117">
        <f t="shared" si="31"/>
        <v>2.82918423212218E-2</v>
      </c>
      <c r="K117">
        <f t="shared" si="32"/>
        <v>0.50707248883488898</v>
      </c>
      <c r="L117">
        <f t="shared" si="33"/>
        <v>4.3224450434858001E-2</v>
      </c>
      <c r="M117">
        <f t="shared" si="34"/>
        <v>0.510804430453487</v>
      </c>
      <c r="N117">
        <f t="shared" si="35"/>
        <v>-0.15242551007916</v>
      </c>
      <c r="O117">
        <f t="shared" si="36"/>
        <v>-0.106501572711187</v>
      </c>
      <c r="P117">
        <f t="shared" si="37"/>
        <v>0.80529889360677498</v>
      </c>
      <c r="Q117">
        <f t="shared" si="38"/>
        <v>0.85755162409015795</v>
      </c>
      <c r="R117">
        <f t="shared" si="39"/>
        <v>-0.13169225794890599</v>
      </c>
      <c r="S117">
        <f t="shared" si="40"/>
        <v>0.46712443478680898</v>
      </c>
      <c r="T117">
        <f t="shared" si="41"/>
        <v>0.84638608316500596</v>
      </c>
      <c r="U117">
        <f t="shared" si="42"/>
        <v>0.69980849187405603</v>
      </c>
      <c r="V117">
        <f t="shared" si="43"/>
        <v>0.10448137443958</v>
      </c>
      <c r="W117">
        <f t="shared" si="44"/>
        <v>4.2105555694204898E-2</v>
      </c>
      <c r="X117" s="5">
        <f t="shared" si="45"/>
        <v>0.14658693013378499</v>
      </c>
      <c r="Y117">
        <f t="shared" si="46"/>
        <v>-8.3029672480784201E-4</v>
      </c>
      <c r="Z117">
        <f t="shared" si="47"/>
        <v>-1.6605934496156799E-3</v>
      </c>
      <c r="AA117">
        <f t="shared" si="48"/>
        <v>-8.0458581910160698E-4</v>
      </c>
      <c r="AB117">
        <f t="shared" si="49"/>
        <v>-1.6091716382032101E-3</v>
      </c>
      <c r="AC117">
        <f t="shared" si="50"/>
        <v>5.7698281288359202E-2</v>
      </c>
      <c r="AD117">
        <f t="shared" si="51"/>
        <v>5.8122927905959E-2</v>
      </c>
      <c r="AE117">
        <f t="shared" si="52"/>
        <v>-3.0912373983830399E-2</v>
      </c>
      <c r="AF117">
        <f t="shared" si="53"/>
        <v>-3.1139882234702002E-2</v>
      </c>
    </row>
    <row r="118" spans="2:32" x14ac:dyDescent="0.35">
      <c r="B118">
        <v>0.01</v>
      </c>
      <c r="C118">
        <v>0.99</v>
      </c>
      <c r="D118">
        <v>0.05</v>
      </c>
      <c r="E118">
        <v>0.1</v>
      </c>
      <c r="F118">
        <f t="shared" si="27"/>
        <v>0.153250398957369</v>
      </c>
      <c r="G118">
        <f t="shared" si="28"/>
        <v>0.206500797914736</v>
      </c>
      <c r="H118">
        <f t="shared" si="29"/>
        <v>0.25297826032133702</v>
      </c>
      <c r="I118">
        <f t="shared" si="30"/>
        <v>0.30595652064268603</v>
      </c>
      <c r="J118">
        <f t="shared" si="31"/>
        <v>2.8312599739342099E-2</v>
      </c>
      <c r="K118">
        <f t="shared" si="32"/>
        <v>0.50707767715037</v>
      </c>
      <c r="L118">
        <f t="shared" si="33"/>
        <v>4.3244565080335501E-2</v>
      </c>
      <c r="M118">
        <f t="shared" si="34"/>
        <v>0.51080945676566603</v>
      </c>
      <c r="N118">
        <f t="shared" si="35"/>
        <v>-0.158195338207996</v>
      </c>
      <c r="O118">
        <f t="shared" si="36"/>
        <v>-0.112313865501783</v>
      </c>
      <c r="P118">
        <f t="shared" si="37"/>
        <v>0.808390131005158</v>
      </c>
      <c r="Q118">
        <f t="shared" si="38"/>
        <v>0.86066561231362804</v>
      </c>
      <c r="R118">
        <f t="shared" si="39"/>
        <v>-0.13758830925874599</v>
      </c>
      <c r="S118">
        <f t="shared" si="40"/>
        <v>0.46565708310449599</v>
      </c>
      <c r="T118">
        <f t="shared" si="41"/>
        <v>0.849552723744192</v>
      </c>
      <c r="U118">
        <f t="shared" si="42"/>
        <v>0.700473307655609</v>
      </c>
      <c r="V118">
        <f t="shared" si="43"/>
        <v>0.103811688691649</v>
      </c>
      <c r="W118">
        <f t="shared" si="44"/>
        <v>4.19128527899418E-2</v>
      </c>
      <c r="X118" s="5">
        <f t="shared" si="45"/>
        <v>0.145724541481591</v>
      </c>
      <c r="Y118">
        <f t="shared" si="46"/>
        <v>-8.37856272706337E-4</v>
      </c>
      <c r="Z118">
        <f t="shared" si="47"/>
        <v>-1.6757125454126701E-3</v>
      </c>
      <c r="AA118">
        <f t="shared" si="48"/>
        <v>-8.1231454509750399E-4</v>
      </c>
      <c r="AB118">
        <f t="shared" si="49"/>
        <v>-1.6246290901950099E-3</v>
      </c>
      <c r="AC118">
        <f t="shared" si="50"/>
        <v>5.7490870975658602E-2</v>
      </c>
      <c r="AD118">
        <f t="shared" si="51"/>
        <v>5.7913968402424201E-2</v>
      </c>
      <c r="AE118">
        <f t="shared" si="52"/>
        <v>-3.0802801866354101E-2</v>
      </c>
      <c r="AF118">
        <f t="shared" si="53"/>
        <v>-3.1029491530045899E-2</v>
      </c>
    </row>
    <row r="119" spans="2:32" x14ac:dyDescent="0.35">
      <c r="B119">
        <v>0.01</v>
      </c>
      <c r="C119">
        <v>0.99</v>
      </c>
      <c r="D119">
        <v>0.05</v>
      </c>
      <c r="E119">
        <v>0.1</v>
      </c>
      <c r="F119">
        <f t="shared" si="27"/>
        <v>0.15333418458463999</v>
      </c>
      <c r="G119">
        <f t="shared" si="28"/>
        <v>0.206668369169277</v>
      </c>
      <c r="H119">
        <f t="shared" si="29"/>
        <v>0.25305949177584702</v>
      </c>
      <c r="I119">
        <f t="shared" si="30"/>
        <v>0.30611898355170603</v>
      </c>
      <c r="J119">
        <f t="shared" si="31"/>
        <v>2.83335461461597E-2</v>
      </c>
      <c r="K119">
        <f t="shared" si="32"/>
        <v>0.507082912702018</v>
      </c>
      <c r="L119">
        <f t="shared" si="33"/>
        <v>4.3264872943963001E-2</v>
      </c>
      <c r="M119">
        <f t="shared" si="34"/>
        <v>0.51081453135759902</v>
      </c>
      <c r="N119">
        <f t="shared" si="35"/>
        <v>-0.163944425305562</v>
      </c>
      <c r="O119">
        <f t="shared" si="36"/>
        <v>-0.11810526234202499</v>
      </c>
      <c r="P119">
        <f t="shared" si="37"/>
        <v>0.81147041119179297</v>
      </c>
      <c r="Q119">
        <f t="shared" si="38"/>
        <v>0.86376856146663294</v>
      </c>
      <c r="R119">
        <f t="shared" si="39"/>
        <v>-0.14346330093931101</v>
      </c>
      <c r="S119">
        <f t="shared" si="40"/>
        <v>0.46419556344701901</v>
      </c>
      <c r="T119">
        <f t="shared" si="41"/>
        <v>0.85270831260564395</v>
      </c>
      <c r="U119">
        <f t="shared" si="42"/>
        <v>0.70113496406345699</v>
      </c>
      <c r="V119">
        <f t="shared" si="43"/>
        <v>0.10314680492747801</v>
      </c>
      <c r="W119">
        <f t="shared" si="44"/>
        <v>4.1721504493310101E-2</v>
      </c>
      <c r="X119" s="5">
        <f t="shared" si="45"/>
        <v>0.14486830942078799</v>
      </c>
      <c r="Y119">
        <f t="shared" si="46"/>
        <v>-8.4531372394231505E-4</v>
      </c>
      <c r="Z119">
        <f t="shared" si="47"/>
        <v>-1.6906274478846301E-3</v>
      </c>
      <c r="AA119">
        <f t="shared" si="48"/>
        <v>-8.1994111106566895E-4</v>
      </c>
      <c r="AB119">
        <f t="shared" si="49"/>
        <v>-1.6398822221313401E-3</v>
      </c>
      <c r="AC119">
        <f t="shared" si="50"/>
        <v>5.7283448474447003E-2</v>
      </c>
      <c r="AD119">
        <f t="shared" si="51"/>
        <v>5.7704996863534398E-2</v>
      </c>
      <c r="AE119">
        <f t="shared" si="52"/>
        <v>-3.0693802168519701E-2</v>
      </c>
      <c r="AF119">
        <f t="shared" si="53"/>
        <v>-3.0919677586353202E-2</v>
      </c>
    </row>
    <row r="120" spans="2:32" x14ac:dyDescent="0.35">
      <c r="B120">
        <v>0.01</v>
      </c>
      <c r="C120">
        <v>0.99</v>
      </c>
      <c r="D120">
        <v>0.05</v>
      </c>
      <c r="E120">
        <v>0.1</v>
      </c>
      <c r="F120">
        <f t="shared" si="27"/>
        <v>0.15341871595703399</v>
      </c>
      <c r="G120">
        <f t="shared" si="28"/>
        <v>0.20683743191406501</v>
      </c>
      <c r="H120">
        <f t="shared" si="29"/>
        <v>0.25314148588695401</v>
      </c>
      <c r="I120">
        <f t="shared" si="30"/>
        <v>0.306282971773919</v>
      </c>
      <c r="J120">
        <f t="shared" si="31"/>
        <v>2.8354678989258201E-2</v>
      </c>
      <c r="K120">
        <f t="shared" si="32"/>
        <v>0.507088194851817</v>
      </c>
      <c r="L120">
        <f t="shared" si="33"/>
        <v>4.3285371471739602E-2</v>
      </c>
      <c r="M120">
        <f t="shared" si="34"/>
        <v>0.51081965359102099</v>
      </c>
      <c r="N120">
        <f t="shared" si="35"/>
        <v>-0.169672770153007</v>
      </c>
      <c r="O120">
        <f t="shared" si="36"/>
        <v>-0.12387576202837799</v>
      </c>
      <c r="P120">
        <f t="shared" si="37"/>
        <v>0.81453979140864496</v>
      </c>
      <c r="Q120">
        <f t="shared" si="38"/>
        <v>0.86686052922526802</v>
      </c>
      <c r="R120">
        <f t="shared" si="39"/>
        <v>-0.149317232580055</v>
      </c>
      <c r="S120">
        <f t="shared" si="40"/>
        <v>0.46273989428989198</v>
      </c>
      <c r="T120">
        <f t="shared" si="41"/>
        <v>0.855852907710966</v>
      </c>
      <c r="U120">
        <f t="shared" si="42"/>
        <v>0.70179348033761002</v>
      </c>
      <c r="V120">
        <f t="shared" si="43"/>
        <v>0.102486705940811</v>
      </c>
      <c r="W120">
        <f t="shared" si="44"/>
        <v>4.1531498987953802E-2</v>
      </c>
      <c r="X120" s="5">
        <f t="shared" si="45"/>
        <v>0.14401820492876499</v>
      </c>
      <c r="Y120">
        <f t="shared" si="46"/>
        <v>-8.5266968423430096E-4</v>
      </c>
      <c r="Z120">
        <f t="shared" si="47"/>
        <v>-1.7053393684686E-3</v>
      </c>
      <c r="AA120">
        <f t="shared" si="48"/>
        <v>-8.2746609805141704E-4</v>
      </c>
      <c r="AB120">
        <f t="shared" si="49"/>
        <v>-1.65493219610283E-3</v>
      </c>
      <c r="AC120">
        <f t="shared" si="50"/>
        <v>5.7076035776825698E-2</v>
      </c>
      <c r="AD120">
        <f t="shared" si="51"/>
        <v>5.7496035442881399E-2</v>
      </c>
      <c r="AE120">
        <f t="shared" si="52"/>
        <v>-3.0585371828756099E-2</v>
      </c>
      <c r="AF120">
        <f t="shared" si="53"/>
        <v>-3.08104373186667E-2</v>
      </c>
    </row>
    <row r="121" spans="2:32" x14ac:dyDescent="0.35">
      <c r="B121">
        <v>0.01</v>
      </c>
      <c r="C121">
        <v>0.99</v>
      </c>
      <c r="D121">
        <v>0.05</v>
      </c>
      <c r="E121">
        <v>0.1</v>
      </c>
      <c r="F121">
        <f t="shared" si="27"/>
        <v>0.153503982925457</v>
      </c>
      <c r="G121">
        <f t="shared" si="28"/>
        <v>0.207007965850912</v>
      </c>
      <c r="H121">
        <f t="shared" si="29"/>
        <v>0.25322423249675902</v>
      </c>
      <c r="I121">
        <f t="shared" si="30"/>
        <v>0.30644846499352901</v>
      </c>
      <c r="J121">
        <f t="shared" si="31"/>
        <v>2.8375995731364099E-2</v>
      </c>
      <c r="K121">
        <f t="shared" si="32"/>
        <v>0.50709352296553201</v>
      </c>
      <c r="L121">
        <f t="shared" si="33"/>
        <v>4.3306058124190902E-2</v>
      </c>
      <c r="M121">
        <f t="shared" si="34"/>
        <v>0.51082482283129604</v>
      </c>
      <c r="N121">
        <f t="shared" si="35"/>
        <v>-0.17538037373068999</v>
      </c>
      <c r="O121">
        <f t="shared" si="36"/>
        <v>-0.12962536557266599</v>
      </c>
      <c r="P121">
        <f t="shared" si="37"/>
        <v>0.81759832859152104</v>
      </c>
      <c r="Q121">
        <f t="shared" si="38"/>
        <v>0.86994157295713503</v>
      </c>
      <c r="R121">
        <f t="shared" si="39"/>
        <v>-0.15515010597720599</v>
      </c>
      <c r="S121">
        <f t="shared" si="40"/>
        <v>0.46129009300985202</v>
      </c>
      <c r="T121">
        <f t="shared" si="41"/>
        <v>0.85898656669561302</v>
      </c>
      <c r="U121">
        <f t="shared" si="42"/>
        <v>0.70244887560563796</v>
      </c>
      <c r="V121">
        <f t="shared" si="43"/>
        <v>0.10183137402442</v>
      </c>
      <c r="W121">
        <f t="shared" si="44"/>
        <v>4.1342824570230897E-2</v>
      </c>
      <c r="X121" s="5">
        <f t="shared" si="45"/>
        <v>0.143174198594651</v>
      </c>
      <c r="Y121">
        <f t="shared" si="46"/>
        <v>-8.5992477062437104E-4</v>
      </c>
      <c r="Z121">
        <f t="shared" si="47"/>
        <v>-1.7198495412487399E-3</v>
      </c>
      <c r="AA121">
        <f t="shared" si="48"/>
        <v>-8.3489009895150804E-4</v>
      </c>
      <c r="AB121">
        <f t="shared" si="49"/>
        <v>-1.66978019790302E-3</v>
      </c>
      <c r="AC121">
        <f t="shared" si="50"/>
        <v>5.6868654494122199E-2</v>
      </c>
      <c r="AD121">
        <f t="shared" si="51"/>
        <v>5.7287105910419502E-2</v>
      </c>
      <c r="AE121">
        <f t="shared" si="52"/>
        <v>-3.04775077892795E-2</v>
      </c>
      <c r="AF121">
        <f t="shared" si="53"/>
        <v>-3.07017676458399E-2</v>
      </c>
    </row>
    <row r="122" spans="2:32" x14ac:dyDescent="0.35">
      <c r="B122">
        <v>0.01</v>
      </c>
      <c r="C122">
        <v>0.99</v>
      </c>
      <c r="D122">
        <v>0.05</v>
      </c>
      <c r="E122">
        <v>0.1</v>
      </c>
      <c r="F122">
        <f t="shared" si="27"/>
        <v>0.15358997540251901</v>
      </c>
      <c r="G122">
        <f t="shared" si="28"/>
        <v>0.20717995080503701</v>
      </c>
      <c r="H122">
        <f t="shared" si="29"/>
        <v>0.25330772150665398</v>
      </c>
      <c r="I122">
        <f t="shared" si="30"/>
        <v>0.306615443013319</v>
      </c>
      <c r="J122">
        <f t="shared" si="31"/>
        <v>2.8397493850629701E-2</v>
      </c>
      <c r="K122">
        <f t="shared" si="32"/>
        <v>0.50709889641278505</v>
      </c>
      <c r="L122">
        <f t="shared" si="33"/>
        <v>4.3326930376664602E-2</v>
      </c>
      <c r="M122">
        <f t="shared" si="34"/>
        <v>0.51083003844749197</v>
      </c>
      <c r="N122">
        <f t="shared" si="35"/>
        <v>-0.18106723918010201</v>
      </c>
      <c r="O122">
        <f t="shared" si="36"/>
        <v>-0.13535407616370801</v>
      </c>
      <c r="P122">
        <f t="shared" si="37"/>
        <v>0.82064607937044898</v>
      </c>
      <c r="Q122">
        <f t="shared" si="38"/>
        <v>0.87301174972171902</v>
      </c>
      <c r="R122">
        <f t="shared" si="39"/>
        <v>-0.160961925095471</v>
      </c>
      <c r="S122">
        <f t="shared" si="40"/>
        <v>0.45984617590025201</v>
      </c>
      <c r="T122">
        <f t="shared" si="41"/>
        <v>0.86210934686969098</v>
      </c>
      <c r="U122">
        <f t="shared" si="42"/>
        <v>0.70310116888276197</v>
      </c>
      <c r="V122">
        <f t="shared" si="43"/>
        <v>0.10118079098604001</v>
      </c>
      <c r="W122">
        <f t="shared" si="44"/>
        <v>4.1155469648218701E-2</v>
      </c>
      <c r="X122" s="5">
        <f t="shared" si="45"/>
        <v>0.142336260634259</v>
      </c>
      <c r="Y122">
        <f t="shared" si="46"/>
        <v>-8.6707961101646104E-4</v>
      </c>
      <c r="Z122">
        <f t="shared" si="47"/>
        <v>-1.7341592220329199E-3</v>
      </c>
      <c r="AA122">
        <f t="shared" si="48"/>
        <v>-8.4221371804971395E-4</v>
      </c>
      <c r="AB122">
        <f t="shared" si="49"/>
        <v>-1.6844274360994301E-3</v>
      </c>
      <c r="AC122">
        <f t="shared" si="50"/>
        <v>5.6661325856793801E-2</v>
      </c>
      <c r="AD122">
        <f t="shared" si="51"/>
        <v>5.7078229652369E-2</v>
      </c>
      <c r="AE122">
        <f t="shared" si="52"/>
        <v>-3.0370206996504199E-2</v>
      </c>
      <c r="AF122">
        <f t="shared" si="53"/>
        <v>-3.0593665490949801E-2</v>
      </c>
    </row>
    <row r="123" spans="2:32" x14ac:dyDescent="0.35">
      <c r="B123">
        <v>0.01</v>
      </c>
      <c r="C123">
        <v>0.99</v>
      </c>
      <c r="D123">
        <v>0.05</v>
      </c>
      <c r="E123">
        <v>0.1</v>
      </c>
      <c r="F123">
        <f t="shared" si="27"/>
        <v>0.153676683363621</v>
      </c>
      <c r="G123">
        <f t="shared" si="28"/>
        <v>0.20735336672724</v>
      </c>
      <c r="H123">
        <f t="shared" si="29"/>
        <v>0.25339194287845901</v>
      </c>
      <c r="I123">
        <f t="shared" si="30"/>
        <v>0.306783885756929</v>
      </c>
      <c r="J123">
        <f t="shared" si="31"/>
        <v>2.84191708409051E-2</v>
      </c>
      <c r="K123">
        <f t="shared" si="32"/>
        <v>0.50710431456712202</v>
      </c>
      <c r="L123">
        <f t="shared" si="33"/>
        <v>4.33479857196159E-2</v>
      </c>
      <c r="M123">
        <f t="shared" si="34"/>
        <v>0.51083529981245501</v>
      </c>
      <c r="N123">
        <f t="shared" si="35"/>
        <v>-0.186733371765781</v>
      </c>
      <c r="O123">
        <f t="shared" si="36"/>
        <v>-0.14106189912894501</v>
      </c>
      <c r="P123">
        <f t="shared" si="37"/>
        <v>0.82368310007009904</v>
      </c>
      <c r="Q123">
        <f t="shared" si="38"/>
        <v>0.87607111627081402</v>
      </c>
      <c r="R123">
        <f t="shared" si="39"/>
        <v>-0.16675269602974299</v>
      </c>
      <c r="S123">
        <f t="shared" si="40"/>
        <v>0.45840815818660702</v>
      </c>
      <c r="T123">
        <f t="shared" si="41"/>
        <v>0.86522130521880303</v>
      </c>
      <c r="U123">
        <f t="shared" si="42"/>
        <v>0.70375037907196103</v>
      </c>
      <c r="V123">
        <f t="shared" si="43"/>
        <v>0.100534938164153</v>
      </c>
      <c r="W123">
        <f t="shared" si="44"/>
        <v>4.0969422740723002E-2</v>
      </c>
      <c r="X123" s="5">
        <f t="shared" si="45"/>
        <v>0.141504360904876</v>
      </c>
      <c r="Y123">
        <f t="shared" si="46"/>
        <v>-8.7413484371961397E-4</v>
      </c>
      <c r="Z123">
        <f t="shared" si="47"/>
        <v>-1.7482696874392301E-3</v>
      </c>
      <c r="AA123">
        <f t="shared" si="48"/>
        <v>-8.4943757055707899E-4</v>
      </c>
      <c r="AB123">
        <f t="shared" si="49"/>
        <v>-1.6988751411141599E-3</v>
      </c>
      <c r="AC123">
        <f t="shared" si="50"/>
        <v>5.6454070714558102E-2</v>
      </c>
      <c r="AD123">
        <f t="shared" si="51"/>
        <v>5.6869427671350697E-2</v>
      </c>
      <c r="AE123">
        <f t="shared" si="52"/>
        <v>-3.0263466401439801E-2</v>
      </c>
      <c r="AF123">
        <f t="shared" si="53"/>
        <v>-3.0486127781698E-2</v>
      </c>
    </row>
    <row r="124" spans="2:32" x14ac:dyDescent="0.35">
      <c r="B124">
        <v>0.01</v>
      </c>
      <c r="C124">
        <v>0.99</v>
      </c>
      <c r="D124">
        <v>0.05</v>
      </c>
      <c r="E124">
        <v>0.1</v>
      </c>
      <c r="F124">
        <f t="shared" si="27"/>
        <v>0.153764096847993</v>
      </c>
      <c r="G124">
        <f t="shared" si="28"/>
        <v>0.20752819369598399</v>
      </c>
      <c r="H124">
        <f t="shared" si="29"/>
        <v>0.25347688663551499</v>
      </c>
      <c r="I124">
        <f t="shared" si="30"/>
        <v>0.30695377327104001</v>
      </c>
      <c r="J124">
        <f t="shared" si="31"/>
        <v>2.8441024211998001E-2</v>
      </c>
      <c r="K124">
        <f t="shared" si="32"/>
        <v>0.50710977680607905</v>
      </c>
      <c r="L124">
        <f t="shared" si="33"/>
        <v>4.3369221658879797E-2</v>
      </c>
      <c r="M124">
        <f t="shared" si="34"/>
        <v>0.51084060630287098</v>
      </c>
      <c r="N124">
        <f t="shared" si="35"/>
        <v>-0.192378778837237</v>
      </c>
      <c r="O124">
        <f t="shared" si="36"/>
        <v>-0.14674884189608001</v>
      </c>
      <c r="P124">
        <f t="shared" si="37"/>
        <v>0.82670944671024305</v>
      </c>
      <c r="Q124">
        <f t="shared" si="38"/>
        <v>0.87911972904898406</v>
      </c>
      <c r="R124">
        <f t="shared" si="39"/>
        <v>-0.172522426966815</v>
      </c>
      <c r="S124">
        <f t="shared" si="40"/>
        <v>0.45697605404227598</v>
      </c>
      <c r="T124">
        <f t="shared" si="41"/>
        <v>0.86832249840490705</v>
      </c>
      <c r="U124">
        <f t="shared" si="42"/>
        <v>0.704396524964089</v>
      </c>
      <c r="V124">
        <f t="shared" si="43"/>
        <v>9.9893796443601801E-2</v>
      </c>
      <c r="W124">
        <f t="shared" si="44"/>
        <v>4.0784672476294102E-2</v>
      </c>
      <c r="X124" s="5">
        <f t="shared" si="45"/>
        <v>0.14067846891989599</v>
      </c>
      <c r="Y124">
        <f t="shared" si="46"/>
        <v>-8.8109111699642196E-4</v>
      </c>
      <c r="Z124">
        <f t="shared" si="47"/>
        <v>-1.76218223399284E-3</v>
      </c>
      <c r="AA124">
        <f t="shared" si="48"/>
        <v>-8.5656228215714796E-4</v>
      </c>
      <c r="AB124">
        <f t="shared" si="49"/>
        <v>-1.7131245643143E-3</v>
      </c>
      <c r="AC124">
        <f t="shared" si="50"/>
        <v>5.6246909536746603E-2</v>
      </c>
      <c r="AD124">
        <f t="shared" si="51"/>
        <v>5.6660720586742E-2</v>
      </c>
      <c r="AE124">
        <f t="shared" si="52"/>
        <v>-3.0157282960077799E-2</v>
      </c>
      <c r="AF124">
        <f t="shared" si="53"/>
        <v>-3.0379151450800199E-2</v>
      </c>
    </row>
    <row r="125" spans="2:32" x14ac:dyDescent="0.35">
      <c r="B125">
        <v>0.01</v>
      </c>
      <c r="C125">
        <v>0.99</v>
      </c>
      <c r="D125">
        <v>0.05</v>
      </c>
      <c r="E125">
        <v>0.1</v>
      </c>
      <c r="F125">
        <f t="shared" si="27"/>
        <v>0.15385220595969301</v>
      </c>
      <c r="G125">
        <f t="shared" si="28"/>
        <v>0.20770441191938299</v>
      </c>
      <c r="H125">
        <f t="shared" si="29"/>
        <v>0.25356254286373098</v>
      </c>
      <c r="I125">
        <f t="shared" si="30"/>
        <v>0.30712508572747099</v>
      </c>
      <c r="J125">
        <f t="shared" si="31"/>
        <v>2.84630514899229E-2</v>
      </c>
      <c r="K125">
        <f t="shared" si="32"/>
        <v>0.50711528251124305</v>
      </c>
      <c r="L125">
        <f t="shared" si="33"/>
        <v>4.3390635715933601E-2</v>
      </c>
      <c r="M125">
        <f t="shared" si="34"/>
        <v>0.51084595729933902</v>
      </c>
      <c r="N125">
        <f t="shared" si="35"/>
        <v>-0.19800346979091199</v>
      </c>
      <c r="O125">
        <f t="shared" si="36"/>
        <v>-0.15241491395475401</v>
      </c>
      <c r="P125">
        <f t="shared" si="37"/>
        <v>0.82972517500625098</v>
      </c>
      <c r="Q125">
        <f t="shared" si="38"/>
        <v>0.88215764419406395</v>
      </c>
      <c r="R125">
        <f t="shared" si="39"/>
        <v>-0.178271128147137</v>
      </c>
      <c r="S125">
        <f t="shared" si="40"/>
        <v>0.45554987660426</v>
      </c>
      <c r="T125">
        <f t="shared" si="41"/>
        <v>0.871412982767232</v>
      </c>
      <c r="U125">
        <f t="shared" si="42"/>
        <v>0.70503962523802799</v>
      </c>
      <c r="V125">
        <f t="shared" si="43"/>
        <v>9.9257346271035607E-2</v>
      </c>
      <c r="W125">
        <f t="shared" si="44"/>
        <v>4.0601207592241798E-2</v>
      </c>
      <c r="X125" s="5">
        <f t="shared" si="45"/>
        <v>0.139858553863277</v>
      </c>
      <c r="Y125">
        <f t="shared" si="46"/>
        <v>-8.8794908861680798E-4</v>
      </c>
      <c r="Z125">
        <f t="shared" si="47"/>
        <v>-1.7758981772336201E-3</v>
      </c>
      <c r="AA125">
        <f t="shared" si="48"/>
        <v>-8.6358848855630401E-4</v>
      </c>
      <c r="AB125">
        <f t="shared" si="49"/>
        <v>-1.72717697711261E-3</v>
      </c>
      <c r="AC125">
        <f t="shared" si="50"/>
        <v>5.6039862412870303E-2</v>
      </c>
      <c r="AD125">
        <f t="shared" si="51"/>
        <v>5.6452128635250301E-2</v>
      </c>
      <c r="AE125">
        <f t="shared" si="52"/>
        <v>-3.00516536337627E-2</v>
      </c>
      <c r="AF125">
        <f t="shared" si="53"/>
        <v>-3.0272733436360801E-2</v>
      </c>
    </row>
    <row r="126" spans="2:32" x14ac:dyDescent="0.35">
      <c r="B126">
        <v>0.01</v>
      </c>
      <c r="C126">
        <v>0.99</v>
      </c>
      <c r="D126">
        <v>0.05</v>
      </c>
      <c r="E126">
        <v>0.1</v>
      </c>
      <c r="F126">
        <f t="shared" si="27"/>
        <v>0.153941000868555</v>
      </c>
      <c r="G126">
        <f t="shared" si="28"/>
        <v>0.207882001737106</v>
      </c>
      <c r="H126">
        <f t="shared" si="29"/>
        <v>0.25364890171258703</v>
      </c>
      <c r="I126">
        <f t="shared" si="30"/>
        <v>0.30729780342518198</v>
      </c>
      <c r="J126">
        <f t="shared" si="31"/>
        <v>2.8485250217138401E-2</v>
      </c>
      <c r="K126">
        <f t="shared" si="32"/>
        <v>0.50712083106830996</v>
      </c>
      <c r="L126">
        <f t="shared" si="33"/>
        <v>4.3412225428147599E-2</v>
      </c>
      <c r="M126">
        <f t="shared" si="34"/>
        <v>0.51085135218642796</v>
      </c>
      <c r="N126">
        <f t="shared" si="35"/>
        <v>-0.20360745603219901</v>
      </c>
      <c r="O126">
        <f t="shared" si="36"/>
        <v>-0.158060126818279</v>
      </c>
      <c r="P126">
        <f t="shared" si="37"/>
        <v>0.83273034036962701</v>
      </c>
      <c r="Q126">
        <f t="shared" si="38"/>
        <v>0.88518491753770001</v>
      </c>
      <c r="R126">
        <f t="shared" si="39"/>
        <v>-0.183998811826629</v>
      </c>
      <c r="S126">
        <f t="shared" si="40"/>
        <v>0.45412963798910899</v>
      </c>
      <c r="T126">
        <f t="shared" si="41"/>
        <v>0.87449281432320802</v>
      </c>
      <c r="U126">
        <f t="shared" si="42"/>
        <v>0.705679698460844</v>
      </c>
      <c r="V126">
        <f t="shared" si="43"/>
        <v>9.8625567670168501E-2</v>
      </c>
      <c r="W126">
        <f t="shared" si="44"/>
        <v>4.0419016933658299E-2</v>
      </c>
      <c r="X126" s="5">
        <f t="shared" si="45"/>
        <v>0.13904458460382699</v>
      </c>
      <c r="Y126">
        <f t="shared" si="46"/>
        <v>-8.9470942541750498E-4</v>
      </c>
      <c r="Z126">
        <f t="shared" si="47"/>
        <v>-1.78941885083501E-3</v>
      </c>
      <c r="AA126">
        <f t="shared" si="48"/>
        <v>-8.7051683503959097E-4</v>
      </c>
      <c r="AB126">
        <f t="shared" si="49"/>
        <v>-1.74103367007918E-3</v>
      </c>
      <c r="AC126">
        <f t="shared" si="50"/>
        <v>5.5832949053393803E-2</v>
      </c>
      <c r="AD126">
        <f t="shared" si="51"/>
        <v>5.6243671671693099E-2</v>
      </c>
      <c r="AE126">
        <f t="shared" si="52"/>
        <v>-2.9946575389553198E-2</v>
      </c>
      <c r="AF126">
        <f t="shared" si="53"/>
        <v>-3.0166870682236599E-2</v>
      </c>
    </row>
    <row r="127" spans="2:32" x14ac:dyDescent="0.35">
      <c r="B127">
        <v>0.01</v>
      </c>
      <c r="C127">
        <v>0.99</v>
      </c>
      <c r="D127">
        <v>0.05</v>
      </c>
      <c r="E127">
        <v>0.1</v>
      </c>
      <c r="F127">
        <f t="shared" si="27"/>
        <v>0.154030471811097</v>
      </c>
      <c r="G127">
        <f t="shared" si="28"/>
        <v>0.20806094362218899</v>
      </c>
      <c r="H127">
        <f t="shared" si="29"/>
        <v>0.25373595339609101</v>
      </c>
      <c r="I127">
        <f t="shared" si="30"/>
        <v>0.30747190679219</v>
      </c>
      <c r="J127">
        <f t="shared" si="31"/>
        <v>2.85076179527738E-2</v>
      </c>
      <c r="K127">
        <f t="shared" si="32"/>
        <v>0.50712642186714396</v>
      </c>
      <c r="L127">
        <f t="shared" si="33"/>
        <v>4.3433988349023601E-2</v>
      </c>
      <c r="M127">
        <f t="shared" si="34"/>
        <v>0.51085679035273801</v>
      </c>
      <c r="N127">
        <f t="shared" si="35"/>
        <v>-0.209190750937538</v>
      </c>
      <c r="O127">
        <f t="shared" si="36"/>
        <v>-0.16368449398544799</v>
      </c>
      <c r="P127">
        <f t="shared" si="37"/>
        <v>0.83572499790858201</v>
      </c>
      <c r="Q127">
        <f t="shared" si="38"/>
        <v>0.88820160460592401</v>
      </c>
      <c r="R127">
        <f t="shared" si="39"/>
        <v>-0.189705492238573</v>
      </c>
      <c r="S127">
        <f t="shared" si="40"/>
        <v>0.45271534930891699</v>
      </c>
      <c r="T127">
        <f t="shared" si="41"/>
        <v>0.87756204876944</v>
      </c>
      <c r="U127">
        <f t="shared" si="42"/>
        <v>0.70631676308796898</v>
      </c>
      <c r="V127">
        <f t="shared" si="43"/>
        <v>9.7998440256858194E-2</v>
      </c>
      <c r="W127">
        <f t="shared" si="44"/>
        <v>4.0238089452443802E-2</v>
      </c>
      <c r="X127" s="5">
        <f t="shared" si="45"/>
        <v>0.138236529709302</v>
      </c>
      <c r="Y127">
        <f t="shared" si="46"/>
        <v>-9.0137280286734596E-4</v>
      </c>
      <c r="Z127">
        <f t="shared" si="47"/>
        <v>-1.80274560573469E-3</v>
      </c>
      <c r="AA127">
        <f t="shared" si="48"/>
        <v>-8.7734797603214497E-4</v>
      </c>
      <c r="AB127">
        <f t="shared" si="49"/>
        <v>-1.7546959520642899E-3</v>
      </c>
      <c r="AC127">
        <f t="shared" si="50"/>
        <v>5.5626188790708499E-2</v>
      </c>
      <c r="AD127">
        <f t="shared" si="51"/>
        <v>5.6035369169980698E-2</v>
      </c>
      <c r="AE127">
        <f t="shared" si="52"/>
        <v>-2.9842045200570599E-2</v>
      </c>
      <c r="AF127">
        <f t="shared" si="53"/>
        <v>-3.0061560138388298E-2</v>
      </c>
    </row>
    <row r="128" spans="2:32" x14ac:dyDescent="0.35">
      <c r="B128">
        <v>0.01</v>
      </c>
      <c r="C128">
        <v>0.99</v>
      </c>
      <c r="D128">
        <v>0.05</v>
      </c>
      <c r="E128">
        <v>0.1</v>
      </c>
      <c r="F128">
        <f t="shared" si="27"/>
        <v>0.154120609091384</v>
      </c>
      <c r="G128">
        <f t="shared" si="28"/>
        <v>0.20824121818276201</v>
      </c>
      <c r="H128">
        <f t="shared" si="29"/>
        <v>0.253823688193694</v>
      </c>
      <c r="I128">
        <f t="shared" si="30"/>
        <v>0.30764737638739598</v>
      </c>
      <c r="J128">
        <f t="shared" si="31"/>
        <v>2.8530152272845399E-2</v>
      </c>
      <c r="K128">
        <f t="shared" si="32"/>
        <v>0.50713205430183195</v>
      </c>
      <c r="L128">
        <f t="shared" si="33"/>
        <v>4.34559220484243E-2</v>
      </c>
      <c r="M128">
        <f t="shared" si="34"/>
        <v>0.51086227119095995</v>
      </c>
      <c r="N128">
        <f t="shared" si="35"/>
        <v>-0.214753369816609</v>
      </c>
      <c r="O128">
        <f t="shared" si="36"/>
        <v>-0.16928803090244601</v>
      </c>
      <c r="P128">
        <f t="shared" si="37"/>
        <v>0.838709202428639</v>
      </c>
      <c r="Q128">
        <f t="shared" si="38"/>
        <v>0.89120776061976303</v>
      </c>
      <c r="R128">
        <f t="shared" si="39"/>
        <v>-0.195391185555607</v>
      </c>
      <c r="S128">
        <f t="shared" si="40"/>
        <v>0.45130702068739798</v>
      </c>
      <c r="T128">
        <f t="shared" si="41"/>
        <v>0.88062074148270797</v>
      </c>
      <c r="U128">
        <f t="shared" si="42"/>
        <v>0.70695083746339404</v>
      </c>
      <c r="V128">
        <f t="shared" si="43"/>
        <v>9.7375943253993694E-2</v>
      </c>
      <c r="W128">
        <f t="shared" si="44"/>
        <v>4.0058414206336997E-2</v>
      </c>
      <c r="X128" s="5">
        <f t="shared" si="45"/>
        <v>0.137434357460331</v>
      </c>
      <c r="Y128">
        <f t="shared" si="46"/>
        <v>-9.0793990463862299E-4</v>
      </c>
      <c r="Z128">
        <f t="shared" si="47"/>
        <v>-1.8158798092772501E-3</v>
      </c>
      <c r="AA128">
        <f t="shared" si="48"/>
        <v>-8.8408257466649105E-4</v>
      </c>
      <c r="AB128">
        <f t="shared" si="49"/>
        <v>-1.7681651493329799E-3</v>
      </c>
      <c r="AC128">
        <f t="shared" si="50"/>
        <v>5.5419600580298503E-2</v>
      </c>
      <c r="AD128">
        <f t="shared" si="51"/>
        <v>5.5827240224292099E-2</v>
      </c>
      <c r="AE128">
        <f t="shared" si="52"/>
        <v>-2.9738060046336199E-2</v>
      </c>
      <c r="AF128">
        <f t="shared" si="53"/>
        <v>-2.9956798761220701E-2</v>
      </c>
    </row>
    <row r="129" spans="2:32" x14ac:dyDescent="0.35">
      <c r="B129">
        <v>0.01</v>
      </c>
      <c r="C129">
        <v>0.99</v>
      </c>
      <c r="D129">
        <v>0.05</v>
      </c>
      <c r="E129">
        <v>0.1</v>
      </c>
      <c r="F129">
        <f t="shared" si="27"/>
        <v>0.154211403081848</v>
      </c>
      <c r="G129">
        <f t="shared" si="28"/>
        <v>0.20842280616368999</v>
      </c>
      <c r="H129">
        <f t="shared" si="29"/>
        <v>0.25391209645116097</v>
      </c>
      <c r="I129">
        <f t="shared" si="30"/>
        <v>0.30782419290232899</v>
      </c>
      <c r="J129">
        <f t="shared" si="31"/>
        <v>2.8552850770461401E-2</v>
      </c>
      <c r="K129">
        <f t="shared" si="32"/>
        <v>0.50713772777073096</v>
      </c>
      <c r="L129">
        <f t="shared" si="33"/>
        <v>4.3478024112790899E-2</v>
      </c>
      <c r="M129">
        <f t="shared" si="34"/>
        <v>0.51086779409792704</v>
      </c>
      <c r="N129">
        <f t="shared" si="35"/>
        <v>-0.22029532987463901</v>
      </c>
      <c r="O129">
        <f t="shared" si="36"/>
        <v>-0.174870754924875</v>
      </c>
      <c r="P129">
        <f t="shared" si="37"/>
        <v>0.84168300843327304</v>
      </c>
      <c r="Q129">
        <f t="shared" si="38"/>
        <v>0.89420344049588496</v>
      </c>
      <c r="R129">
        <f t="shared" si="39"/>
        <v>-0.20105590985183799</v>
      </c>
      <c r="S129">
        <f t="shared" si="40"/>
        <v>0.44990466127602402</v>
      </c>
      <c r="T129">
        <f t="shared" si="41"/>
        <v>0.88366894752099301</v>
      </c>
      <c r="U129">
        <f t="shared" si="42"/>
        <v>0.70758193981988804</v>
      </c>
      <c r="V129">
        <f t="shared" si="43"/>
        <v>9.6758055506186699E-2</v>
      </c>
      <c r="W129">
        <f t="shared" si="44"/>
        <v>3.9879980357948701E-2</v>
      </c>
      <c r="X129" s="5">
        <f t="shared" si="45"/>
        <v>0.136638035864135</v>
      </c>
      <c r="Y129">
        <f t="shared" si="46"/>
        <v>-9.1441142218462099E-4</v>
      </c>
      <c r="Z129">
        <f t="shared" si="47"/>
        <v>-1.82882284436924E-3</v>
      </c>
      <c r="AA129">
        <f t="shared" si="48"/>
        <v>-8.9072130235584904E-4</v>
      </c>
      <c r="AB129">
        <f t="shared" si="49"/>
        <v>-1.7814426047117E-3</v>
      </c>
      <c r="AC129">
        <f t="shared" si="50"/>
        <v>5.5213203002092197E-2</v>
      </c>
      <c r="AD129">
        <f t="shared" si="51"/>
        <v>5.5619303550438398E-2</v>
      </c>
      <c r="AE129">
        <f t="shared" si="52"/>
        <v>-2.9634616913095699E-2</v>
      </c>
      <c r="AF129">
        <f t="shared" si="53"/>
        <v>-2.98525835139101E-2</v>
      </c>
    </row>
    <row r="130" spans="2:32" x14ac:dyDescent="0.35">
      <c r="B130">
        <v>0.01</v>
      </c>
      <c r="C130">
        <v>0.99</v>
      </c>
      <c r="D130">
        <v>0.05</v>
      </c>
      <c r="E130">
        <v>0.1</v>
      </c>
      <c r="F130">
        <f t="shared" si="27"/>
        <v>0.15430284422406601</v>
      </c>
      <c r="G130">
        <f t="shared" si="28"/>
        <v>0.20860568844812699</v>
      </c>
      <c r="H130">
        <f t="shared" si="29"/>
        <v>0.25400116858139699</v>
      </c>
      <c r="I130">
        <f t="shared" si="30"/>
        <v>0.30800233716280001</v>
      </c>
      <c r="J130">
        <f t="shared" si="31"/>
        <v>2.8575711056016001E-2</v>
      </c>
      <c r="K130">
        <f t="shared" si="32"/>
        <v>0.50714344167652003</v>
      </c>
      <c r="L130">
        <f t="shared" si="33"/>
        <v>4.3500292145349902E-2</v>
      </c>
      <c r="M130">
        <f t="shared" si="34"/>
        <v>0.51087335847466597</v>
      </c>
      <c r="N130">
        <f t="shared" si="35"/>
        <v>-0.225816650174848</v>
      </c>
      <c r="O130">
        <f t="shared" si="36"/>
        <v>-0.18043268527991899</v>
      </c>
      <c r="P130">
        <f t="shared" si="37"/>
        <v>0.84464647012458305</v>
      </c>
      <c r="Q130">
        <f t="shared" si="38"/>
        <v>0.89718869884727603</v>
      </c>
      <c r="R130">
        <f t="shared" si="39"/>
        <v>-0.20669968506509001</v>
      </c>
      <c r="S130">
        <f t="shared" si="40"/>
        <v>0.44850827927021902</v>
      </c>
      <c r="T130">
        <f t="shared" si="41"/>
        <v>0.88670672162452902</v>
      </c>
      <c r="U130">
        <f t="shared" si="42"/>
        <v>0.70821008827921705</v>
      </c>
      <c r="V130">
        <f t="shared" si="43"/>
        <v>9.6144755494264197E-2</v>
      </c>
      <c r="W130">
        <f t="shared" si="44"/>
        <v>3.97027771738033E-2</v>
      </c>
      <c r="X130" s="5">
        <f t="shared" si="45"/>
        <v>0.13584753266806701</v>
      </c>
      <c r="Y130">
        <f t="shared" si="46"/>
        <v>-9.2078805432361404E-4</v>
      </c>
      <c r="Z130">
        <f t="shared" si="47"/>
        <v>-1.84157610864723E-3</v>
      </c>
      <c r="AA130">
        <f t="shared" si="48"/>
        <v>-8.9726483837371804E-4</v>
      </c>
      <c r="AB130">
        <f t="shared" si="49"/>
        <v>-1.79452967674744E-3</v>
      </c>
      <c r="AC130">
        <f t="shared" si="50"/>
        <v>5.50070142619929E-2</v>
      </c>
      <c r="AD130">
        <f t="shared" si="51"/>
        <v>5.54115774874058E-2</v>
      </c>
      <c r="AE130">
        <f t="shared" si="52"/>
        <v>-2.95317127941357E-2</v>
      </c>
      <c r="AF130">
        <f t="shared" si="53"/>
        <v>-2.9748911366722499E-2</v>
      </c>
    </row>
    <row r="131" spans="2:32" x14ac:dyDescent="0.35">
      <c r="B131">
        <v>0.01</v>
      </c>
      <c r="C131">
        <v>0.99</v>
      </c>
      <c r="D131">
        <v>0.05</v>
      </c>
      <c r="E131">
        <v>0.1</v>
      </c>
      <c r="F131">
        <f t="shared" si="27"/>
        <v>0.154394923029498</v>
      </c>
      <c r="G131">
        <f t="shared" si="28"/>
        <v>0.20878984605899201</v>
      </c>
      <c r="H131">
        <f t="shared" si="29"/>
        <v>0.25409089506523402</v>
      </c>
      <c r="I131">
        <f t="shared" si="30"/>
        <v>0.30818179013047498</v>
      </c>
      <c r="J131">
        <f t="shared" si="31"/>
        <v>2.85987307573741E-2</v>
      </c>
      <c r="K131">
        <f t="shared" si="32"/>
        <v>0.50714919542624703</v>
      </c>
      <c r="L131">
        <f t="shared" si="33"/>
        <v>4.3522723766309203E-2</v>
      </c>
      <c r="M131">
        <f t="shared" si="34"/>
        <v>0.51087896372644903</v>
      </c>
      <c r="N131">
        <f t="shared" si="35"/>
        <v>-0.23131735160104699</v>
      </c>
      <c r="O131">
        <f t="shared" si="36"/>
        <v>-0.18597384302865999</v>
      </c>
      <c r="P131">
        <f t="shared" si="37"/>
        <v>0.84759964140399702</v>
      </c>
      <c r="Q131">
        <f t="shared" si="38"/>
        <v>0.90016358998394796</v>
      </c>
      <c r="R131">
        <f t="shared" si="39"/>
        <v>-0.212322532959308</v>
      </c>
      <c r="S131">
        <f t="shared" si="40"/>
        <v>0.44711788192559199</v>
      </c>
      <c r="T131">
        <f t="shared" si="41"/>
        <v>0.88973411821689197</v>
      </c>
      <c r="U131">
        <f t="shared" si="42"/>
        <v>0.70883530085239599</v>
      </c>
      <c r="V131">
        <f t="shared" si="43"/>
        <v>9.5536021349557895E-2</v>
      </c>
      <c r="W131">
        <f t="shared" si="44"/>
        <v>3.9526794023381301E-2</v>
      </c>
      <c r="X131" s="5">
        <f t="shared" si="45"/>
        <v>0.13506281537293899</v>
      </c>
      <c r="Y131">
        <f t="shared" si="46"/>
        <v>-9.2707050682934802E-4</v>
      </c>
      <c r="Z131">
        <f t="shared" si="47"/>
        <v>-1.8541410136586999E-3</v>
      </c>
      <c r="AA131">
        <f t="shared" si="48"/>
        <v>-9.0371386943976996E-4</v>
      </c>
      <c r="AB131">
        <f t="shared" si="49"/>
        <v>-1.8074277388795399E-3</v>
      </c>
      <c r="AC131">
        <f t="shared" si="50"/>
        <v>5.4801052193581397E-2</v>
      </c>
      <c r="AD131">
        <f t="shared" si="51"/>
        <v>5.5204079999072703E-2</v>
      </c>
      <c r="AE131">
        <f t="shared" si="52"/>
        <v>-2.9429344690085998E-2</v>
      </c>
      <c r="AF131">
        <f t="shared" si="53"/>
        <v>-2.9645779297319302E-2</v>
      </c>
    </row>
    <row r="132" spans="2:32" x14ac:dyDescent="0.35">
      <c r="B132">
        <v>0.01</v>
      </c>
      <c r="C132">
        <v>0.99</v>
      </c>
      <c r="D132">
        <v>0.05</v>
      </c>
      <c r="E132">
        <v>0.1</v>
      </c>
      <c r="F132">
        <f t="shared" si="27"/>
        <v>0.15448763008018099</v>
      </c>
      <c r="G132">
        <f t="shared" si="28"/>
        <v>0.208975260160358</v>
      </c>
      <c r="H132">
        <f t="shared" si="29"/>
        <v>0.25418126645217798</v>
      </c>
      <c r="I132">
        <f t="shared" si="30"/>
        <v>0.308362532904363</v>
      </c>
      <c r="J132">
        <f t="shared" si="31"/>
        <v>2.8621907520044801E-2</v>
      </c>
      <c r="K132">
        <f t="shared" si="32"/>
        <v>0.50715498843136697</v>
      </c>
      <c r="L132">
        <f t="shared" si="33"/>
        <v>4.3545316613045199E-2</v>
      </c>
      <c r="M132">
        <f t="shared" si="34"/>
        <v>0.51088460926283996</v>
      </c>
      <c r="N132">
        <f t="shared" si="35"/>
        <v>-0.23679745682040501</v>
      </c>
      <c r="O132">
        <f t="shared" si="36"/>
        <v>-0.19149425102856699</v>
      </c>
      <c r="P132">
        <f t="shared" si="37"/>
        <v>0.85054257587300597</v>
      </c>
      <c r="Q132">
        <f t="shared" si="38"/>
        <v>0.90312816791368</v>
      </c>
      <c r="R132">
        <f t="shared" si="39"/>
        <v>-0.217924477087139</v>
      </c>
      <c r="S132">
        <f t="shared" si="40"/>
        <v>0.44573347557419202</v>
      </c>
      <c r="T132">
        <f t="shared" si="41"/>
        <v>0.89275119140610404</v>
      </c>
      <c r="U132">
        <f t="shared" si="42"/>
        <v>0.70945759543994003</v>
      </c>
      <c r="V132">
        <f t="shared" si="43"/>
        <v>9.49318308679825E-2</v>
      </c>
      <c r="W132">
        <f t="shared" si="44"/>
        <v>3.9352020378170198E-2</v>
      </c>
      <c r="X132" s="5">
        <f t="shared" si="45"/>
        <v>0.134283851246153</v>
      </c>
      <c r="Y132">
        <f t="shared" si="46"/>
        <v>-9.3325949202824798E-4</v>
      </c>
      <c r="Z132">
        <f t="shared" si="47"/>
        <v>-1.8665189840565001E-3</v>
      </c>
      <c r="AA132">
        <f t="shared" si="48"/>
        <v>-9.1006908931233498E-4</v>
      </c>
      <c r="AB132">
        <f t="shared" si="49"/>
        <v>-1.82013817862467E-3</v>
      </c>
      <c r="AC132">
        <f t="shared" si="50"/>
        <v>5.4595334259981802E-2</v>
      </c>
      <c r="AD132">
        <f t="shared" si="51"/>
        <v>5.4996828676091299E-2</v>
      </c>
      <c r="AE132">
        <f t="shared" si="52"/>
        <v>-2.9327509609213501E-2</v>
      </c>
      <c r="AF132">
        <f t="shared" si="53"/>
        <v>-2.9543184291054E-2</v>
      </c>
    </row>
    <row r="133" spans="2:32" x14ac:dyDescent="0.35">
      <c r="B133">
        <v>0.01</v>
      </c>
      <c r="C133">
        <v>0.99</v>
      </c>
      <c r="D133">
        <v>0.05</v>
      </c>
      <c r="E133">
        <v>0.1</v>
      </c>
      <c r="F133">
        <f t="shared" si="27"/>
        <v>0.15458095602938399</v>
      </c>
      <c r="G133">
        <f t="shared" si="28"/>
        <v>0.209161912058764</v>
      </c>
      <c r="H133">
        <f t="shared" si="29"/>
        <v>0.25427227336110902</v>
      </c>
      <c r="I133">
        <f t="shared" si="30"/>
        <v>0.30854454672222498</v>
      </c>
      <c r="J133">
        <f t="shared" si="31"/>
        <v>2.8645239007345599E-2</v>
      </c>
      <c r="K133">
        <f t="shared" si="32"/>
        <v>0.50716082010778896</v>
      </c>
      <c r="L133">
        <f t="shared" si="33"/>
        <v>4.3568068340278002E-2</v>
      </c>
      <c r="M133">
        <f t="shared" si="34"/>
        <v>0.51089029449773604</v>
      </c>
      <c r="N133">
        <f t="shared" si="35"/>
        <v>-0.24225699024640299</v>
      </c>
      <c r="O133">
        <f t="shared" si="36"/>
        <v>-0.196993933896176</v>
      </c>
      <c r="P133">
        <f t="shared" si="37"/>
        <v>0.85347532683392702</v>
      </c>
      <c r="Q133">
        <f t="shared" si="38"/>
        <v>0.90608248634278499</v>
      </c>
      <c r="R133">
        <f t="shared" si="39"/>
        <v>-0.22350554275269499</v>
      </c>
      <c r="S133">
        <f t="shared" si="40"/>
        <v>0.44435506564079003</v>
      </c>
      <c r="T133">
        <f t="shared" si="41"/>
        <v>0.89575799498576403</v>
      </c>
      <c r="U133">
        <f t="shared" si="42"/>
        <v>0.71007698983213996</v>
      </c>
      <c r="V133">
        <f t="shared" si="43"/>
        <v>9.4332161523907498E-2</v>
      </c>
      <c r="W133">
        <f t="shared" si="44"/>
        <v>3.9178445810717902E-2</v>
      </c>
      <c r="X133" s="5">
        <f t="shared" si="45"/>
        <v>0.133510607334625</v>
      </c>
      <c r="Y133">
        <f t="shared" si="46"/>
        <v>-9.3935572840342396E-4</v>
      </c>
      <c r="Z133">
        <f t="shared" si="47"/>
        <v>-1.8787114568068501E-3</v>
      </c>
      <c r="AA133">
        <f t="shared" si="48"/>
        <v>-9.16331198387529E-4</v>
      </c>
      <c r="AB133">
        <f t="shared" si="49"/>
        <v>-1.8326623967750599E-3</v>
      </c>
      <c r="AC133">
        <f t="shared" si="50"/>
        <v>5.4389877555888103E-2</v>
      </c>
      <c r="AD133">
        <f t="shared" si="51"/>
        <v>5.4789840737929502E-2</v>
      </c>
      <c r="AE133">
        <f t="shared" si="52"/>
        <v>-2.9226204567705399E-2</v>
      </c>
      <c r="AF133">
        <f t="shared" si="53"/>
        <v>-2.9441123341256301E-2</v>
      </c>
    </row>
    <row r="139" spans="2:32" x14ac:dyDescent="0.35">
      <c r="B139" s="2" t="s">
        <v>74</v>
      </c>
    </row>
    <row r="141" spans="2:32" x14ac:dyDescent="0.35">
      <c r="B141" s="6">
        <v>2</v>
      </c>
      <c r="C141" s="6">
        <v>1</v>
      </c>
      <c r="D141" s="6">
        <v>0.8</v>
      </c>
      <c r="E141" s="6">
        <v>0.5</v>
      </c>
      <c r="F141" s="6">
        <v>0.2</v>
      </c>
      <c r="G141" s="6">
        <v>0.1</v>
      </c>
    </row>
    <row r="142" spans="2:32" x14ac:dyDescent="0.35">
      <c r="B142">
        <v>0.242519857348378</v>
      </c>
      <c r="C142">
        <v>0.242519857348378</v>
      </c>
      <c r="D142">
        <v>0.242519857348378</v>
      </c>
      <c r="E142">
        <v>0.242519857348378</v>
      </c>
      <c r="F142">
        <v>0.242519857348378</v>
      </c>
      <c r="G142">
        <v>0.242519857348378</v>
      </c>
    </row>
    <row r="143" spans="2:32" x14ac:dyDescent="0.35">
      <c r="B143">
        <v>0.21490159884256599</v>
      </c>
      <c r="C143">
        <v>0.22854776527878501</v>
      </c>
      <c r="D143">
        <v>0.231317286429775</v>
      </c>
      <c r="E143">
        <v>0.23549537787349001</v>
      </c>
      <c r="F143">
        <v>0.23970114342898399</v>
      </c>
      <c r="G143">
        <v>0.241109038768128</v>
      </c>
    </row>
    <row r="144" spans="2:32" x14ac:dyDescent="0.35">
      <c r="B144">
        <v>0.18987932614400199</v>
      </c>
      <c r="C144">
        <v>0.215191751301094</v>
      </c>
      <c r="D144">
        <v>0.22050429437507901</v>
      </c>
      <c r="E144">
        <v>0.228620206008708</v>
      </c>
      <c r="F144">
        <v>0.23690583912562399</v>
      </c>
      <c r="G144">
        <v>0.23970403156867201</v>
      </c>
    </row>
    <row r="145" spans="2:7" x14ac:dyDescent="0.35">
      <c r="B145">
        <v>0.16762535191281999</v>
      </c>
      <c r="C145">
        <v>0.202486151516937</v>
      </c>
      <c r="D145">
        <v>0.210099675846141</v>
      </c>
      <c r="E145">
        <v>0.221899352900571</v>
      </c>
      <c r="F145">
        <v>0.234134290206886</v>
      </c>
      <c r="G145">
        <v>0.23830487995320601</v>
      </c>
    </row>
    <row r="146" spans="2:7" x14ac:dyDescent="0.35">
      <c r="B146">
        <v>0.148139495080156</v>
      </c>
      <c r="C146">
        <v>0.19045490823778</v>
      </c>
      <c r="D146">
        <v>0.20011810727964199</v>
      </c>
      <c r="E146">
        <v>0.21533724355706599</v>
      </c>
      <c r="F146">
        <v>0.231386828822159</v>
      </c>
      <c r="G146">
        <v>0.236911627306511</v>
      </c>
    </row>
    <row r="147" spans="2:7" x14ac:dyDescent="0.35">
      <c r="B147">
        <v>0.13127531967647799</v>
      </c>
      <c r="C147">
        <v>0.17911099514393</v>
      </c>
      <c r="D147">
        <v>0.19056984884051101</v>
      </c>
      <c r="E147">
        <v>0.20893767274108899</v>
      </c>
      <c r="F147">
        <v>0.22866377289884601</v>
      </c>
      <c r="G147">
        <v>0.23552431617466901</v>
      </c>
    </row>
    <row r="148" spans="2:7" x14ac:dyDescent="0.35">
      <c r="B148">
        <v>0.11678987307369</v>
      </c>
      <c r="C148">
        <v>0.16845661989366201</v>
      </c>
      <c r="D148">
        <v>0.181460660049516</v>
      </c>
      <c r="E148">
        <v>0.20270377366829601</v>
      </c>
      <c r="F148">
        <v>0.22596542558768301</v>
      </c>
      <c r="G148">
        <v>0.23414298824548399</v>
      </c>
    </row>
    <row r="149" spans="2:7" x14ac:dyDescent="0.35">
      <c r="B149">
        <v>0.104394940528933</v>
      </c>
      <c r="C149">
        <v>0.15848407315701599</v>
      </c>
      <c r="D149">
        <v>0.172791911600232</v>
      </c>
      <c r="E149">
        <v>0.19663799959953099</v>
      </c>
      <c r="F149">
        <v>0.223292074757763</v>
      </c>
      <c r="G149">
        <v>0.23276768432963699</v>
      </c>
    </row>
    <row r="150" spans="2:7" x14ac:dyDescent="0.35">
      <c r="B150">
        <v>9.3796722981055194E-2</v>
      </c>
      <c r="C150">
        <v>0.14917704036336599</v>
      </c>
      <c r="D150">
        <v>0.16456086243211801</v>
      </c>
      <c r="E150">
        <v>0.19074211797078899</v>
      </c>
      <c r="F150">
        <v>0.22064399254252001</v>
      </c>
      <c r="G150">
        <v>0.231398444342584</v>
      </c>
    </row>
    <row r="151" spans="2:7" x14ac:dyDescent="0.35">
      <c r="B151">
        <v>8.4720552415379E-2</v>
      </c>
      <c r="C151">
        <v>0.14051217886912501</v>
      </c>
      <c r="D151">
        <v>0.15676106311135199</v>
      </c>
      <c r="E151">
        <v>0.18501721631429999</v>
      </c>
      <c r="F151">
        <v>0.218021434937551</v>
      </c>
      <c r="G151">
        <v>0.230035307287212</v>
      </c>
    </row>
    <row r="152" spans="2:7" x14ac:dyDescent="0.35">
      <c r="B152">
        <v>7.6922979976319195E-2</v>
      </c>
      <c r="C152">
        <v>0.132460780886447</v>
      </c>
      <c r="D152">
        <v>0.149382843878267</v>
      </c>
      <c r="E152">
        <v>0.17946371890635199</v>
      </c>
      <c r="F152">
        <v>0.21542464145089699</v>
      </c>
      <c r="G152">
        <v>0.22867831123726101</v>
      </c>
    </row>
    <row r="153" spans="2:7" x14ac:dyDescent="0.35">
      <c r="B153">
        <v>7.0195330732965994E-2</v>
      </c>
      <c r="C153">
        <v>0.124990379392255</v>
      </c>
      <c r="D153">
        <v>0.14241384750356101</v>
      </c>
      <c r="E153">
        <v>0.17408141283901199</v>
      </c>
      <c r="F153">
        <v>0.21285383480606401</v>
      </c>
      <c r="G153">
        <v>0.22732749332153199</v>
      </c>
    </row>
    <row r="154" spans="2:7" x14ac:dyDescent="0.35">
      <c r="B154">
        <v>6.4362398142722599E-2</v>
      </c>
      <c r="C154">
        <v>0.118066198452388</v>
      </c>
      <c r="D154">
        <v>0.13583957209470701</v>
      </c>
      <c r="E154">
        <v>0.16886948205556601</v>
      </c>
      <c r="F154">
        <v>0.21030922069772601</v>
      </c>
      <c r="G154">
        <v>0.225982889708882</v>
      </c>
    </row>
    <row r="155" spans="2:7" x14ac:dyDescent="0.35">
      <c r="B155">
        <v>5.9278852389163E-2</v>
      </c>
      <c r="C155">
        <v>0.111652391770278</v>
      </c>
      <c r="D155">
        <v>0.129643895849052</v>
      </c>
      <c r="E155">
        <v>0.16382654781022599</v>
      </c>
      <c r="F155">
        <v>0.20779098759982201</v>
      </c>
      <c r="G155">
        <v>0.22464453559401601</v>
      </c>
    </row>
    <row r="156" spans="2:7" x14ac:dyDescent="0.35">
      <c r="B156">
        <v>5.4824910279395497E-2</v>
      </c>
      <c r="C156">
        <v>0.105713048301803</v>
      </c>
      <c r="D156">
        <v>0.12380956324186999</v>
      </c>
      <c r="E156">
        <v>0.158950714004048</v>
      </c>
      <c r="F156">
        <v>0.20529930662541801</v>
      </c>
      <c r="G156">
        <v>0.22331246518408199</v>
      </c>
    </row>
    <row r="157" spans="2:7" x14ac:dyDescent="0.35">
      <c r="B157">
        <v>5.0902083513451303E-2</v>
      </c>
      <c r="C157">
        <v>0.100212969309595</v>
      </c>
      <c r="D157">
        <v>0.11831861932755899</v>
      </c>
      <c r="E157">
        <v>0.15423961590067101</v>
      </c>
      <c r="F157">
        <v>0.20283433143748</v>
      </c>
      <c r="G157">
        <v>0.22198671168609299</v>
      </c>
    </row>
    <row r="158" spans="2:7" x14ac:dyDescent="0.35">
      <c r="B158">
        <v>4.7429372470245201E-2</v>
      </c>
      <c r="C158">
        <v>9.5118237483910795E-2</v>
      </c>
      <c r="D158">
        <v>0.113152785108043</v>
      </c>
      <c r="E158">
        <v>0.14969047082553399</v>
      </c>
      <c r="F158">
        <v>0.20039619820943599</v>
      </c>
      <c r="G158">
        <v>0.22066730729513701</v>
      </c>
    </row>
    <row r="159" spans="2:7" x14ac:dyDescent="0.35">
      <c r="B159">
        <v>4.4340023833243002E-2</v>
      </c>
      <c r="C159">
        <v>9.0396607278370206E-2</v>
      </c>
      <c r="D159">
        <v>0.108293771973121</v>
      </c>
      <c r="E159">
        <v>0.145300129587914</v>
      </c>
      <c r="F159">
        <v>0.197985025634177</v>
      </c>
      <c r="G159">
        <v>0.219354283183434</v>
      </c>
    </row>
    <row r="160" spans="2:7" x14ac:dyDescent="0.35">
      <c r="B160">
        <v>4.1578846221856702E-2</v>
      </c>
      <c r="C160">
        <v>8.6017748415939302E-2</v>
      </c>
      <c r="D160">
        <v>0.10372353697021</v>
      </c>
      <c r="E160">
        <v>0.141065127524268</v>
      </c>
      <c r="F160">
        <v>0.19560091497995299</v>
      </c>
      <c r="G160">
        <v>0.21804766949019699</v>
      </c>
    </row>
    <row r="161" spans="2:7" x14ac:dyDescent="0.35">
      <c r="B161">
        <v>3.9100024391086098E-2</v>
      </c>
      <c r="C161">
        <v>8.19533735590567E-2</v>
      </c>
      <c r="D161">
        <v>9.9424483204908404E-2</v>
      </c>
      <c r="E161">
        <v>0.13698173423274099</v>
      </c>
      <c r="F161">
        <v>0.193243950191404</v>
      </c>
      <c r="G161">
        <v>0.21674749531232099</v>
      </c>
    </row>
    <row r="162" spans="2:7" x14ac:dyDescent="0.35">
      <c r="B162">
        <v>3.6865355889397398E-2</v>
      </c>
      <c r="C162">
        <v>7.8177278008740095E-2</v>
      </c>
      <c r="D162">
        <v>9.53796111899919E-2</v>
      </c>
      <c r="E162">
        <v>0.13304600124279001</v>
      </c>
      <c r="F162">
        <v>0.19091419803380799</v>
      </c>
      <c r="G162">
        <v>0.21545378869589801</v>
      </c>
    </row>
    <row r="163" spans="2:7" x14ac:dyDescent="0.35">
      <c r="B163">
        <v>3.4842835087706303E-2</v>
      </c>
      <c r="C163">
        <v>7.4665315176864006E-2</v>
      </c>
      <c r="D163">
        <v>9.15726276659279E-2</v>
      </c>
      <c r="E163">
        <v>0.12925380703270201</v>
      </c>
      <c r="F163">
        <v>0.18861170827851201</v>
      </c>
      <c r="G163">
        <v>0.214166576628539</v>
      </c>
    </row>
    <row r="164" spans="2:7" x14ac:dyDescent="0.35">
      <c r="B164">
        <v>3.3005517883894997E-2</v>
      </c>
      <c r="C164">
        <v>7.1395327245311793E-2</v>
      </c>
      <c r="D164">
        <v>8.7988018525968603E-2</v>
      </c>
      <c r="E164">
        <v>0.12560089896573301</v>
      </c>
      <c r="F164">
        <v>0.18633651392731199</v>
      </c>
      <c r="G164">
        <v>0.212885885032533</v>
      </c>
    </row>
    <row r="165" spans="2:7" x14ac:dyDescent="0.35">
      <c r="B165">
        <v>3.1330610940848803E-2</v>
      </c>
      <c r="C165">
        <v>6.83470463509947E-2</v>
      </c>
      <c r="D165">
        <v>8.4611092183809106E-2</v>
      </c>
      <c r="E165">
        <v>0.12208293185828401</v>
      </c>
      <c r="F165">
        <v>0.18408863147353099</v>
      </c>
      <c r="G165">
        <v>0.21161173875880401</v>
      </c>
    </row>
    <row r="166" spans="2:7" x14ac:dyDescent="0.35">
      <c r="B166">
        <v>2.9798739612585098E-2</v>
      </c>
      <c r="C166">
        <v>6.5501978053988205E-2</v>
      </c>
      <c r="D166">
        <v>8.1427999177806798E-2</v>
      </c>
      <c r="E166">
        <v>0.118695503018709</v>
      </c>
      <c r="F166">
        <v>0.181868061197374</v>
      </c>
      <c r="G166">
        <v>0.21034416158168601</v>
      </c>
    </row>
    <row r="167" spans="2:7" x14ac:dyDescent="0.35">
      <c r="B167">
        <v>2.8393357780286101E-2</v>
      </c>
      <c r="C167">
        <v>6.2843275843366103E-2</v>
      </c>
      <c r="D167">
        <v>7.8425733132127307E-2</v>
      </c>
      <c r="E167">
        <v>0.11543418370179501</v>
      </c>
      <c r="F167">
        <v>0.17967478749316201</v>
      </c>
      <c r="G167">
        <v>0.20908317619450201</v>
      </c>
    </row>
    <row r="168" spans="2:7" x14ac:dyDescent="0.35">
      <c r="B168">
        <v>2.7100270395770999E-2</v>
      </c>
      <c r="C168">
        <v>6.0355613006612199E-2</v>
      </c>
      <c r="D168">
        <v>7.5592117477869203E-2</v>
      </c>
      <c r="E168">
        <v>0.11229454701173</v>
      </c>
      <c r="F168">
        <v>0.17750877922590499</v>
      </c>
      <c r="G168">
        <v>0.207828804205934</v>
      </c>
    </row>
    <row r="169" spans="2:7" x14ac:dyDescent="0.35">
      <c r="B169">
        <v>2.59072456735648E-2</v>
      </c>
      <c r="C169">
        <v>5.8025056280016397E-2</v>
      </c>
      <c r="D169">
        <v>7.2915781633847404E-2</v>
      </c>
      <c r="E169">
        <v>0.109272192356308</v>
      </c>
      <c r="F169">
        <v>0.17536999011475299</v>
      </c>
      <c r="G169">
        <v>0.20658106613718899</v>
      </c>
    </row>
    <row r="170" spans="2:7" x14ac:dyDescent="0.35">
      <c r="B170">
        <v>2.48036987681549E-2</v>
      </c>
      <c r="C170">
        <v>5.5838944234455602E-2</v>
      </c>
      <c r="D170">
        <v>7.03861296929187E-2</v>
      </c>
      <c r="E170">
        <v>0.106362766608527</v>
      </c>
      <c r="F170">
        <v>0.17325835914075199</v>
      </c>
      <c r="G170">
        <v>0.205339981419944</v>
      </c>
    </row>
    <row r="171" spans="2:7" x14ac:dyDescent="0.35">
      <c r="B171">
        <v>2.3780432633830999E-2</v>
      </c>
      <c r="C171">
        <v>5.3785772254578999E-2</v>
      </c>
      <c r="D171">
        <v>6.7993304074767599E-2</v>
      </c>
      <c r="E171">
        <v>0.103561982170583</v>
      </c>
      <c r="F171">
        <v>0.17117381097644199</v>
      </c>
      <c r="G171">
        <v>0.204105568395058</v>
      </c>
    </row>
    <row r="172" spans="2:7" x14ac:dyDescent="0.35">
      <c r="B172">
        <v>2.2829424791951901E-2</v>
      </c>
      <c r="C172">
        <v>5.18550851658163E-2</v>
      </c>
      <c r="D172">
        <v>6.5728146097571299E-2</v>
      </c>
      <c r="E172">
        <v>0.100865632161215</v>
      </c>
      <c r="F172">
        <v>0.16911625643475001</v>
      </c>
      <c r="G172">
        <v>0.20287784431205</v>
      </c>
    </row>
    <row r="173" spans="2:7" x14ac:dyDescent="0.35">
      <c r="B173">
        <v>2.1943651098189E-2</v>
      </c>
      <c r="C173">
        <v>5.0037377988297403E-2</v>
      </c>
      <c r="D173">
        <v>6.3582154989145295E-2</v>
      </c>
      <c r="E173">
        <v>9.8269602962661295E-2</v>
      </c>
      <c r="F173">
        <v>0.167085592934786</v>
      </c>
      <c r="G173">
        <v>0.201656825329323</v>
      </c>
    </row>
    <row r="174" spans="2:7" x14ac:dyDescent="0.35">
      <c r="B174">
        <v>2.1116939452806099E-2</v>
      </c>
      <c r="C174">
        <v>4.8324004895857899E-2</v>
      </c>
      <c r="D174">
        <v>6.1547446498459897E-2</v>
      </c>
      <c r="E174">
        <v>9.5769884369911601E-2</v>
      </c>
      <c r="F174">
        <v>0.16508170498209701</v>
      </c>
      <c r="G174">
        <v>0.20044252651512401</v>
      </c>
    </row>
    <row r="175" spans="2:7" x14ac:dyDescent="0.35">
      <c r="B175">
        <v>2.0343847844604201E-2</v>
      </c>
      <c r="C175">
        <v>4.67070961882474E-2</v>
      </c>
      <c r="D175">
        <v>5.9616711973728101E-2</v>
      </c>
      <c r="E175">
        <v>9.3362577584248804E-2</v>
      </c>
      <c r="F175">
        <v>0.16310446466106099</v>
      </c>
      <c r="G175">
        <v>0.19923496184923101</v>
      </c>
    </row>
    <row r="176" spans="2:7" x14ac:dyDescent="0.35">
      <c r="B176">
        <v>1.9619562253565599E-2</v>
      </c>
      <c r="C176">
        <v>4.5179482911144403E-2</v>
      </c>
      <c r="D176">
        <v>5.7783178535545099E-2</v>
      </c>
      <c r="E176">
        <v>9.1043901287035503E-2</v>
      </c>
      <c r="F176">
        <v>0.161153732137158</v>
      </c>
      <c r="G176">
        <v>0.19803414422535301</v>
      </c>
    </row>
    <row r="177" spans="2:7" x14ac:dyDescent="0.35">
      <c r="B177">
        <v>1.89398108284792E-2</v>
      </c>
      <c r="C177">
        <v>4.37346286549768E-2</v>
      </c>
      <c r="D177">
        <v>5.6040570784368603E-2</v>
      </c>
      <c r="E177">
        <v>8.8810196019503296E-2</v>
      </c>
      <c r="F177">
        <v>0.15922935616693601</v>
      </c>
      <c r="G177">
        <v>0.196840085454214</v>
      </c>
    </row>
    <row r="178" spans="2:7" x14ac:dyDescent="0.35">
      <c r="B178">
        <v>1.8300791458201199E-2</v>
      </c>
      <c r="C178">
        <v>4.2366568009768797E-2</v>
      </c>
      <c r="D178">
        <v>5.4383074333270498E-2</v>
      </c>
      <c r="E178">
        <v>8.6657927081316297E-2</v>
      </c>
      <c r="F178">
        <v>0.15733117461356699</v>
      </c>
      <c r="G178">
        <v>0.19565279626733401</v>
      </c>
    </row>
    <row r="179" spans="2:7" x14ac:dyDescent="0.35">
      <c r="B179">
        <v>1.7699110410551999E-2</v>
      </c>
      <c r="C179">
        <v>4.1069851134006602E-2</v>
      </c>
      <c r="D179">
        <v>5.2805301342099702E-2</v>
      </c>
      <c r="E179">
        <v>8.4583686145817003E-2</v>
      </c>
      <c r="F179">
        <v>0.15545901496603201</v>
      </c>
      <c r="G179">
        <v>0.19447228632147001</v>
      </c>
    </row>
    <row r="180" spans="2:7" x14ac:dyDescent="0.35">
      <c r="B180">
        <v>1.7131730153588001E-2</v>
      </c>
      <c r="C180">
        <v>3.9839493899726797E-2</v>
      </c>
      <c r="D180">
        <v>5.1302258141800103E-2</v>
      </c>
      <c r="E180">
        <v>8.2584191773960799E-2</v>
      </c>
      <c r="F180">
        <v>0.153612694860007</v>
      </c>
      <c r="G180">
        <v>0.19329856420369701</v>
      </c>
    </row>
    <row r="181" spans="2:7" x14ac:dyDescent="0.35">
      <c r="B181">
        <v>1.6595924825031701E-2</v>
      </c>
      <c r="C181">
        <v>3.8670933095492202E-2</v>
      </c>
      <c r="D181">
        <v>4.9869314972229899E-2</v>
      </c>
      <c r="E181">
        <v>8.0656288992637507E-2</v>
      </c>
      <c r="F181">
        <v>0.15179202259868499</v>
      </c>
      <c r="G181">
        <v>0.19213163743713799</v>
      </c>
    </row>
    <row r="182" spans="2:7" x14ac:dyDescent="0.35">
      <c r="B182">
        <v>1.60892420963668E-2</v>
      </c>
      <c r="C182">
        <v>3.7559986197692102E-2</v>
      </c>
      <c r="D182">
        <v>4.8502177808948201E-2</v>
      </c>
      <c r="E182">
        <v>7.8796948086865104E-2</v>
      </c>
      <c r="F182">
        <v>0.149996797671863</v>
      </c>
      <c r="G182">
        <v>0.19097151248730301</v>
      </c>
    </row>
    <row r="183" spans="2:7" x14ac:dyDescent="0.35">
      <c r="B183">
        <v>1.5609470403423E-2</v>
      </c>
      <c r="C183">
        <v>3.6502815254633503E-2</v>
      </c>
      <c r="D183">
        <v>4.71968622202893E-2</v>
      </c>
      <c r="E183">
        <v>7.7003262739624795E-2</v>
      </c>
      <c r="F183">
        <v>0.148226811271708</v>
      </c>
      <c r="G183">
        <v>0.18981819476902501</v>
      </c>
    </row>
    <row r="184" spans="2:7" x14ac:dyDescent="0.35">
      <c r="B184">
        <v>1.51546106968644E-2</v>
      </c>
      <c r="C184">
        <v>3.54958944641562E-2</v>
      </c>
      <c r="D184">
        <v>4.5949669172647402E-2</v>
      </c>
      <c r="E184">
        <v>7.5272447638079207E-2</v>
      </c>
      <c r="F184">
        <v>0.14648184680376999</v>
      </c>
      <c r="G184">
        <v>0.18867168865397399</v>
      </c>
    </row>
    <row r="185" spans="2:7" x14ac:dyDescent="0.35">
      <c r="B185">
        <v>1.47228520128768E-2</v>
      </c>
      <c r="C185">
        <v>3.4535981062155399E-2</v>
      </c>
      <c r="D185">
        <v>4.4757162686716E-2</v>
      </c>
      <c r="E185">
        <v>7.36018356508472E-2</v>
      </c>
      <c r="F185">
        <v>0.14476168039190199</v>
      </c>
      <c r="G185">
        <v>0.18753199747874799</v>
      </c>
    </row>
    <row r="186" spans="2:7" x14ac:dyDescent="0.35">
      <c r="B186">
        <v>1.43125502836204E-2</v>
      </c>
      <c r="C186">
        <v>3.3620089175050598E-2</v>
      </c>
      <c r="D186">
        <v>4.3616149238526997E-2</v>
      </c>
      <c r="E186">
        <v>7.1988874667910693E-2</v>
      </c>
      <c r="F186">
        <v>0.14306608137583801</v>
      </c>
      <c r="G186">
        <v>0.18639912355349</v>
      </c>
    </row>
    <row r="187" spans="2:7" x14ac:dyDescent="0.35">
      <c r="B187">
        <v>1.3922209904242399E-2</v>
      </c>
      <c r="C187">
        <v>3.2745466323169901E-2</v>
      </c>
      <c r="D187">
        <v>4.2523658794911497E-2</v>
      </c>
      <c r="E187">
        <v>7.0431124182790503E-2</v>
      </c>
      <c r="F187">
        <v>0.141394812800336</v>
      </c>
      <c r="G187">
        <v>0.185273068171044</v>
      </c>
    </row>
    <row r="188" spans="2:7" x14ac:dyDescent="0.35">
      <c r="B188">
        <v>1.3550467652764599E-2</v>
      </c>
      <c r="C188">
        <v>3.1909572293685198E-2</v>
      </c>
      <c r="D188">
        <v>4.1476927372259699E-2</v>
      </c>
      <c r="E188">
        <v>6.89262516856715E-2</v>
      </c>
      <c r="F188">
        <v>0.13974763189487299</v>
      </c>
      <c r="G188">
        <v>0.18415383161660601</v>
      </c>
    </row>
    <row r="189" spans="2:7" x14ac:dyDescent="0.35">
      <c r="B189">
        <v>1.31960786244681E-2</v>
      </c>
      <c r="C189">
        <v>3.1110060130972599E-2</v>
      </c>
      <c r="D189">
        <v>4.04733810091931E-2</v>
      </c>
      <c r="E189">
        <v>6.7472028926383501E-2</v>
      </c>
      <c r="F189">
        <v>0.13812429054297201</v>
      </c>
      <c r="G189">
        <v>0.183041413177877</v>
      </c>
    </row>
    <row r="190" spans="2:7" x14ac:dyDescent="0.35">
      <c r="B190">
        <v>1.2857903896196701E-2</v>
      </c>
      <c r="C190">
        <v>3.0344759018962199E-2</v>
      </c>
      <c r="D190">
        <v>3.9510621047226503E-2</v>
      </c>
      <c r="E190">
        <v>6.6066328097317703E-2</v>
      </c>
      <c r="F190">
        <v>0.13652453574038101</v>
      </c>
      <c r="G190">
        <v>0.18193581115566801</v>
      </c>
    </row>
    <row r="191" spans="2:7" x14ac:dyDescent="0.35">
      <c r="B191">
        <v>1.2534899680483101E-2</v>
      </c>
      <c r="C191">
        <v>2.9611658854265501E-2</v>
      </c>
      <c r="D191">
        <v>3.8586410618185601E-2</v>
      </c>
      <c r="E191">
        <v>6.4707117978568998E-2</v>
      </c>
      <c r="F191">
        <v>0.13494811004139701</v>
      </c>
      <c r="G191">
        <v>0.180837022874964</v>
      </c>
    </row>
    <row r="192" spans="2:7" x14ac:dyDescent="0.35">
      <c r="B192">
        <v>1.2226107766301401E-2</v>
      </c>
      <c r="C192">
        <v>2.8908896330694999E-2</v>
      </c>
      <c r="D192">
        <v>3.7698662242490001E-2</v>
      </c>
      <c r="E192">
        <v>6.33924600806723E-2</v>
      </c>
      <c r="F192">
        <v>0.133394751992716</v>
      </c>
      <c r="G192">
        <v>0.179745044696412</v>
      </c>
    </row>
    <row r="193" spans="2:7" x14ac:dyDescent="0.35">
      <c r="B193">
        <v>1.1930647073964899E-2</v>
      </c>
      <c r="C193">
        <v>2.8234742375403899E-2</v>
      </c>
      <c r="D193">
        <v>3.6845426448257702E-2</v>
      </c>
      <c r="E193">
        <v>6.2120504814251201E-2</v>
      </c>
      <c r="F193">
        <v>0.131864196554317</v>
      </c>
      <c r="G193">
        <v>0.17865987202821801</v>
      </c>
    </row>
    <row r="194" spans="2:7" x14ac:dyDescent="0.35">
      <c r="B194">
        <v>1.16477061773293E-2</v>
      </c>
      <c r="C194">
        <v>2.7587590794395499E-2</v>
      </c>
      <c r="D194">
        <v>3.6024881327122199E-2</v>
      </c>
      <c r="E194">
        <v>6.08894877105981E-2</v>
      </c>
      <c r="F194">
        <v>0.13035617550693501</v>
      </c>
      <c r="G194">
        <v>0.177581499338442</v>
      </c>
    </row>
    <row r="195" spans="2:7" x14ac:dyDescent="0.35">
      <c r="B195">
        <v>1.1376536667931701E-2</v>
      </c>
      <c r="C195">
        <v>2.69659480008205E-2</v>
      </c>
      <c r="D195">
        <v>3.5235322948635697E-2</v>
      </c>
      <c r="E195">
        <v>5.9697725712602803E-2</v>
      </c>
      <c r="F195">
        <v>0.12887041784577599</v>
      </c>
      <c r="G195">
        <v>0.176509920167644</v>
      </c>
    </row>
    <row r="196" spans="2:7" x14ac:dyDescent="0.35">
      <c r="B196">
        <v>1.11164472537469E-2</v>
      </c>
      <c r="C196">
        <v>2.6368423713401201E-2</v>
      </c>
      <c r="D196">
        <v>3.44751565609661E-2</v>
      </c>
      <c r="E196">
        <v>5.8543613551482902E-2</v>
      </c>
      <c r="F196">
        <v>0.12740665016021499</v>
      </c>
      <c r="G196">
        <v>0.17544512714190699</v>
      </c>
    </row>
    <row r="197" spans="2:7" x14ac:dyDescent="0.35">
      <c r="B197">
        <v>1.0866798500434999E-2</v>
      </c>
      <c r="C197">
        <v>2.5793722524721899E-2</v>
      </c>
      <c r="D197">
        <v>3.3742888511203203E-2</v>
      </c>
      <c r="E197">
        <v>5.7425620221331998E-2</v>
      </c>
      <c r="F197">
        <v>0.12596459699927401</v>
      </c>
      <c r="G197">
        <v>0.17438711198616599</v>
      </c>
    </row>
    <row r="198" spans="2:7" x14ac:dyDescent="0.35">
      <c r="B198">
        <v>1.0626998135797001E-2</v>
      </c>
      <c r="C198">
        <v>2.5240636250119599E-2</v>
      </c>
      <c r="D198">
        <v>3.3037118823945298E-2</v>
      </c>
      <c r="E198">
        <v>5.6342285560612701E-2</v>
      </c>
      <c r="F198">
        <v>0.124543981222744</v>
      </c>
      <c r="G198">
        <v>0.17333586553785901</v>
      </c>
    </row>
    <row r="199" spans="2:7" x14ac:dyDescent="0.35">
      <c r="B199">
        <v>1.03964968490407E-2</v>
      </c>
      <c r="C199">
        <v>2.47080369776887E-2</v>
      </c>
      <c r="D199">
        <v>3.2356534381872602E-2</v>
      </c>
      <c r="E199">
        <v>5.5292216947203203E-2</v>
      </c>
      <c r="F199">
        <v>0.12314452433789599</v>
      </c>
      <c r="G199">
        <v>0.17229137776088299</v>
      </c>
    </row>
    <row r="200" spans="2:7" x14ac:dyDescent="0.35">
      <c r="B200">
        <v>1.01747845257003E-2</v>
      </c>
      <c r="C200">
        <v>2.4194870748565502E-2</v>
      </c>
      <c r="D200">
        <v>3.1699902656735203E-2</v>
      </c>
      <c r="E200">
        <v>5.4274086111539797E-2</v>
      </c>
      <c r="F200">
        <v>0.121765946821769</v>
      </c>
      <c r="G200">
        <v>0.17125363775979299</v>
      </c>
    </row>
    <row r="201" spans="2:7" x14ac:dyDescent="0.35">
      <c r="B201">
        <v>9.9613868669255704E-3</v>
      </c>
      <c r="C201">
        <v>2.3700151804343501E-2</v>
      </c>
      <c r="D201">
        <v>3.1066065943571999E-2</v>
      </c>
      <c r="E201">
        <v>5.3286626070614899E-2</v>
      </c>
      <c r="F201">
        <v>0.120407968429064</v>
      </c>
      <c r="G201">
        <v>0.17022263379429001</v>
      </c>
    </row>
    <row r="202" spans="2:7" x14ac:dyDescent="0.35">
      <c r="B202">
        <v>9.7558623485845195E-3</v>
      </c>
      <c r="C202">
        <v>2.3222957345288099E-2</v>
      </c>
      <c r="D202">
        <v>3.0453936055042301E-2</v>
      </c>
      <c r="E202">
        <v>5.2328628184132801E-2</v>
      </c>
      <c r="F202">
        <v>0.119070308485762</v>
      </c>
      <c r="G202">
        <v>0.169198353293917</v>
      </c>
    </row>
    <row r="203" spans="2:7" x14ac:dyDescent="0.35">
      <c r="B203">
        <v>9.5577994813763802E-3</v>
      </c>
      <c r="C203">
        <v>2.2762422749050399E-2</v>
      </c>
      <c r="D203">
        <v>2.98624894365002E-2</v>
      </c>
      <c r="E203">
        <v>5.1398939332906603E-2</v>
      </c>
      <c r="F203">
        <v>0.117752686168583</v>
      </c>
      <c r="G203">
        <v>0.16818078287298899</v>
      </c>
    </row>
    <row r="204" spans="2:7" x14ac:dyDescent="0.35">
      <c r="B204">
        <v>9.3668143380906E-3</v>
      </c>
      <c r="C204">
        <v>2.23177372049513E-2</v>
      </c>
      <c r="D204">
        <v>2.9290762665892599E-2</v>
      </c>
      <c r="E204">
        <v>5.04964592185888E-2</v>
      </c>
      <c r="F204">
        <v>0.11645482077046999</v>
      </c>
      <c r="G204">
        <v>0.16716990834571599</v>
      </c>
    </row>
    <row r="205" spans="2:7" x14ac:dyDescent="0.35">
      <c r="B205">
        <v>9.1825483183999908E-3</v>
      </c>
      <c r="C205">
        <v>2.1888139723651501E-2</v>
      </c>
      <c r="D205">
        <v>2.8737848305724002E-2</v>
      </c>
      <c r="E205">
        <v>4.9620137783017298E-2</v>
      </c>
      <c r="F205">
        <v>0.115176431952313</v>
      </c>
      <c r="G205">
        <v>0.16616571474150699</v>
      </c>
    </row>
    <row r="206" spans="2:7" x14ac:dyDescent="0.35">
      <c r="B206">
        <v>9.0046661252348101E-3</v>
      </c>
      <c r="C206">
        <v>2.1472915486250299E-2</v>
      </c>
      <c r="D206">
        <v>2.8202891077224498E-2</v>
      </c>
      <c r="E206">
        <v>4.8768972744823703E-2</v>
      </c>
      <c r="F206">
        <v>0.113917239981149</v>
      </c>
      <c r="G206">
        <v>0.165168186320443</v>
      </c>
    </row>
    <row r="207" spans="2:7" x14ac:dyDescent="0.35">
      <c r="B207">
        <v>8.8328539299499693E-3</v>
      </c>
      <c r="C207">
        <v>2.1071392500608199E-2</v>
      </c>
      <c r="D207">
        <v>2.7685084329502799E-2</v>
      </c>
      <c r="E207">
        <v>4.7942007250430102E-2</v>
      </c>
      <c r="F207">
        <v>0.112676965955122</v>
      </c>
      <c r="G207">
        <v>0.16417730658888699</v>
      </c>
    </row>
    <row r="208" spans="2:7" x14ac:dyDescent="0.35">
      <c r="B208">
        <v>8.6668177062403599E-3</v>
      </c>
      <c r="C208">
        <v>2.0682938536012101E-2</v>
      </c>
      <c r="D208">
        <v>2.7183666778884098E-2</v>
      </c>
      <c r="E208">
        <v>4.7138327636193397E-2</v>
      </c>
      <c r="F208">
        <v>0.111455332015488</v>
      </c>
      <c r="G208">
        <v>0.16319305831523101</v>
      </c>
    </row>
    <row r="209" spans="2:7" x14ac:dyDescent="0.35">
      <c r="B209">
        <v>8.5062817151332296E-3</v>
      </c>
      <c r="C209">
        <v>2.0306958310280801E-2</v>
      </c>
      <c r="D209">
        <v>2.6697919495817801E-2</v>
      </c>
      <c r="E209">
        <v>4.6357061298142599E-2</v>
      </c>
      <c r="F209">
        <v>0.110252061545989</v>
      </c>
      <c r="G209">
        <v>0.16221542354575699</v>
      </c>
    </row>
    <row r="210" spans="2:7" x14ac:dyDescent="0.35">
      <c r="B210">
        <v>8.3509871254547792E-3</v>
      </c>
      <c r="C210">
        <v>1.9942890906030301E-2</v>
      </c>
      <c r="D210">
        <v>2.6227163118762001E-2</v>
      </c>
      <c r="E210">
        <v>4.5597374665574002E-2</v>
      </c>
      <c r="F210">
        <v>0.109066879359934</v>
      </c>
      <c r="G210">
        <v>0.16124438362058799</v>
      </c>
    </row>
    <row r="211" spans="2:7" x14ac:dyDescent="0.35">
      <c r="B211">
        <v>8.2006907559705206E-3</v>
      </c>
      <c r="C211">
        <v>1.9590207395186101E-2</v>
      </c>
      <c r="D211">
        <v>2.5770755276255101E-2</v>
      </c>
      <c r="E211">
        <v>4.4858471274602997E-2</v>
      </c>
      <c r="F211">
        <v>0.107899511875332</v>
      </c>
      <c r="G211">
        <v>0.16027991918972401</v>
      </c>
    </row>
    <row r="212" spans="2:7" x14ac:dyDescent="0.35">
      <c r="B212">
        <v>8.0551639269700794E-3</v>
      </c>
      <c r="C212">
        <v>1.9248408652904801E-2</v>
      </c>
      <c r="D212">
        <v>2.5328088200056501E-2</v>
      </c>
      <c r="E212">
        <v>4.4139589937727701E-2</v>
      </c>
      <c r="F212">
        <v>0.106749687278439</v>
      </c>
      <c r="G212">
        <v>0.159322010229143</v>
      </c>
    </row>
    <row r="213" spans="2:7" x14ac:dyDescent="0.35">
      <c r="B213">
        <v>7.9141914104385799E-3</v>
      </c>
      <c r="C213">
        <v>1.8917023343959099E-2</v>
      </c>
      <c r="D213">
        <v>2.48985865137329E-2</v>
      </c>
      <c r="E213">
        <v>4.3440003005396299E-2</v>
      </c>
      <c r="F213">
        <v>0.105617135676098</v>
      </c>
      <c r="G213">
        <v>0.15837063605695101</v>
      </c>
    </row>
    <row r="214" spans="2:7" x14ac:dyDescent="0.35">
      <c r="B214">
        <v>7.7775704691673796E-3</v>
      </c>
      <c r="C214">
        <v>1.8595606066286401E-2</v>
      </c>
      <c r="D214">
        <v>2.4481705182448101E-2</v>
      </c>
      <c r="E214">
        <v>4.2759014715603998E-2</v>
      </c>
      <c r="F214">
        <v>0.10450158923725</v>
      </c>
      <c r="G214">
        <v>0.157425775349569</v>
      </c>
    </row>
    <row r="215" spans="2:7" x14ac:dyDescent="0.35">
      <c r="B215">
        <v>7.6451099762075998E-3</v>
      </c>
      <c r="C215">
        <v>1.8283735637913599E-2</v>
      </c>
      <c r="D215">
        <v>2.4076927610944199E-2</v>
      </c>
      <c r="E215">
        <v>4.2095959627569297E-2</v>
      </c>
      <c r="F215">
        <v>0.103402782323987</v>
      </c>
      <c r="G215">
        <v>0.15648740615793799</v>
      </c>
    </row>
    <row r="216" spans="2:7" x14ac:dyDescent="0.35">
      <c r="B216">
        <v>7.5166296070045104E-3</v>
      </c>
      <c r="C216">
        <v>1.79810135147878E-2</v>
      </c>
      <c r="D216">
        <v>2.3683763877848599E-2</v>
      </c>
      <c r="E216">
        <v>4.1450201135614199E-2</v>
      </c>
      <c r="F216">
        <v>0.102320451612567</v>
      </c>
      <c r="G216">
        <v>0.15555550592373599</v>
      </c>
    </row>
    <row r="217" spans="2:7" x14ac:dyDescent="0.35">
      <c r="B217">
        <v>7.39195909736439E-3</v>
      </c>
      <c r="C217">
        <v>1.76870623282472E-2</v>
      </c>
      <c r="D217">
        <v>2.3301749095454499E-2</v>
      </c>
      <c r="E217">
        <v>4.0821130059454799E-2</v>
      </c>
      <c r="F217">
        <v>0.101254336204732</v>
      </c>
      <c r="G217">
        <v>0.15463005149558401</v>
      </c>
    </row>
    <row r="218" spans="2:7" x14ac:dyDescent="0.35">
      <c r="B218">
        <v>7.2709375611324798E-3</v>
      </c>
      <c r="C218">
        <v>1.7401524531935799E-2</v>
      </c>
      <c r="D218">
        <v>2.2930441885066301E-2</v>
      </c>
      <c r="E218">
        <v>4.0208163307214301E-2</v>
      </c>
      <c r="F218">
        <v>0.100204177729768</v>
      </c>
      <c r="G218">
        <v>0.15371101914523499</v>
      </c>
    </row>
    <row r="219" spans="2:7" x14ac:dyDescent="0.35">
      <c r="B219">
        <v>7.1534128620944996E-3</v>
      </c>
      <c r="C219">
        <v>1.71240611489215E-2</v>
      </c>
      <c r="D219">
        <v>2.2569422958848E-2</v>
      </c>
      <c r="E219">
        <v>3.9610742607578499E-2</v>
      </c>
      <c r="F219">
        <v>9.9169720437654402E-2</v>
      </c>
      <c r="G219">
        <v>0.15279838458373099</v>
      </c>
    </row>
    <row r="220" spans="2:7" x14ac:dyDescent="0.35">
      <c r="B220">
        <v>7.0392410351817099E-3</v>
      </c>
      <c r="C220">
        <v>1.6854350610642901E-2</v>
      </c>
      <c r="D220">
        <v>2.2218293799880402E-2</v>
      </c>
      <c r="E220">
        <v>3.9028333307637601E-2</v>
      </c>
      <c r="F220">
        <v>9.8150711283705602E-2</v>
      </c>
      <c r="G220">
        <v>0.151892122977517</v>
      </c>
    </row>
    <row r="221" spans="2:7" x14ac:dyDescent="0.35">
      <c r="B221">
        <v>6.9282857525576301E-3</v>
      </c>
      <c r="C221">
        <v>1.6592087680082201E-2</v>
      </c>
      <c r="D221">
        <v>2.1876675432841299E-2</v>
      </c>
      <c r="E221">
        <v>3.8460423233095398E-2</v>
      </c>
      <c r="F221">
        <v>9.7146900005082804E-2</v>
      </c>
      <c r="G221">
        <v>0.150992208964497</v>
      </c>
    </row>
    <row r="222" spans="2:7" x14ac:dyDescent="0.35">
      <c r="B222">
        <v>6.8204178306116199E-3</v>
      </c>
      <c r="C222">
        <v>1.6336982452261301E-2</v>
      </c>
      <c r="D222">
        <v>2.1544207278358801E-2</v>
      </c>
      <c r="E222">
        <v>3.7906521607631603E-2</v>
      </c>
      <c r="F222">
        <v>9.6158039189538205E-2</v>
      </c>
      <c r="G222">
        <v>0.15009861667002</v>
      </c>
    </row>
    <row r="223" spans="2:7" x14ac:dyDescent="0.35">
      <c r="B223">
        <v>6.7155147742764803E-3</v>
      </c>
      <c r="C223">
        <v>1.6088759425780801E-2</v>
      </c>
      <c r="D223">
        <v>2.1220546084671301E-2</v>
      </c>
      <c r="E223">
        <v>3.7366158028374799E-2</v>
      </c>
      <c r="F223">
        <v>9.51838843367704E-2</v>
      </c>
      <c r="G223">
        <v>0.149211319722799</v>
      </c>
    </row>
    <row r="224" spans="2:7" x14ac:dyDescent="0.35">
      <c r="B224">
        <v>6.6134603554406203E-3</v>
      </c>
      <c r="C224">
        <v>1.5847156639689101E-2</v>
      </c>
      <c r="D224">
        <v>2.0905364930752599E-2</v>
      </c>
      <c r="E224">
        <v>3.6838881494540197E-2</v>
      </c>
      <c r="F224">
        <v>9.4224193912742102E-2</v>
      </c>
      <c r="G224">
        <v>0.148330291270729</v>
      </c>
    </row>
    <row r="225" spans="2:7" x14ac:dyDescent="0.35">
      <c r="B225">
        <v>6.5141442225390396E-3</v>
      </c>
      <c r="C225">
        <v>1.56119248704812E-2</v>
      </c>
      <c r="D225">
        <v>2.0598352295549498E-2</v>
      </c>
      <c r="E225">
        <v>3.6324259486439803E-2</v>
      </c>
      <c r="F225">
        <v>9.3278729397318599E-2</v>
      </c>
      <c r="G225">
        <v>0.147455503996615</v>
      </c>
    </row>
    <row r="226" spans="2:7" x14ac:dyDescent="0.35">
      <c r="B226">
        <v>6.41746153868499E-3</v>
      </c>
      <c r="C226">
        <v>1.5382826884479299E-2</v>
      </c>
      <c r="D226">
        <v>2.0299211188414001E-2</v>
      </c>
      <c r="E226">
        <v>3.5821877092201901E-2</v>
      </c>
      <c r="F226">
        <v>9.2347255325563496E-2</v>
      </c>
      <c r="G226">
        <v>0.14658693013378499</v>
      </c>
    </row>
    <row r="227" spans="2:7" x14ac:dyDescent="0.35">
      <c r="B227">
        <v>6.3233126459576799E-3</v>
      </c>
      <c r="C227">
        <v>1.51596367412699E-2</v>
      </c>
      <c r="D227">
        <v>2.0007658336216101E-2</v>
      </c>
      <c r="E227">
        <v>3.5331336179654602E-2</v>
      </c>
      <c r="F227">
        <v>9.1429539323027498E-2</v>
      </c>
      <c r="G227">
        <v>0.145724541481591</v>
      </c>
    </row>
    <row r="228" spans="2:7" x14ac:dyDescent="0.35">
      <c r="B228">
        <v>6.2316027536827899E-3</v>
      </c>
      <c r="C228">
        <v>1.49421391442454E-2</v>
      </c>
      <c r="D228">
        <v>1.9723423422987899E-2</v>
      </c>
      <c r="E228">
        <v>3.4852254610961197E-2</v>
      </c>
      <c r="F228">
        <v>9.0525352135358103E-2</v>
      </c>
      <c r="G228">
        <v>0.14486830942078799</v>
      </c>
    </row>
    <row r="229" spans="2:7" x14ac:dyDescent="0.35">
      <c r="B229">
        <v>6.1422416487429696E-3</v>
      </c>
      <c r="C229">
        <v>1.4730128834634201E-2</v>
      </c>
      <c r="D229">
        <v>1.9446248378282401E-2</v>
      </c>
      <c r="E229">
        <v>3.4384265497715998E-2</v>
      </c>
      <c r="F229">
        <v>8.9634467652542807E-2</v>
      </c>
      <c r="G229">
        <v>0.14401820492876499</v>
      </c>
    </row>
    <row r="230" spans="2:7" x14ac:dyDescent="0.35">
      <c r="B230">
        <v>6.0551434261385999E-3</v>
      </c>
      <c r="C230">
        <v>1.4523410025721601E-2</v>
      </c>
      <c r="D230">
        <v>1.9175886710735401E-2</v>
      </c>
      <c r="E230">
        <v>3.3927016494319999E-2</v>
      </c>
      <c r="F230">
        <v>8.8756662928086094E-2</v>
      </c>
      <c r="G230">
        <v>0.143174198594651</v>
      </c>
    </row>
    <row r="231" spans="2:7" x14ac:dyDescent="0.35">
      <c r="B231">
        <v>5.9702262381768597E-3</v>
      </c>
      <c r="C231">
        <v>1.4321795874229999E-2</v>
      </c>
      <c r="D231">
        <v>1.89121028836031E-2</v>
      </c>
      <c r="E231">
        <v>3.34801691275768E-2</v>
      </c>
      <c r="F231">
        <v>8.7891718193427698E-2</v>
      </c>
      <c r="G231">
        <v>0.142336260634259</v>
      </c>
    </row>
    <row r="232" spans="2:7" x14ac:dyDescent="0.35">
      <c r="B232">
        <v>5.88741206081605E-3</v>
      </c>
      <c r="C232">
        <v>1.4125107986090501E-2</v>
      </c>
      <c r="D232">
        <v>1.8654671729292398E-2</v>
      </c>
      <c r="E232">
        <v>3.3043398160547702E-2</v>
      </c>
      <c r="F232">
        <v>8.7039416867865496E-2</v>
      </c>
      <c r="G232">
        <v>0.141504360904876</v>
      </c>
    </row>
    <row r="233" spans="2:7" x14ac:dyDescent="0.35">
      <c r="B233">
        <v>5.8066264758209101E-3</v>
      </c>
      <c r="C233">
        <v>1.3933175954064099E-2</v>
      </c>
      <c r="D233">
        <v>1.8403377900140901E-2</v>
      </c>
      <c r="E233">
        <v>3.26163909888222E-2</v>
      </c>
      <c r="F233">
        <v>8.6199545564281999E-2</v>
      </c>
      <c r="G233">
        <v>0.14067846891989599</v>
      </c>
    </row>
    <row r="234" spans="2:7" x14ac:dyDescent="0.35">
      <c r="B234">
        <v>5.7277984675044302E-3</v>
      </c>
      <c r="C234">
        <v>1.37458369248797E-2</v>
      </c>
      <c r="D234">
        <v>1.81580153529192E-2</v>
      </c>
      <c r="E234">
        <v>3.2198847067440799E-2</v>
      </c>
      <c r="F234">
        <v>8.5371894090914502E-2</v>
      </c>
      <c r="G234">
        <v>0.139858553863277</v>
      </c>
    </row>
    <row r="235" spans="2:7" x14ac:dyDescent="0.35">
      <c r="B235">
        <v>5.6508602329373298E-3</v>
      </c>
      <c r="C235">
        <v>1.35629351937471E-2</v>
      </c>
      <c r="D235">
        <v>1.7918386864712602E-2</v>
      </c>
      <c r="E235">
        <v>3.1790477366817199E-2</v>
      </c>
      <c r="F235">
        <v>8.4556255449441994E-2</v>
      </c>
      <c r="G235">
        <v>0.13904458460382699</v>
      </c>
    </row>
    <row r="236" spans="2:7" x14ac:dyDescent="0.35">
      <c r="B236">
        <v>5.5757470046026297E-3</v>
      </c>
      <c r="C236">
        <v>1.33843218242775E-2</v>
      </c>
      <c r="D236">
        <v>1.76843035780305E-2</v>
      </c>
      <c r="E236">
        <v>3.1391003856096097E-2</v>
      </c>
      <c r="F236">
        <v>8.3752425829616006E-2</v>
      </c>
      <c r="G236">
        <v>0.138236529709302</v>
      </c>
    </row>
    <row r="237" spans="2:7" x14ac:dyDescent="0.35">
      <c r="B237">
        <v>5.5023968845614203E-3</v>
      </c>
      <c r="C237">
        <v>1.3209854291999E-2</v>
      </c>
      <c r="D237">
        <v>1.7455584573149399E-2</v>
      </c>
      <c r="E237">
        <v>3.1000159012456299E-2</v>
      </c>
      <c r="F237">
        <v>8.2960204600679099E-2</v>
      </c>
      <c r="G237">
        <v>0.137434357460331</v>
      </c>
    </row>
    <row r="238" spans="2:7" x14ac:dyDescent="0.35">
      <c r="B238">
        <v>5.4307506892721001E-3</v>
      </c>
      <c r="C238">
        <v>1.3039396149802601E-2</v>
      </c>
      <c r="D238">
        <v>1.7232056465842902E-2</v>
      </c>
      <c r="E238">
        <v>3.0617685354961201E-2</v>
      </c>
      <c r="F238">
        <v>8.2179394299786407E-2</v>
      </c>
      <c r="G238">
        <v>0.136638035864135</v>
      </c>
    </row>
    <row r="239" spans="2:7" x14ac:dyDescent="0.35">
      <c r="B239">
        <v>5.36075180428111E-3</v>
      </c>
      <c r="C239">
        <v>1.2872816713780001E-2</v>
      </c>
      <c r="D239">
        <v>1.7013553028799502E-2</v>
      </c>
      <c r="E239">
        <v>3.02433350016354E-2</v>
      </c>
      <c r="F239">
        <v>8.1409800617650505E-2</v>
      </c>
      <c r="G239">
        <v>0.13584753266806701</v>
      </c>
    </row>
    <row r="240" spans="2:7" x14ac:dyDescent="0.35">
      <c r="B240">
        <v>5.2923460480629701E-3</v>
      </c>
      <c r="C240">
        <v>1.2709990768042001E-2</v>
      </c>
      <c r="D240">
        <v>1.6799914835146899E-2</v>
      </c>
      <c r="E240">
        <v>2.9876869248518401E-2</v>
      </c>
      <c r="F240">
        <v>8.0651232381607096E-2</v>
      </c>
      <c r="G240">
        <v>0.13506281537293899</v>
      </c>
    </row>
    <row r="241" spans="2:7" x14ac:dyDescent="0.35">
      <c r="B241">
        <v>5.2254815443509798E-3</v>
      </c>
      <c r="C241">
        <v>1.2550798287209499E-2</v>
      </c>
      <c r="D241">
        <v>1.65909889226214E-2</v>
      </c>
      <c r="E241">
        <v>2.9518058169506999E-2</v>
      </c>
      <c r="F241">
        <v>7.9903501536296495E-2</v>
      </c>
      <c r="G241">
        <v>0.134283851246153</v>
      </c>
    </row>
    <row r="242" spans="2:7" x14ac:dyDescent="0.35">
      <c r="B242">
        <v>5.1601086023506703E-3</v>
      </c>
      <c r="C242">
        <v>1.23951241753699E-2</v>
      </c>
      <c r="D242">
        <v>1.6386628477030901E-2</v>
      </c>
      <c r="E242">
        <v>2.9166680235883698E-2</v>
      </c>
      <c r="F242">
        <v>7.9166423122146001E-2</v>
      </c>
      <c r="G242">
        <v>0.133510607334625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5C68DA17E2294091D9B8860BD3A43B" ma:contentTypeVersion="2" ma:contentTypeDescription="Create a new document." ma:contentTypeScope="" ma:versionID="c2acfd5b00e95941865c00b1c9d4ee86">
  <xsd:schema xmlns:xsd="http://www.w3.org/2001/XMLSchema" xmlns:xs="http://www.w3.org/2001/XMLSchema" xmlns:p="http://schemas.microsoft.com/office/2006/metadata/properties" xmlns:ns3="15384ed0-fa8e-46dc-8703-19c61c90cf49" targetNamespace="http://schemas.microsoft.com/office/2006/metadata/properties" ma:root="true" ma:fieldsID="55f6bf3de6b922bbcc557e222c325470" ns3:_="">
    <xsd:import namespace="15384ed0-fa8e-46dc-8703-19c61c90cf4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384ed0-fa8e-46dc-8703-19c61c90cf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B4DCAA-9321-4B6A-9040-622E7BBAC9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384ed0-fa8e-46dc-8703-19c61c90cf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63B792-C931-41F1-AAF1-34A9D562B8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44E947-2F82-4F01-9449-99F1A3C3DD8A}">
  <ds:schemaRefs>
    <ds:schemaRef ds:uri="http://purl.org/dc/elements/1.1/"/>
    <ds:schemaRef ds:uri="http://purl.org/dc/terms/"/>
    <ds:schemaRef ds:uri="15384ed0-fa8e-46dc-8703-19c61c90cf49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Kasodekar (Student)</dc:creator>
  <cp:lastModifiedBy>Kunal Kasodekar (Student)</cp:lastModifiedBy>
  <cp:lastPrinted>2023-01-28T00:40:21Z</cp:lastPrinted>
  <dcterms:created xsi:type="dcterms:W3CDTF">2023-01-27T01:00:58Z</dcterms:created>
  <dcterms:modified xsi:type="dcterms:W3CDTF">2023-01-28T00:41:20Z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0x010100165C68DA17E2294091D9B8860BD3A43B</vt:lpwstr>
  </property>
</Properties>
</file>