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CalcZd\CalculatorZd\CalculatorZd\StorageFolder\"/>
    </mc:Choice>
  </mc:AlternateContent>
  <bookViews>
    <workbookView xWindow="720" yWindow="0" windowWidth="25605" windowHeight="16065"/>
  </bookViews>
  <sheets>
    <sheet name="Лист 1" sheetId="1" r:id="rId1"/>
    <sheet name="своды" sheetId="4" r:id="rId2"/>
  </sheets>
  <definedNames>
    <definedName name="_xlnm._FilterDatabase" localSheetId="0" hidden="1">'Лист 1'!$A$1:$AC$68</definedName>
  </definedNames>
  <calcPr calcId="152511"/>
  <pivotCaches>
    <pivotCache cacheId="5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<sst xmlns="http://schemas.openxmlformats.org/spreadsheetml/2006/main" count="86" uniqueCount="55">
  <si>
    <t>ID</t>
  </si>
  <si>
    <t>Номер вагона</t>
  </si>
  <si>
    <t>Номер документа</t>
  </si>
  <si>
    <t>Дата отправления</t>
  </si>
  <si>
    <t>Вид перевозки</t>
  </si>
  <si>
    <t>Месяц перевозки</t>
  </si>
  <si>
    <t>Подрод Вагона</t>
  </si>
  <si>
    <t>Код Груза</t>
  </si>
  <si>
    <t>Наименование груза</t>
  </si>
  <si>
    <t>Государство отправления</t>
  </si>
  <si>
    <t>Дорога отправления</t>
  </si>
  <si>
    <t>Субъект РФ отправления</t>
  </si>
  <si>
    <t>Станция отправления РФ</t>
  </si>
  <si>
    <t>Станция отправления СНГ</t>
  </si>
  <si>
    <t>Грузоотправитель наим по ЕГРПО</t>
  </si>
  <si>
    <t>Грузоотправитель(код)</t>
  </si>
  <si>
    <t>Государство назначения</t>
  </si>
  <si>
    <t>Дорога назначения</t>
  </si>
  <si>
    <t>Субъект РФ назначения</t>
  </si>
  <si>
    <t>Станция назначения РФ</t>
  </si>
  <si>
    <t>Станция назначения СНГ</t>
  </si>
  <si>
    <t>Грузополучатель наим по ЕГРПО</t>
  </si>
  <si>
    <t>Собственник вагона по ЕГРПО</t>
  </si>
  <si>
    <t>Арендатор вагона по ГВЦ</t>
  </si>
  <si>
    <t>Плательщик жд тарифа</t>
  </si>
  <si>
    <t>Объем перевозок (тн)</t>
  </si>
  <si>
    <t>Количество вагонов</t>
  </si>
  <si>
    <t>ООО НПК `Авитекс`</t>
  </si>
  <si>
    <t>ЮУР</t>
  </si>
  <si>
    <t>КАРАОБА</t>
  </si>
  <si>
    <t>КАНИСАЙ (РЗД)-эксп.</t>
  </si>
  <si>
    <t>ДВС</t>
  </si>
  <si>
    <t>КРАСН. РЕЧКА</t>
  </si>
  <si>
    <t>ОАО `Стройоптторг`</t>
  </si>
  <si>
    <t>ООО "Гарант-Электра"</t>
  </si>
  <si>
    <t>СКВ</t>
  </si>
  <si>
    <t>ООО "СТУДИЯ ИМИДЖЕВЫХ ПРОГРАММ"</t>
  </si>
  <si>
    <t>САМУР-ЭКСП</t>
  </si>
  <si>
    <t>ООО `НЕВСКАЯ НИВА`</t>
  </si>
  <si>
    <t>ХАБАРОВСК 2</t>
  </si>
  <si>
    <t>ООО `Опус ДВ`</t>
  </si>
  <si>
    <t>ПЕРВАЯ РЕЧКА</t>
  </si>
  <si>
    <t>ООО `Восток Трейд`</t>
  </si>
  <si>
    <t>ПЕТРОПАВЛВСК</t>
  </si>
  <si>
    <t>Количество из ID</t>
  </si>
  <si>
    <t>Названия строк</t>
  </si>
  <si>
    <t>Общий итог</t>
  </si>
  <si>
    <t>СБС</t>
  </si>
  <si>
    <t>ОТПРАВКА</t>
  </si>
  <si>
    <t>СТАТУС</t>
  </si>
  <si>
    <t>Значения</t>
  </si>
  <si>
    <t>Сумма из ID2</t>
  </si>
  <si>
    <t>(пусто)</t>
  </si>
  <si>
    <t>(несколько элементов)</t>
  </si>
  <si>
    <t>DataField: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</si>
</sst>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4" fontId="0" fillId="0" borderId="0" xfId="0" applyNumberFormat="1"/>
    <xf numFmtId="0" fontId="0" fillId="0" borderId="0" xfId="0" applyAlignment="1">
      <alignment horizontal="left" indent="5"/>
    </xf>
    <xf numFmtId="0" fontId="20" fillId="0" borderId="10" xfId="0" applyFont="1" applyBorder="1"/>
  </cellXfs>
  <cellStyles count="66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kopenko Svetlana" refreshedDate="41983.972212615743" createdVersion="4" refreshedVersion="5" minRefreshableVersion="3" recordCount="68">
  <cacheSource type="worksheet">
    <worksheetSource ref="A1:AC1000" sheet="Лист 1"/>
  </cacheSource>
  <cacheFields count="29">
    <cacheField name="ID" numFmtId="0">
      <sharedItems containsNonDate="0" containsString="0" containsBlank="1"/>
    </cacheField>
    <cacheField name="Номер вагона" numFmtId="0">
      <sharedItems containsNonDate="0" containsString="0" containsBlank="1"/>
    </cacheField>
    <cacheField name="Номер документа" numFmtId="0">
      <sharedItems containsNonDate="0" containsString="0" containsBlank="1"/>
    </cacheField>
    <cacheField name="Дата отправления" numFmtId="0">
      <sharedItems containsNonDate="0" containsString="0" containsBlank="1"/>
    </cacheField>
    <cacheField name="Вид перевозки" numFmtId="0">
      <sharedItems containsNonDate="0" containsString="0" containsBlank="1"/>
    </cacheField>
    <cacheField name="Месяц перевозки" numFmtId="0">
      <sharedItems containsNonDate="0" containsDate="1" containsString="0" containsBlank="1" minDate="2014-09-01T00:00:00" maxDate="2014-09-02T00:00:00" count="2">
        <m/>
        <d v="2014-09-01T00:00:00" u="1"/>
      </sharedItems>
    </cacheField>
    <cacheField name="Подрод Вагона" numFmtId="0">
      <sharedItems containsNonDate="0" containsBlank="1" count="3">
        <m/>
        <s v="Неопределенные" u="1"/>
        <s v="Крытые" u="1"/>
      </sharedItems>
    </cacheField>
    <cacheField name="Код Груза" numFmtId="0">
      <sharedItems containsNonDate="0" containsString="0" containsBlank="1"/>
    </cacheField>
    <cacheField name="Наименование груза" numFmtId="0">
      <sharedItems containsNonDate="0" containsBlank="1" count="4">
        <m/>
        <s v="ИЗД ПЛАСТ ПОЛИХ" u="1"/>
        <s v="Сборный груз" u="1"/>
        <s v="ЛИНОЛЕУМ" u="1"/>
      </sharedItems>
    </cacheField>
    <cacheField name="Государство отправления" numFmtId="0">
      <sharedItems containsNonDate="0" containsString="0" containsBlank="1"/>
    </cacheField>
    <cacheField name="Дорога отправления" numFmtId="0">
      <sharedItems containsNonDate="0" containsBlank="1" count="2">
        <m/>
        <s v="КБШ" u="1"/>
      </sharedItems>
    </cacheField>
    <cacheField name="Субъект РФ отправления" numFmtId="0">
      <sharedItems containsNonDate="0" containsString="0" containsBlank="1"/>
    </cacheField>
    <cacheField name="Станция отправления РФ" numFmtId="0">
      <sharedItems containsNonDate="0" containsBlank="1" count="2">
        <m/>
        <s v="НОВООТРАДНАЯ" u="1"/>
      </sharedItems>
    </cacheField>
    <cacheField name="Станция отправления СНГ" numFmtId="0">
      <sharedItems containsBlank="1"/>
    </cacheField>
    <cacheField name="Грузоотправитель наим по ЕГРПО" numFmtId="0">
      <sharedItems containsBlank="1" count="2">
        <m/>
        <s v="ООО НПК `Авитекс`"/>
      </sharedItems>
    </cacheField>
    <cacheField name="Грузоотправитель(код)" numFmtId="0">
      <sharedItems containsString="0" containsBlank="1" containsNumber="1" containsInteger="1" minValue="20973058" maxValue="20973058"/>
    </cacheField>
    <cacheField name="Государство назначения" numFmtId="0">
      <sharedItems containsBlank="1"/>
    </cacheField>
    <cacheField name="Дорога назначения" numFmtId="0">
      <sharedItems containsBlank="1" count="5">
        <m/>
        <s v="ЮУР"/>
        <s v="ДВС"/>
        <s v="СКВ"/>
        <s v="СВР" u="1"/>
      </sharedItems>
    </cacheField>
    <cacheField name="Субъект РФ назначения" numFmtId="0">
      <sharedItems containsBlank="1"/>
    </cacheField>
    <cacheField name="Станция назначения РФ" numFmtId="0">
      <sharedItems containsBlank="1" count="9">
        <m/>
        <s v="КАНИСАЙ (РЗД)-эксп."/>
        <s v="КРАСН. РЕЧКА"/>
        <s v="КАРАОБА"/>
        <s v="САМУР-ЭКСП"/>
        <s v="ХАБАРОВСК 2"/>
        <s v="ПЕРВАЯ РЕЧКА"/>
        <s v="ПЕТРОПАВЛВСК"/>
        <s v="ЕКАТЕРЕНБ-ТВ" u="1"/>
      </sharedItems>
    </cacheField>
    <cacheField name="Станция назначения СНГ" numFmtId="0">
      <sharedItems containsBlank="1"/>
    </cacheField>
    <cacheField name="Грузополучатель наим по ЕГРПО" numFmtId="0">
      <sharedItems containsBlank="1" containsMixedTypes="1" containsNumber="1" containsInteger="1" minValue="0" maxValue="50506288" count="11">
        <m/>
        <n v="15122306"/>
        <n v="50506288"/>
        <s v="ОАО `Стройоптторг`"/>
        <s v="ООО &quot;Гарант-Электра&quot;"/>
        <s v="ООО &quot;СТУДИЯ ИМИДЖЕВЫХ ПРОГРАММ&quot;"/>
        <n v="0"/>
        <s v="ООО `НЕВСКАЯ НИВА`"/>
        <n v="39403079"/>
        <s v="ООО `Опус ДВ`"/>
        <s v="ООО `Восток Трейд`"/>
      </sharedItems>
    </cacheField>
    <cacheField name="Собственник вагона по ЕГРПО" numFmtId="0">
      <sharedItems containsBlank="1"/>
    </cacheField>
    <cacheField name="Арендатор вагона по ГВЦ" numFmtId="0">
      <sharedItems containsBlank="1"/>
    </cacheField>
    <cacheField name="Плательщик жд тарифа" numFmtId="0">
      <sharedItems containsBlank="1"/>
    </cacheField>
    <cacheField name="Объем перевозок (тн)" numFmtId="0">
      <sharedItems containsString="0" containsBlank="1" containsNumber="1" containsInteger="1" minValue="0" maxValue="59"/>
    </cacheField>
    <cacheField name="Количество вагонов" numFmtId="0">
      <sharedItems containsString="0" containsBlank="1" containsNumber="1" containsInteger="1" minValue="1" maxValue="1"/>
    </cacheField>
    <cacheField name="СБС" numFmtId="0">
      <sharedItems containsBlank="1" count="12">
        <m/>
        <s v="ЗАО `ТЛС`"/>
        <s v="ОАО `СГ-транс`"/>
        <s v="ЗАО `Спецэнерготранс`"/>
        <s v="ООО `Нурминен Лоджистикс`"/>
        <s v="ООО `ТТК`"/>
        <s v="ЗАО `РТХ-ЛОГИСТИК`"/>
        <s v="ООО &quot;РСТ&quot;"/>
        <s v="ООО `ВИКОР`"/>
        <s v="ООО `УГП`"/>
        <s v="ООО `ТК Экспресс`"/>
        <s v="нет данных" u="1"/>
      </sharedItems>
    </cacheField>
    <cacheField name="СТАТУС" numFmtId="0">
      <sharedItems containsBlank="1" count="2">
        <m/>
        <s v="ОТПРАВК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  <r>
    <m/>
    <m/>
    <m/>
    <m/>
    <m/>
    <x v="0"/>
    <x v="0"/>
    <m/>
    <x v="0"/>
    <m/>
    <x v="0"/>
    <m/>
    <x v="0"/>
    <m/>
    <x v="0"/>
    <n v="20973058"/>
    <s v="КАЗАХСТАН"/>
    <x v="1"/>
    <s v="Оренбургская область"/>
    <x v="1"/>
    <s v="КЗЫЛ-САЙ"/>
    <x v="1"/>
    <s v="ОАО `ВЭБ-лизинг`"/>
    <s v="ЗАО `ТЛС`"/>
    <s v="ООО Научно-производственная компания &quot;Авитекс&quot;"/>
    <n v="43"/>
    <n v="1"/>
    <x v="1"/>
    <x v="1"/>
  </r>
  <r>
    <m/>
    <m/>
    <m/>
    <m/>
    <m/>
    <x v="0"/>
    <x v="0"/>
    <m/>
    <x v="0"/>
    <m/>
    <x v="0"/>
    <m/>
    <x v="0"/>
    <m/>
    <x v="0"/>
    <n v="20973058"/>
    <s v="КАЗАХСТАН"/>
    <x v="1"/>
    <s v="Оренбургская область"/>
    <x v="1"/>
    <s v="АЛМА-АТА 1"/>
    <x v="2"/>
    <s v="ООО `Лизинговая компания УРАЛСИБ`"/>
    <s v="ОАО `СГ-транс`"/>
    <s v="ООО Научно-производственная компания &quot;Авитекс&quot;"/>
    <n v="46"/>
    <n v="1"/>
    <x v="2"/>
    <x v="1"/>
  </r>
  <r>
    <m/>
    <m/>
    <m/>
    <m/>
    <m/>
    <x v="0"/>
    <x v="0"/>
    <m/>
    <x v="0"/>
    <m/>
    <x v="0"/>
    <m/>
    <x v="0"/>
    <m/>
    <x v="0"/>
    <n v="20973058"/>
    <s v="РОССИЯ"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0"/>
    <n v="1"/>
    <x v="3"/>
    <x v="1"/>
  </r>
  <r>
    <m/>
    <m/>
    <m/>
    <m/>
    <m/>
    <x v="0"/>
    <x v="0"/>
    <m/>
    <x v="0"/>
    <m/>
    <x v="0"/>
    <m/>
    <x v="0"/>
    <m/>
    <x v="0"/>
    <n v="20973058"/>
    <s v="РОССИЯ"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0"/>
    <n v="1"/>
    <x v="3"/>
    <x v="1"/>
  </r>
  <r>
    <m/>
    <m/>
    <m/>
    <m/>
    <m/>
    <x v="0"/>
    <x v="0"/>
    <m/>
    <x v="0"/>
    <m/>
    <x v="0"/>
    <m/>
    <x v="0"/>
    <m/>
    <x v="0"/>
    <n v="20973058"/>
    <s v="РОССИЯ"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45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ЖАНА-СЕМЕЙ"/>
    <x v="4"/>
    <s v="ООО `Нурминен Лоджистикс`"/>
    <s v="вне аренды"/>
    <s v="ООО Научно-производственная компания &quot;Авитекс&quot;"/>
    <n v="42"/>
    <n v="1"/>
    <x v="4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`ТТК`"/>
    <s v="ООО Научно-производственная компания &quot;Авитекс&quot;"/>
    <n v="49"/>
    <n v="1"/>
    <x v="5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ООО `Нурминен Лоджистикс`"/>
    <s v="вне аренды"/>
    <s v="ООО Научно-производственная компания &quot;Авитекс&quot;"/>
    <n v="52"/>
    <n v="1"/>
    <x v="4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2"/>
    <x v="5"/>
    <s v="ОАО `ВЭБ-лизинг`"/>
    <s v="ЗАО `Спецэнерготранс`"/>
    <s v="ООО Научно-производственная компания &quot;Авитекс&quot;"/>
    <n v="45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ЕКИБАСТУЗ 1"/>
    <x v="6"/>
    <s v="ОАО `ВЭБ-лизинг`"/>
    <s v="ЗАО `Спецэнерготранс`"/>
    <s v="ООО Научно-производственная компания &quot;Авитекс&quot;"/>
    <n v="40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АЗЕРБАЙДЖАН"/>
    <x v="3"/>
    <s v="Республика Дагестан"/>
    <x v="4"/>
    <s v="КИШЛЫ"/>
    <x v="6"/>
    <s v="ОАО `ВЭБ-лизинг`"/>
    <s v="ЗАО `Спецэнерготранс`"/>
    <s v="ООО Научно-производственная компания &quot;Авитекс&quot;"/>
    <n v="47"/>
    <n v="1"/>
    <x v="3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ООО `Нурминен Лоджистикс`"/>
    <s v="вне аренды"/>
    <s v="ООО Научно-производственная компания &quot;Авитекс&quot;"/>
    <n v="47"/>
    <n v="1"/>
    <x v="4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ПАВЛОДАР"/>
    <x v="7"/>
    <s v="ЗАО `РТХ-ЛОГИСТИК`"/>
    <s v="вне аренды"/>
    <s v="ООО Научно-производственная компания &quot;Авитекс&quot;"/>
    <n v="42"/>
    <n v="1"/>
    <x v="6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ЗАО `РТХ-ЛОГИСТИК`"/>
    <s v="вне аренды"/>
    <s v="ООО Научно-производственная компания &quot;Авитекс&quot;"/>
    <n v="50"/>
    <n v="1"/>
    <x v="6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СОРОКОВАЯ"/>
    <x v="2"/>
    <s v="ЗАО `РТХ-ЛОГИСТИК`"/>
    <s v="вне аренды"/>
    <s v="ООО Научно-производственная компания &quot;Авитекс&quot;"/>
    <n v="52"/>
    <n v="1"/>
    <x v="6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50"/>
    <n v="1"/>
    <x v="7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ЗАО `Параллель`"/>
    <s v="ООО &quot;РСТ&quot;"/>
    <s v="ООО Научно-производственная компания &quot;Авитекс&quot;"/>
    <n v="50"/>
    <n v="1"/>
    <x v="7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СОРОКОВАЯ"/>
    <x v="2"/>
    <s v="ОАО `ТРАНСФИН-М`"/>
    <s v="ООО &quot;РСТ&quot;"/>
    <s v="ООО Научно-производственная компания &quot;Авитекс&quot;"/>
    <n v="49"/>
    <n v="1"/>
    <x v="7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Оренбургская область"/>
    <x v="1"/>
    <s v="АЛМА-АТА 1"/>
    <x v="2"/>
    <s v="ООО `Интерлизинг`"/>
    <s v="ООО `ВИКОР`"/>
    <s v="ООО Научно-производственная компания &quot;Авитекс&quot;"/>
    <n v="50"/>
    <n v="1"/>
    <x v="8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`ТТК`"/>
    <s v="ООО Научно-производственная компания &quot;Авитекс&quot;"/>
    <n v="42"/>
    <n v="1"/>
    <x v="5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1"/>
    <n v="1"/>
    <x v="7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48"/>
    <n v="1"/>
    <x v="7"/>
    <x v="1"/>
  </r>
  <r>
    <m/>
    <m/>
    <m/>
    <m/>
    <m/>
    <x v="0"/>
    <x v="0"/>
    <m/>
    <x v="0"/>
    <m/>
    <x v="0"/>
    <m/>
    <x v="0"/>
    <s v="НЕТ СМЫСЛА"/>
    <x v="1"/>
    <n v="20973058"/>
    <s v="РОССИЯ"/>
    <x v="2"/>
    <s v="Хабаровский край"/>
    <x v="2"/>
    <s v="НЕТ СМЫСЛА"/>
    <x v="3"/>
    <s v="ООО `УГП`"/>
    <s v="вне аренды"/>
    <s v="ООО Научно-производственная компания &quot;Авитекс&quot;"/>
    <n v="45"/>
    <n v="1"/>
    <x v="9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ПАВЛОДАР"/>
    <x v="8"/>
    <s v="ОАО `ВЭБ-лизинг`"/>
    <s v="ЗАО `РТХ-ЛОГИСТИК`"/>
    <s v="ООО Научно-производственная компания &quot;Авитекс&quot;"/>
    <n v="39"/>
    <n v="1"/>
    <x v="6"/>
    <x v="1"/>
  </r>
  <r>
    <m/>
    <m/>
    <m/>
    <m/>
    <m/>
    <x v="0"/>
    <x v="0"/>
    <m/>
    <x v="0"/>
    <m/>
    <x v="0"/>
    <m/>
    <x v="0"/>
    <s v="НОВООТРАДНАЯ"/>
    <x v="1"/>
    <n v="20973058"/>
    <s v="КАЗАХСТАН"/>
    <x v="1"/>
    <s v="Российская федерация (россия)"/>
    <x v="3"/>
    <s v="СОРОКОВАЯ"/>
    <x v="2"/>
    <s v="ООО `Нурминен Лоджистикс`"/>
    <s v="вне аренды"/>
    <s v="ООО Научно-производственная компания &quot;Авитекс&quot;"/>
    <n v="59"/>
    <n v="1"/>
    <x v="4"/>
    <x v="1"/>
  </r>
  <r>
    <m/>
    <m/>
    <m/>
    <m/>
    <m/>
    <x v="0"/>
    <x v="0"/>
    <m/>
    <x v="0"/>
    <m/>
    <x v="0"/>
    <m/>
    <x v="0"/>
    <m/>
    <x v="0"/>
    <m/>
    <m/>
    <x v="1"/>
    <s v="Оренбургская область"/>
    <x v="1"/>
    <s v="АЛМА-АТА 2"/>
    <x v="5"/>
    <s v="ООО `Нурминен Лоджистикс`"/>
    <s v="вне аренды"/>
    <s v="ООО Научно-производственная компания &quot;Авитекс&quot;"/>
    <n v="46"/>
    <n v="1"/>
    <x v="4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СОРОКОВАЯ"/>
    <x v="2"/>
    <s v="ООО `Нурминен Лоджистикс`"/>
    <s v="вне аренды"/>
    <s v="ООО Научно-производственная компания &quot;Авитекс&quot;"/>
    <n v="53"/>
    <n v="1"/>
    <x v="4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5"/>
    <s v="НЕТ СМЫСЛА"/>
    <x v="9"/>
    <s v="ООО `ТК Экспресс`"/>
    <s v="вне аренды"/>
    <s v="ООО Научно-производственная компания &quot;Авитекс&quot;"/>
    <n v="50"/>
    <n v="1"/>
    <x v="10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5"/>
    <s v="НЕТ СМЫСЛА"/>
    <x v="9"/>
    <s v="ООО `ТК Экспресс`"/>
    <s v="вне аренды"/>
    <s v="ООО Научно-производственная компания &quot;Авитекс&quot;"/>
    <n v="0"/>
    <n v="1"/>
    <x v="10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СОРОКОВАЯ"/>
    <x v="2"/>
    <s v="ОАО `ВЭБ-лизинг`"/>
    <s v="ЗАО `Спецэнерготранс`"/>
    <s v="ООО Научно-производственная компания &quot;Авитекс&quot;"/>
    <n v="45"/>
    <n v="1"/>
    <x v="3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АО `ТРАНСФИН-М`"/>
    <s v="ООО &quot;РСТ&quot;"/>
    <s v="ООО Научно-производственная компания &quot;Авитекс&quot;"/>
    <n v="50"/>
    <n v="1"/>
    <x v="7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ЖАНА-СЕМЕЙ"/>
    <x v="4"/>
    <s v="ООО `Нурминен Лоджистикс`"/>
    <s v="вне аренды"/>
    <s v="ООО Научно-производственная компания &quot;Авитекс&quot;"/>
    <n v="34"/>
    <n v="1"/>
    <x v="4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49"/>
    <n v="1"/>
    <x v="3"/>
    <x v="1"/>
  </r>
  <r>
    <m/>
    <m/>
    <m/>
    <m/>
    <m/>
    <x v="0"/>
    <x v="0"/>
    <m/>
    <x v="0"/>
    <m/>
    <x v="0"/>
    <m/>
    <x v="0"/>
    <m/>
    <x v="0"/>
    <m/>
    <m/>
    <x v="1"/>
    <s v="Оренбургская область"/>
    <x v="1"/>
    <s v="МЕДЕУ"/>
    <x v="8"/>
    <s v="ОАО `ВЭБ-лизинг`"/>
    <s v="ЗАО `Спецэнерготранс`"/>
    <s v="ООО Научно-производственная компания &quot;Авитекс&quot;"/>
    <n v="36"/>
    <n v="1"/>
    <x v="3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ЗАЩИТА"/>
    <x v="8"/>
    <s v="ООО `Нурминен Лоджистикс`"/>
    <s v="вне аренды"/>
    <s v="ООО Научно-производственная компания &quot;Авитекс&quot;"/>
    <n v="40"/>
    <n v="1"/>
    <x v="4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АО `ВЭБ-лизинг`"/>
    <s v="ЗАО `Спецэнерготранс`"/>
    <s v="ООО Научно-производственная компания &quot;Авитекс&quot;"/>
    <n v="50"/>
    <n v="1"/>
    <x v="3"/>
    <x v="1"/>
  </r>
  <r>
    <m/>
    <m/>
    <m/>
    <m/>
    <m/>
    <x v="0"/>
    <x v="0"/>
    <m/>
    <x v="0"/>
    <m/>
    <x v="0"/>
    <m/>
    <x v="0"/>
    <m/>
    <x v="0"/>
    <m/>
    <m/>
    <x v="2"/>
    <s v="Приморский край"/>
    <x v="6"/>
    <s v="НЕТ СМЫСЛА"/>
    <x v="10"/>
    <s v="ОАО `ВЭБ-лизинг`"/>
    <s v="ЗАО `Спецэнерготранс`"/>
    <s v="ООО Научно-производственная компания &quot;Авитекс&quot;"/>
    <n v="50"/>
    <n v="1"/>
    <x v="3"/>
    <x v="1"/>
  </r>
  <r>
    <m/>
    <m/>
    <m/>
    <m/>
    <m/>
    <x v="0"/>
    <x v="0"/>
    <m/>
    <x v="0"/>
    <m/>
    <x v="0"/>
    <m/>
    <x v="0"/>
    <m/>
    <x v="0"/>
    <m/>
    <m/>
    <x v="1"/>
    <s v="Российская федерация (россия)"/>
    <x v="3"/>
    <s v="ПАВЛОДАР"/>
    <x v="8"/>
    <s v="ЗАО `РТХ-ЛОГИСТИК`"/>
    <s v="вне аренды"/>
    <s v="ООО Научно-производственная компания &quot;Авитекс&quot;"/>
    <n v="48"/>
    <n v="1"/>
    <x v="6"/>
    <x v="1"/>
  </r>
  <r>
    <m/>
    <m/>
    <m/>
    <m/>
    <m/>
    <x v="0"/>
    <x v="0"/>
    <m/>
    <x v="0"/>
    <m/>
    <x v="0"/>
    <m/>
    <x v="0"/>
    <m/>
    <x v="0"/>
    <m/>
    <m/>
    <x v="1"/>
    <s v="Субъект РФ не определен"/>
    <x v="7"/>
    <s v="ПЕТРОПАВЛВСК"/>
    <x v="6"/>
    <s v="ООО `ТТК`"/>
    <s v="вне аренды"/>
    <s v="ООО Научно-производственная компания &quot;Авитекс&quot;"/>
    <n v="42"/>
    <n v="1"/>
    <x v="5"/>
    <x v="1"/>
  </r>
  <r>
    <m/>
    <m/>
    <m/>
    <m/>
    <m/>
    <x v="0"/>
    <x v="0"/>
    <m/>
    <x v="0"/>
    <m/>
    <x v="0"/>
    <m/>
    <x v="0"/>
    <m/>
    <x v="0"/>
    <m/>
    <m/>
    <x v="2"/>
    <s v="Хабаровский край"/>
    <x v="2"/>
    <s v="НЕТ СМЫСЛА"/>
    <x v="3"/>
    <s v="ООО `ТТК`"/>
    <s v="вне аренды"/>
    <s v="ООО Научно-производственная компания &quot;Авитекс&quot;"/>
    <n v="50"/>
    <n v="1"/>
    <x v="5"/>
    <x v="1"/>
  </r>
  <r>
    <m/>
    <m/>
    <m/>
    <m/>
    <m/>
    <x v="0"/>
    <x v="0"/>
    <m/>
    <x v="0"/>
    <m/>
    <x v="0"/>
    <m/>
    <x v="0"/>
    <m/>
    <x v="0"/>
    <m/>
    <m/>
    <x v="0"/>
    <m/>
    <x v="0"/>
    <m/>
    <x v="0"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5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E4:G6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axis="axisRow" multipleItemSelectionAllowed="1" showAll="0">
      <items count="4">
        <item m="1" x="2"/>
        <item h="1" m="1" x="1"/>
        <item h="1" x="0"/>
        <item t="default"/>
      </items>
    </pivotField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3"/>
        <item x="4"/>
        <item x="7"/>
        <item x="6"/>
        <item x="5"/>
        <item x="10"/>
        <item x="9"/>
        <item x="8"/>
        <item x="2"/>
        <item x="1"/>
        <item m="1" x="11"/>
        <item x="0"/>
        <item t="default"/>
      </items>
    </pivotField>
    <pivotField axis="axisPage" multipleItemSelectionAllowed="1" showAll="0" defaultSubtotal="0">
      <items count="2">
        <item x="1"/>
        <item h="1" x="0"/>
      </items>
    </pivotField>
  </pivotFields>
  <rowFields count="6">
    <field x="5"/>
    <field x="10"/>
    <field x="12"/>
    <field x="14"/>
    <field x="6"/>
    <field x="2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5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A4:C15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axis="axisRow" showAll="0">
      <items count="4">
        <item m="1" x="2"/>
        <item m="1" x="1"/>
        <item x="0"/>
        <item t="default"/>
      </items>
    </pivotField>
    <pivotField showAll="0"/>
    <pivotField axis="axisRow" showAll="0">
      <items count="5">
        <item m="1" x="1"/>
        <item m="1" x="3"/>
        <item m="1" x="2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1"/>
        <item h="1" x="0"/>
      </items>
    </pivotField>
  </pivotFields>
  <rowFields count="6">
    <field x="5"/>
    <field x="10"/>
    <field x="12"/>
    <field x="14"/>
    <field x="6"/>
    <field x="8"/>
  </rowFields>
  <rowItems count="10">
    <i>
      <x v="1"/>
    </i>
    <i r="1">
      <x v="1"/>
    </i>
    <i r="2">
      <x v="1"/>
    </i>
    <i r="3">
      <x/>
    </i>
    <i r="4">
      <x v="2"/>
    </i>
    <i r="5">
      <x v="3"/>
    </i>
    <i r="3">
      <x v="1"/>
    </i>
    <i r="4">
      <x v="2"/>
    </i>
    <i r="5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8" cacheId="5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M3:O30" firstHeaderRow="1" firstDataRow="2" firstDataCol="1" rowPageCount="1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m="1" x="4"/>
        <item x="2"/>
        <item x="3"/>
        <item x="0"/>
        <item t="default"/>
      </items>
    </pivotField>
    <pivotField showAll="0"/>
    <pivotField axis="axisRow" showAll="0">
      <items count="10">
        <item m="1" x="8"/>
        <item x="1"/>
        <item x="3"/>
        <item x="2"/>
        <item x="6"/>
        <item x="7"/>
        <item x="4"/>
        <item x="5"/>
        <item x="0"/>
        <item t="default"/>
      </items>
    </pivotField>
    <pivotField showAll="0"/>
    <pivotField axis="axisRow" showAll="0">
      <items count="12">
        <item x="6"/>
        <item x="1"/>
        <item x="8"/>
        <item x="2"/>
        <item x="3"/>
        <item x="4"/>
        <item x="5"/>
        <item x="10"/>
        <item x="7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1"/>
        <item h="1" x="0"/>
      </items>
    </pivotField>
  </pivotFields>
  <rowFields count="4">
    <field x="5"/>
    <field x="17"/>
    <field x="19"/>
    <field x="21"/>
  </rowFields>
  <rowItems count="26">
    <i>
      <x v="1"/>
    </i>
    <i r="1">
      <x/>
    </i>
    <i r="2">
      <x v="1"/>
    </i>
    <i r="3">
      <x v="1"/>
    </i>
    <i r="3">
      <x v="2"/>
    </i>
    <i r="3">
      <x v="3"/>
    </i>
    <i r="3">
      <x v="6"/>
    </i>
    <i r="2">
      <x v="2"/>
    </i>
    <i r="3">
      <x/>
    </i>
    <i r="3">
      <x v="2"/>
    </i>
    <i r="3">
      <x v="3"/>
    </i>
    <i r="3">
      <x v="5"/>
    </i>
    <i r="3">
      <x v="8"/>
    </i>
    <i r="2">
      <x v="5"/>
    </i>
    <i r="3">
      <x/>
    </i>
    <i r="1">
      <x v="2"/>
    </i>
    <i r="2">
      <x v="3"/>
    </i>
    <i r="3">
      <x v="4"/>
    </i>
    <i r="2">
      <x v="4"/>
    </i>
    <i r="3">
      <x v="7"/>
    </i>
    <i r="2">
      <x v="7"/>
    </i>
    <i r="3">
      <x v="9"/>
    </i>
    <i r="1">
      <x v="3"/>
    </i>
    <i r="2">
      <x v="6"/>
    </i>
    <i r="3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7" cacheId="5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4" indent="0" outline="1" outlineData="1" gridDropZones="1" multipleFieldFilters="0">
  <location ref="I4:K6" firstHeaderRow="1" firstDataRow="2" firstDataCol="1" rowPageCount="2" colPageCount="1"/>
  <pivotFields count="29">
    <pivotField dataField="1"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axis="axisPage" multipleItemSelectionAllowed="1" showAll="0">
      <items count="4">
        <item m="1" x="2"/>
        <item h="1" m="1" x="1"/>
        <item h="1" x="0"/>
        <item t="default"/>
      </items>
    </pivotField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6">
        <item x="1"/>
        <item x="2"/>
        <item x="3"/>
        <item m="1" x="4"/>
        <item x="0"/>
        <item t="default"/>
      </items>
    </pivotField>
    <pivotField showAll="0"/>
    <pivotField axis="axisRow" showAll="0">
      <items count="10">
        <item m="1" x="8"/>
        <item x="1"/>
        <item x="3"/>
        <item x="2"/>
        <item x="6"/>
        <item x="7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 defaultSubtotal="0">
      <items count="2">
        <item x="1"/>
        <item h="1" x="0"/>
      </items>
    </pivotField>
  </pivotFields>
  <rowFields count="6">
    <field x="5"/>
    <field x="10"/>
    <field x="12"/>
    <field x="14"/>
    <field x="17"/>
    <field x="19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8" hier="-1"/>
  </pageFields>
  <dataFields count="2">
    <dataField name="Количество из ID" fld="0" subtotal="count" baseField="0" baseItem="0"/>
    <dataField name="Сумма из ID2" fld="0" showDataAs="percentOfTotal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C2"/>
  <sheetViews>
    <sheetView showGridLines="0" tabSelected="1" zoomScale="25" zoomScaleNormal="25" workbookViewId="0">
      <selection activeCell="V16" sqref="V16:AP88"/>
    </sheetView>
  </sheetViews>
  <sheetFormatPr defaultColWidth="8.85546875" defaultRowHeight="15" x14ac:dyDescent="0.25"/>
  <cols>
    <col min="1" max="1" width="8.85546875" customWidth="1"/>
    <col min="2" max="2" width="17" customWidth="1"/>
    <col min="3" max="3" width="15.7109375" bestFit="1" customWidth="1"/>
    <col min="4" max="4" width="15.42578125" bestFit="1" customWidth="1"/>
    <col min="5" max="5" width="14.85546875" bestFit="1" customWidth="1"/>
    <col min="6" max="6" width="15.28515625" bestFit="1" customWidth="1"/>
    <col min="7" max="7" width="16" bestFit="1" customWidth="1"/>
    <col min="8" max="8" width="9" bestFit="1" customWidth="1"/>
    <col min="9" max="9" width="18" bestFit="1" customWidth="1"/>
    <col min="10" max="10" width="21.85546875" bestFit="1" customWidth="1"/>
    <col min="11" max="11" width="17.85546875" bestFit="1" customWidth="1"/>
    <col min="12" max="13" width="21.140625" bestFit="1" customWidth="1"/>
    <col min="14" max="14" width="22" bestFit="1" customWidth="1"/>
    <col min="15" max="15" width="28.7109375" bestFit="1" customWidth="1"/>
    <col min="16" max="16" width="20" bestFit="1" customWidth="1"/>
    <col min="17" max="17" width="20.7109375" bestFit="1" customWidth="1"/>
    <col min="18" max="18" width="16.7109375" bestFit="1" customWidth="1"/>
    <col min="19" max="19" width="27.140625" bestFit="1" customWidth="1"/>
    <col min="20" max="20" width="20.140625" bestFit="1" customWidth="1"/>
    <col min="21" max="21" width="20.85546875" bestFit="1" customWidth="1"/>
    <col min="22" max="23" width="36.42578125" bestFit="1" customWidth="1"/>
    <col min="24" max="24" width="22.140625" bestFit="1" customWidth="1"/>
    <col min="25" max="25" width="36.42578125" bestFit="1" customWidth="1"/>
    <col min="26" max="26" width="19.140625" bestFit="1" customWidth="1"/>
    <col min="27" max="27" width="17" bestFit="1" customWidth="1"/>
    <col min="29" max="29" width="12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47</v>
      </c>
      <c r="AC1" t="s">
        <v>49</v>
      </c>
    </row>
    <row r="2" spans="1:29" x14ac:dyDescent="0.25">
      <c r="A2" s="10" t="s">
        <v>54</v>
      </c>
    </row>
  </sheetData>
  <autoFilter ref="A1:AC68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O30"/>
  <sheetViews>
    <sheetView topLeftCell="E1" workbookViewId="0">
      <selection activeCell="G17" sqref="G17"/>
    </sheetView>
  </sheetViews>
  <sheetFormatPr defaultColWidth="11.42578125" defaultRowHeight="15" x14ac:dyDescent="0.25"/>
  <cols>
    <col min="1" max="1" width="26.42578125" customWidth="1"/>
    <col min="2" max="2" width="16.42578125" customWidth="1"/>
    <col min="3" max="3" width="13.140625" customWidth="1"/>
    <col min="4" max="4" width="6.42578125" customWidth="1"/>
    <col min="5" max="5" width="17.28515625" customWidth="1"/>
    <col min="6" max="6" width="16.42578125" customWidth="1"/>
    <col min="7" max="7" width="13.140625" customWidth="1"/>
    <col min="8" max="8" width="6.28515625" customWidth="1"/>
    <col min="9" max="9" width="17.28515625" customWidth="1"/>
    <col min="10" max="10" width="25.140625" customWidth="1"/>
    <col min="11" max="11" width="13.140625" customWidth="1"/>
    <col min="12" max="12" width="6.28515625" customWidth="1"/>
    <col min="13" max="13" width="47.28515625" customWidth="1"/>
    <col min="14" max="14" width="16.42578125" customWidth="1"/>
    <col min="15" max="15" width="13.140625" customWidth="1"/>
  </cols>
  <sheetData>
    <row r="1" spans="1:15" x14ac:dyDescent="0.25">
      <c r="I1" s="1" t="s">
        <v>6</v>
      </c>
      <c r="J1" t="s">
        <v>53</v>
      </c>
      <c r="M1" s="1" t="s">
        <v>49</v>
      </c>
      <c r="N1" t="s">
        <v>48</v>
      </c>
    </row>
    <row r="2" spans="1:15" x14ac:dyDescent="0.25">
      <c r="A2" s="1" t="s">
        <v>49</v>
      </c>
      <c r="B2" t="s">
        <v>48</v>
      </c>
      <c r="E2" s="1" t="s">
        <v>49</v>
      </c>
      <c r="F2" t="s">
        <v>48</v>
      </c>
      <c r="I2" s="1" t="s">
        <v>49</v>
      </c>
      <c r="J2" t="s">
        <v>48</v>
      </c>
    </row>
    <row r="3" spans="1:15" x14ac:dyDescent="0.25">
      <c r="N3" s="1" t="s">
        <v>50</v>
      </c>
    </row>
    <row r="4" spans="1:15" x14ac:dyDescent="0.25">
      <c r="B4" s="1" t="s">
        <v>50</v>
      </c>
      <c r="F4" s="1" t="s">
        <v>50</v>
      </c>
      <c r="J4" s="1" t="s">
        <v>50</v>
      </c>
      <c r="M4" s="1" t="s">
        <v>45</v>
      </c>
      <c r="N4" t="s">
        <v>44</v>
      </c>
      <c r="O4" t="s">
        <v>51</v>
      </c>
    </row>
    <row r="5" spans="1:15" x14ac:dyDescent="0.25">
      <c r="A5" s="1" t="s">
        <v>45</v>
      </c>
      <c r="B5" t="s">
        <v>44</v>
      </c>
      <c r="C5" t="s">
        <v>51</v>
      </c>
      <c r="E5" s="1" t="s">
        <v>45</v>
      </c>
      <c r="F5" t="s">
        <v>44</v>
      </c>
      <c r="G5" t="s">
        <v>51</v>
      </c>
      <c r="I5" s="1" t="s">
        <v>45</v>
      </c>
      <c r="J5" t="s">
        <v>44</v>
      </c>
      <c r="K5" t="s">
        <v>51</v>
      </c>
      <c r="M5" s="2" t="s">
        <v>52</v>
      </c>
      <c r="N5" s="3"/>
      <c r="O5" s="8" t="e">
        <v>#DIV/0!</v>
      </c>
    </row>
    <row r="6" spans="1:15" x14ac:dyDescent="0.25">
      <c r="A6" s="2" t="s">
        <v>52</v>
      </c>
      <c r="B6" s="3"/>
      <c r="C6" s="8" t="e">
        <v>#DIV/0!</v>
      </c>
      <c r="E6" s="2" t="s">
        <v>46</v>
      </c>
      <c r="F6" s="3"/>
      <c r="G6" s="8" t="e">
        <v>#DIV/0!</v>
      </c>
      <c r="I6" s="2" t="s">
        <v>46</v>
      </c>
      <c r="J6" s="3"/>
      <c r="K6" s="8" t="e">
        <v>#DIV/0!</v>
      </c>
      <c r="M6" s="4" t="s">
        <v>28</v>
      </c>
      <c r="N6" s="3"/>
      <c r="O6" s="8" t="e">
        <v>#DIV/0!</v>
      </c>
    </row>
    <row r="7" spans="1:15" x14ac:dyDescent="0.25">
      <c r="A7" s="4" t="s">
        <v>52</v>
      </c>
      <c r="B7" s="3"/>
      <c r="C7" s="8" t="e">
        <v>#DIV/0!</v>
      </c>
      <c r="M7" s="5" t="s">
        <v>30</v>
      </c>
      <c r="N7" s="3"/>
      <c r="O7" s="8" t="e">
        <v>#DIV/0!</v>
      </c>
    </row>
    <row r="8" spans="1:15" x14ac:dyDescent="0.25">
      <c r="A8" s="5" t="s">
        <v>52</v>
      </c>
      <c r="B8" s="3"/>
      <c r="C8" s="8" t="e">
        <v>#DIV/0!</v>
      </c>
      <c r="M8" s="6">
        <v>15122306</v>
      </c>
      <c r="N8" s="3"/>
      <c r="O8" s="8" t="e">
        <v>#DIV/0!</v>
      </c>
    </row>
    <row r="9" spans="1:15" x14ac:dyDescent="0.25">
      <c r="A9" s="6" t="s">
        <v>27</v>
      </c>
      <c r="B9" s="3"/>
      <c r="C9" s="8" t="e">
        <v>#DIV/0!</v>
      </c>
      <c r="M9" s="6">
        <v>39403079</v>
      </c>
      <c r="N9" s="3"/>
      <c r="O9" s="8" t="e">
        <v>#DIV/0!</v>
      </c>
    </row>
    <row r="10" spans="1:15" x14ac:dyDescent="0.25">
      <c r="A10" s="7" t="s">
        <v>52</v>
      </c>
      <c r="B10" s="3"/>
      <c r="C10" s="8" t="e">
        <v>#DIV/0!</v>
      </c>
      <c r="M10" s="6">
        <v>50506288</v>
      </c>
      <c r="N10" s="3"/>
      <c r="O10" s="8" t="e">
        <v>#DIV/0!</v>
      </c>
    </row>
    <row r="11" spans="1:15" x14ac:dyDescent="0.25">
      <c r="A11" s="9" t="s">
        <v>52</v>
      </c>
      <c r="B11" s="3"/>
      <c r="C11" s="8" t="e">
        <v>#DIV/0!</v>
      </c>
      <c r="M11" s="6" t="s">
        <v>36</v>
      </c>
      <c r="N11" s="3"/>
      <c r="O11" s="8" t="e">
        <v>#DIV/0!</v>
      </c>
    </row>
    <row r="12" spans="1:15" x14ac:dyDescent="0.25">
      <c r="A12" s="6" t="s">
        <v>52</v>
      </c>
      <c r="B12" s="3"/>
      <c r="C12" s="8" t="e">
        <v>#DIV/0!</v>
      </c>
      <c r="M12" s="5" t="s">
        <v>29</v>
      </c>
      <c r="N12" s="3"/>
      <c r="O12" s="8" t="e">
        <v>#DIV/0!</v>
      </c>
    </row>
    <row r="13" spans="1:15" x14ac:dyDescent="0.25">
      <c r="A13" s="7" t="s">
        <v>52</v>
      </c>
      <c r="B13" s="3"/>
      <c r="C13" s="8" t="e">
        <v>#DIV/0!</v>
      </c>
      <c r="M13" s="6">
        <v>0</v>
      </c>
      <c r="N13" s="3"/>
      <c r="O13" s="8" t="e">
        <v>#DIV/0!</v>
      </c>
    </row>
    <row r="14" spans="1:15" x14ac:dyDescent="0.25">
      <c r="A14" s="9" t="s">
        <v>52</v>
      </c>
      <c r="B14" s="3"/>
      <c r="C14" s="8" t="e">
        <v>#DIV/0!</v>
      </c>
      <c r="M14" s="6">
        <v>39403079</v>
      </c>
      <c r="N14" s="3"/>
      <c r="O14" s="8" t="e">
        <v>#DIV/0!</v>
      </c>
    </row>
    <row r="15" spans="1:15" x14ac:dyDescent="0.25">
      <c r="A15" s="2" t="s">
        <v>46</v>
      </c>
      <c r="B15" s="3"/>
      <c r="C15" s="8" t="e">
        <v>#DIV/0!</v>
      </c>
      <c r="M15" s="6">
        <v>50506288</v>
      </c>
      <c r="N15" s="3"/>
      <c r="O15" s="8" t="e">
        <v>#DIV/0!</v>
      </c>
    </row>
    <row r="16" spans="1:15" x14ac:dyDescent="0.25">
      <c r="M16" s="6" t="s">
        <v>34</v>
      </c>
      <c r="N16" s="3"/>
      <c r="O16" s="8" t="e">
        <v>#DIV/0!</v>
      </c>
    </row>
    <row r="17" spans="13:15" x14ac:dyDescent="0.25">
      <c r="M17" s="6" t="s">
        <v>38</v>
      </c>
      <c r="N17" s="3"/>
      <c r="O17" s="8" t="e">
        <v>#DIV/0!</v>
      </c>
    </row>
    <row r="18" spans="13:15" x14ac:dyDescent="0.25">
      <c r="M18" s="5" t="s">
        <v>43</v>
      </c>
      <c r="N18" s="3"/>
      <c r="O18" s="8" t="e">
        <v>#DIV/0!</v>
      </c>
    </row>
    <row r="19" spans="13:15" x14ac:dyDescent="0.25">
      <c r="M19" s="6">
        <v>0</v>
      </c>
      <c r="N19" s="3"/>
      <c r="O19" s="8" t="e">
        <v>#DIV/0!</v>
      </c>
    </row>
    <row r="20" spans="13:15" x14ac:dyDescent="0.25">
      <c r="M20" s="4" t="s">
        <v>31</v>
      </c>
      <c r="N20" s="3"/>
      <c r="O20" s="8" t="e">
        <v>#DIV/0!</v>
      </c>
    </row>
    <row r="21" spans="13:15" x14ac:dyDescent="0.25">
      <c r="M21" s="5" t="s">
        <v>32</v>
      </c>
      <c r="N21" s="3"/>
      <c r="O21" s="8" t="e">
        <v>#DIV/0!</v>
      </c>
    </row>
    <row r="22" spans="13:15" x14ac:dyDescent="0.25">
      <c r="M22" s="6" t="s">
        <v>33</v>
      </c>
      <c r="N22" s="3"/>
      <c r="O22" s="8" t="e">
        <v>#DIV/0!</v>
      </c>
    </row>
    <row r="23" spans="13:15" x14ac:dyDescent="0.25">
      <c r="M23" s="5" t="s">
        <v>41</v>
      </c>
      <c r="N23" s="3"/>
      <c r="O23" s="8" t="e">
        <v>#DIV/0!</v>
      </c>
    </row>
    <row r="24" spans="13:15" x14ac:dyDescent="0.25">
      <c r="M24" s="6" t="s">
        <v>42</v>
      </c>
      <c r="N24" s="3"/>
      <c r="O24" s="8" t="e">
        <v>#DIV/0!</v>
      </c>
    </row>
    <row r="25" spans="13:15" x14ac:dyDescent="0.25">
      <c r="M25" s="5" t="s">
        <v>39</v>
      </c>
      <c r="N25" s="3"/>
      <c r="O25" s="8" t="e">
        <v>#DIV/0!</v>
      </c>
    </row>
    <row r="26" spans="13:15" x14ac:dyDescent="0.25">
      <c r="M26" s="6" t="s">
        <v>40</v>
      </c>
      <c r="N26" s="3"/>
      <c r="O26" s="8" t="e">
        <v>#DIV/0!</v>
      </c>
    </row>
    <row r="27" spans="13:15" x14ac:dyDescent="0.25">
      <c r="M27" s="4" t="s">
        <v>35</v>
      </c>
      <c r="N27" s="3"/>
      <c r="O27" s="8" t="e">
        <v>#DIV/0!</v>
      </c>
    </row>
    <row r="28" spans="13:15" x14ac:dyDescent="0.25">
      <c r="M28" s="5" t="s">
        <v>37</v>
      </c>
      <c r="N28" s="3"/>
      <c r="O28" s="8" t="e">
        <v>#DIV/0!</v>
      </c>
    </row>
    <row r="29" spans="13:15" x14ac:dyDescent="0.25">
      <c r="M29" s="6">
        <v>0</v>
      </c>
      <c r="N29" s="3"/>
      <c r="O29" s="8" t="e">
        <v>#DIV/0!</v>
      </c>
    </row>
    <row r="30" spans="13:15" x14ac:dyDescent="0.25">
      <c r="M30" s="2" t="s">
        <v>46</v>
      </c>
      <c r="N30" s="3"/>
      <c r="O30" s="8" t="e">
        <v>#DIV/0!</v>
      </c>
    </row>
  </sheetData>
  <sortState ref="E4:G20">
    <sortCondition descending="1" ref="G10"/>
  </sortState>
  <phoneticPr fontId="0" type="noConversion"/>
  <pageMargins left="0" right="0" top="0" bottom="0" header="0" footer="0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своды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Prokopenko Svetlana</dc:creator>
  <cp:lastModifiedBy>Prokopenko Svetlana</cp:lastModifiedBy>
  <cp:lastPrinted>2014-10-08T08:15:13Z</cp:lastPrinted>
  <dcterms:created xsi:type="dcterms:W3CDTF">2014-10-06T06:53:53Z</dcterms:created>
  <dcterms:modified xsi:type="dcterms:W3CDTF">2015-04-28T13:36:23Z</dcterms:modified>
</cp:coreProperties>
</file>