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ia\UCL Dropbox\Lancet Countdown Central\Academic\Annual Indicator Reports\2025 Paper\New folder\Work Files\"/>
    </mc:Choice>
  </mc:AlternateContent>
  <xr:revisionPtr revIDLastSave="0" documentId="8_{D34A248F-0B4F-45E8-B143-39A8EB417758}" xr6:coauthVersionLast="47" xr6:coauthVersionMax="47" xr10:uidLastSave="{00000000-0000-0000-0000-000000000000}"/>
  <bookViews>
    <workbookView xWindow="-25515" yWindow="-16320" windowWidth="29040" windowHeight="15840" tabRatio="654" xr2:uid="{CB260150-D1E0-4396-859C-1F7EE4DAD2D2}"/>
  </bookViews>
  <sheets>
    <sheet name="METADATA" sheetId="6" r:id="rId1"/>
    <sheet name="Global" sheetId="3" r:id="rId2"/>
    <sheet name="LC Region" sheetId="13" r:id="rId3"/>
    <sheet name="HDI Group" sheetId="14" r:id="rId4"/>
    <sheet name="WHO Region" sheetId="15" r:id="rId5"/>
    <sheet name="Country" sheetId="16" r:id="rId6"/>
    <sheet name="City" sheetId="4" r:id="rId7"/>
    <sheet name="Weighing Variabl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9" i="3"/>
  <c r="D30" i="3"/>
  <c r="D31" i="3"/>
  <c r="D32" i="3"/>
  <c r="D33" i="3"/>
  <c r="D27" i="3"/>
  <c r="D22" i="3"/>
  <c r="D21" i="3"/>
  <c r="D23" i="3"/>
  <c r="D24" i="3"/>
  <c r="D25" i="3"/>
  <c r="D26" i="3"/>
  <c r="D20" i="3"/>
  <c r="D14" i="3"/>
  <c r="D15" i="3"/>
  <c r="D16" i="3"/>
  <c r="D17" i="3"/>
  <c r="D18" i="3"/>
  <c r="D19" i="3"/>
  <c r="D13" i="3"/>
  <c r="D7" i="3"/>
  <c r="D8" i="3"/>
  <c r="D9" i="3"/>
  <c r="D10" i="3"/>
  <c r="D11" i="3"/>
  <c r="D12" i="3"/>
  <c r="D6" i="3"/>
</calcChain>
</file>

<file path=xl/sharedStrings.xml><?xml version="1.0" encoding="utf-8"?>
<sst xmlns="http://schemas.openxmlformats.org/spreadsheetml/2006/main" count="1369" uniqueCount="80">
  <si>
    <t>Year</t>
  </si>
  <si>
    <t>ISO3 Code</t>
  </si>
  <si>
    <t>Lancet Countdown Region</t>
  </si>
  <si>
    <t>Asia</t>
  </si>
  <si>
    <t>ALB</t>
  </si>
  <si>
    <t>Europe</t>
  </si>
  <si>
    <t xml:space="preserve">AFG </t>
  </si>
  <si>
    <t>HDI Level</t>
  </si>
  <si>
    <t>WHO Region</t>
  </si>
  <si>
    <t>Low</t>
  </si>
  <si>
    <t>Eastern Mediterranean</t>
  </si>
  <si>
    <t>High</t>
  </si>
  <si>
    <t>Africa</t>
  </si>
  <si>
    <t>DZA</t>
  </si>
  <si>
    <t>AZE</t>
  </si>
  <si>
    <r>
      <rPr>
        <b/>
        <i/>
        <sz val="20"/>
        <color theme="1"/>
        <rFont val="Aptos Narrow"/>
        <family val="2"/>
        <scheme val="minor"/>
      </rPr>
      <t xml:space="preserve">Lancet </t>
    </r>
    <r>
      <rPr>
        <b/>
        <sz val="20"/>
        <color theme="1"/>
        <rFont val="Aptos Narrow"/>
        <family val="2"/>
        <scheme val="minor"/>
      </rPr>
      <t>Countdown Report Data</t>
    </r>
  </si>
  <si>
    <t>Report</t>
  </si>
  <si>
    <t>Indicator</t>
  </si>
  <si>
    <t>Indicator Authors</t>
  </si>
  <si>
    <t>Description</t>
  </si>
  <si>
    <t>WHO Country Grouping</t>
  </si>
  <si>
    <t>Units</t>
  </si>
  <si>
    <t>Level of Greenness</t>
  </si>
  <si>
    <t>Exceptionally Low</t>
  </si>
  <si>
    <t>Very Low</t>
  </si>
  <si>
    <t>Moderate</t>
  </si>
  <si>
    <t>Very High</t>
  </si>
  <si>
    <t>Exceptionally High</t>
  </si>
  <si>
    <t>Number of Countries</t>
  </si>
  <si>
    <t>Percent of annual total</t>
  </si>
  <si>
    <t>Peak NDVI</t>
  </si>
  <si>
    <t>PopWeight Peak NDVI</t>
  </si>
  <si>
    <t>Greenness Level</t>
  </si>
  <si>
    <t>City Name</t>
  </si>
  <si>
    <t>Kabul</t>
  </si>
  <si>
    <t>Tirana</t>
  </si>
  <si>
    <t>Algiers</t>
  </si>
  <si>
    <t>Baku</t>
  </si>
  <si>
    <t>Arid</t>
  </si>
  <si>
    <t>Temperate</t>
  </si>
  <si>
    <t>Koppen Class</t>
  </si>
  <si>
    <t>Lancet Countdown region</t>
  </si>
  <si>
    <t>Latitude for city</t>
  </si>
  <si>
    <t>Longitude for city</t>
  </si>
  <si>
    <t xml:space="preserve">Köppen climate classification group, with 5 options: tropical, arid, temperate, continental, polar </t>
  </si>
  <si>
    <t>Degrees</t>
  </si>
  <si>
    <t>People</t>
  </si>
  <si>
    <t>Variable names (include units in name)</t>
  </si>
  <si>
    <t>Lat (degrees)</t>
  </si>
  <si>
    <t>Long (degrees)</t>
  </si>
  <si>
    <t xml:space="preserve">Population </t>
  </si>
  <si>
    <t>Latin America</t>
  </si>
  <si>
    <t>Northern America</t>
  </si>
  <si>
    <t>Oceania</t>
  </si>
  <si>
    <t>SIDS</t>
  </si>
  <si>
    <t>PLEASE USE THIS TEMPLATE FOR CATEGORICAL DATA AT A GLOBAL LEVEL</t>
  </si>
  <si>
    <t>PLEASE USE THIS TEMPLATE FOR CATEGORICAL DATA AGGREGATED BY LANCET COUNTDOWN REGION</t>
  </si>
  <si>
    <t>PLEASE USE THIS TEMPLATE FOR CATEGORICAL DATA AGGREGATED BY HDI GROUP</t>
  </si>
  <si>
    <t>PLEASE USE THIS TEMPLATE FOR CATEGORICAL DATA AGGREGATED BY WHO REGION</t>
  </si>
  <si>
    <t>PLEASE USE THIS TEMPLATE FOR CATEGORICAL DATA AT THE COUNTRY LEVEL</t>
  </si>
  <si>
    <t>PLEASE USE THIS TEMPLATE FOR CATEGORICAL DATA AT THE CITY LEVEL</t>
  </si>
  <si>
    <t>HDI Group</t>
  </si>
  <si>
    <t>Medium</t>
  </si>
  <si>
    <t>Number of Cities</t>
  </si>
  <si>
    <t>South-east Asia</t>
  </si>
  <si>
    <t>Western Pacific</t>
  </si>
  <si>
    <t>Amreicas</t>
  </si>
  <si>
    <t>Population</t>
  </si>
  <si>
    <t xml:space="preserve">PLEASE USE THIS TEMPLATE TO PROVIDE ANY VARIABLE(S) THAT SHOULD BE USED TO WEIGHT CITY OR COUNTRY DATA </t>
  </si>
  <si>
    <t xml:space="preserve">Population in given city in given year </t>
  </si>
  <si>
    <t>DUMMY DATA FOR ILLUSTRATIVE PURPOSES</t>
  </si>
  <si>
    <t xml:space="preserve">NOTE: Wherever possible, please report the data in tidy format. This means that each column is a variable, each row is an observation, and each cell is a value. </t>
  </si>
  <si>
    <t>Indicator X.X.X: Name of Indicator</t>
  </si>
  <si>
    <t>Author 1, Author 2</t>
  </si>
  <si>
    <t>The 2025 global report of the Lancet Countdown on health and climate change</t>
  </si>
  <si>
    <t>Description of variables - EXAMPLES</t>
  </si>
  <si>
    <t>Three-letter ISO identification code for country</t>
  </si>
  <si>
    <t xml:space="preserve">2023-24 HDI Classification </t>
  </si>
  <si>
    <t xml:space="preserve">Country </t>
  </si>
  <si>
    <t>Country name, according to Lancet Countdown official country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</si>
</sst>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2EBF7"/>
        <bgColor indexed="64"/>
      </patternFill>
    </fill>
    <fill>
      <patternFill patternType="solid">
        <fgColor rgb="FFFBDEE4"/>
        <bgColor indexed="64"/>
      </patternFill>
    </fill>
    <fill>
      <patternFill patternType="solid">
        <fgColor rgb="FFDAF1F4"/>
        <bgColor indexed="64"/>
      </patternFill>
    </fill>
    <fill>
      <patternFill patternType="solid">
        <fgColor rgb="FFF4EDF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4" borderId="4" xfId="0" applyFont="1" applyFill="1" applyBorder="1"/>
    <xf numFmtId="0" fontId="0" fillId="0" borderId="5" xfId="0" applyBorder="1"/>
    <xf numFmtId="0" fontId="0" fillId="0" borderId="6" xfId="0" applyBorder="1"/>
    <xf numFmtId="0" fontId="5" fillId="5" borderId="7" xfId="0" applyFont="1" applyFill="1" applyBorder="1"/>
    <xf numFmtId="0" fontId="5" fillId="6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8" fillId="0" borderId="20" xfId="0" applyFont="1" applyBorder="1" applyAlignment="1">
      <alignment vertical="top"/>
    </xf>
    <xf numFmtId="165" fontId="0" fillId="0" borderId="0" xfId="0" applyNumberFormat="1"/>
    <xf numFmtId="0" fontId="9" fillId="0" borderId="0" xfId="0" applyFont="1" applyAlignment="1">
      <alignment wrapText="1"/>
    </xf>
    <xf numFmtId="0" fontId="6" fillId="0" borderId="11" xfId="0" applyFont="1" applyBorder="1"/>
    <xf numFmtId="0" fontId="8" fillId="0" borderId="0" xfId="0" applyFont="1"/>
    <xf numFmtId="2" fontId="0" fillId="0" borderId="0" xfId="0" applyNumberFormat="1"/>
    <xf numFmtId="9" fontId="0" fillId="0" borderId="0" xfId="1" applyFont="1"/>
    <xf numFmtId="9" fontId="0" fillId="2" borderId="0" xfId="1" applyFont="1" applyFill="1"/>
    <xf numFmtId="0" fontId="9" fillId="0" borderId="0" xfId="0" applyFont="1"/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7" fillId="4" borderId="19" xfId="0" applyFont="1" applyFill="1" applyBorder="1"/>
    <xf numFmtId="0" fontId="7" fillId="4" borderId="17" xfId="0" applyFont="1" applyFill="1" applyBorder="1"/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4" borderId="19" xfId="0" applyFont="1" applyFill="1" applyBorder="1"/>
    <xf numFmtId="0" fontId="6" fillId="4" borderId="17" xfId="0" applyFont="1" applyFill="1" applyBorder="1"/>
    <xf numFmtId="0" fontId="6" fillId="4" borderId="18" xfId="0" applyFont="1" applyFill="1" applyBorder="1"/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7" fillId="4" borderId="18" xfId="0" applyFont="1" applyFill="1" applyBorder="1"/>
    <xf numFmtId="0" fontId="8" fillId="0" borderId="25" xfId="0" applyFont="1" applyBorder="1" applyAlignment="1">
      <alignment vertical="top"/>
    </xf>
    <xf numFmtId="0" fontId="6" fillId="0" borderId="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FA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305413</xdr:colOff>
      <xdr:row>0</xdr:row>
      <xdr:rowOff>88103</xdr:rowOff>
    </xdr:from>
    <xdr:to>
      <xdr:col>14</xdr:col>
      <xdr:colOff>454025</xdr:colOff>
      <xdr:row>3</xdr:row>
      <xdr:rowOff>171450</xdr:rowOff>
    </xdr:to>
    <xdr:pic>
      <xdr:nvPicPr>
        <xdr:cNvPr id="3" name="Picture 2" descr="Lancet Countdown on Health and Climate Change, 2022">
          <a:extLst>
            <a:ext uri="{FF2B5EF4-FFF2-40B4-BE49-F238E27FC236}">
              <a16:creationId xmlns:a16="http://schemas.microsoft.com/office/drawing/2014/main" id="{9210C61A-2EBB-4A17-8BC3-D3136934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638" y="88103"/>
          <a:ext cx="1609112" cy="902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8</xdr:row>
      <xdr:rowOff>31750</xdr:rowOff>
    </xdr:from>
    <xdr:to>
      <xdr:col>2</xdr:col>
      <xdr:colOff>495300</xdr:colOff>
      <xdr:row>10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542171-B1A8-42C9-85E3-538B4FEB4317}"/>
            </a:ext>
          </a:extLst>
        </xdr:cNvPr>
        <xdr:cNvSpPr txBox="1"/>
      </xdr:nvSpPr>
      <xdr:spPr>
        <a:xfrm>
          <a:off x="349250" y="1504950"/>
          <a:ext cx="23304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FF0000"/>
              </a:solidFill>
            </a:rPr>
            <a:t>All information provided at the country level should include ISO3 codes.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10</xdr:row>
      <xdr:rowOff>38100</xdr:rowOff>
    </xdr:from>
    <xdr:to>
      <xdr:col>4</xdr:col>
      <xdr:colOff>469900</xdr:colOff>
      <xdr:row>12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9AF120-1AA9-C3E8-64B1-4AB99802C2CA}"/>
            </a:ext>
          </a:extLst>
        </xdr:cNvPr>
        <xdr:cNvSpPr txBox="1"/>
      </xdr:nvSpPr>
      <xdr:spPr>
        <a:xfrm>
          <a:off x="685800" y="1879600"/>
          <a:ext cx="23304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FF0000"/>
              </a:solidFill>
            </a:rPr>
            <a:t>When possible, please include latitude and longitude for city-level data.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48D8-4DD8-43A8-934C-F1EE5A7F0000}">
  <dimension ref="A1:P18"/>
  <sheetViews>
    <sheetView tabSelected="1" workbookViewId="0">
      <selection activeCell="B29" sqref="B29"/>
    </sheetView>
  </sheetViews>
  <sheetFormatPr defaultRowHeight="14.5" x14ac:dyDescent="0.35"/>
  <cols>
    <col min="1" max="1" width="35.81640625" bestFit="1" customWidth="1"/>
    <col min="2" max="2" width="14.81640625" bestFit="1" customWidth="1"/>
    <col min="3" max="3" width="14.1796875" bestFit="1" customWidth="1"/>
    <col min="4" max="14" width="10.453125" customWidth="1"/>
  </cols>
  <sheetData>
    <row r="1" spans="1:16" ht="26.5" thickBot="1" x14ac:dyDescent="0.4">
      <c r="A1" s="37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5"/>
      <c r="N1" s="6"/>
      <c r="O1" s="6"/>
      <c r="P1" s="7"/>
    </row>
    <row r="2" spans="1:16" ht="18.5" x14ac:dyDescent="0.45">
      <c r="A2" s="8" t="s">
        <v>16</v>
      </c>
      <c r="B2" s="40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9"/>
      <c r="P2" s="10"/>
    </row>
    <row r="3" spans="1:16" ht="18.5" x14ac:dyDescent="0.45">
      <c r="A3" s="11" t="s">
        <v>17</v>
      </c>
      <c r="B3" s="43" t="s">
        <v>72</v>
      </c>
      <c r="C3" s="43"/>
      <c r="D3" s="43"/>
      <c r="E3" s="43"/>
      <c r="F3" s="43"/>
      <c r="G3" s="43"/>
      <c r="H3" s="43"/>
      <c r="I3" s="43"/>
      <c r="J3" s="43"/>
      <c r="K3" s="43"/>
      <c r="L3" s="44"/>
      <c r="M3" s="9"/>
      <c r="P3" s="10"/>
    </row>
    <row r="4" spans="1:16" ht="19" thickBot="1" x14ac:dyDescent="0.5">
      <c r="A4" s="12" t="s">
        <v>18</v>
      </c>
      <c r="B4" s="45" t="s">
        <v>73</v>
      </c>
      <c r="C4" s="45"/>
      <c r="D4" s="45"/>
      <c r="E4" s="45"/>
      <c r="F4" s="45"/>
      <c r="G4" s="45"/>
      <c r="H4" s="45"/>
      <c r="I4" s="45"/>
      <c r="J4" s="45"/>
      <c r="K4" s="45"/>
      <c r="L4" s="46"/>
      <c r="M4" s="13"/>
      <c r="N4" s="14"/>
      <c r="O4" s="14"/>
      <c r="P4" s="15"/>
    </row>
    <row r="5" spans="1:16" x14ac:dyDescent="0.35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6" ht="15" thickBot="1" x14ac:dyDescent="0.4"/>
    <row r="7" spans="1:16" ht="18.5" x14ac:dyDescent="0.45">
      <c r="A7" s="33" t="s">
        <v>75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7"/>
    </row>
    <row r="8" spans="1:16" x14ac:dyDescent="0.35">
      <c r="A8" s="48" t="s">
        <v>47</v>
      </c>
      <c r="B8" s="18" t="s">
        <v>21</v>
      </c>
      <c r="C8" s="35" t="s">
        <v>19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</row>
    <row r="9" spans="1:16" x14ac:dyDescent="0.35">
      <c r="A9" s="49" t="s">
        <v>1</v>
      </c>
      <c r="B9" s="17"/>
      <c r="C9" s="29" t="s">
        <v>76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50"/>
    </row>
    <row r="10" spans="1:16" x14ac:dyDescent="0.35">
      <c r="A10" s="49" t="s">
        <v>78</v>
      </c>
      <c r="B10" s="17"/>
      <c r="C10" s="29" t="s">
        <v>79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50"/>
    </row>
    <row r="11" spans="1:16" x14ac:dyDescent="0.35">
      <c r="A11" s="49" t="s">
        <v>2</v>
      </c>
      <c r="B11" s="17"/>
      <c r="C11" s="27" t="s">
        <v>41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</row>
    <row r="12" spans="1:16" x14ac:dyDescent="0.35">
      <c r="A12" s="49" t="s">
        <v>7</v>
      </c>
      <c r="B12" s="17"/>
      <c r="C12" s="27" t="s">
        <v>77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6" x14ac:dyDescent="0.35">
      <c r="A13" s="49" t="s">
        <v>8</v>
      </c>
      <c r="B13" s="17"/>
      <c r="C13" s="27" t="s">
        <v>20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</row>
    <row r="14" spans="1:16" x14ac:dyDescent="0.35">
      <c r="A14" s="49" t="s">
        <v>48</v>
      </c>
      <c r="B14" s="17" t="s">
        <v>45</v>
      </c>
      <c r="C14" s="29" t="s">
        <v>42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50"/>
    </row>
    <row r="15" spans="1:16" x14ac:dyDescent="0.35">
      <c r="A15" s="49" t="s">
        <v>49</v>
      </c>
      <c r="B15" s="17" t="s">
        <v>45</v>
      </c>
      <c r="C15" s="29" t="s">
        <v>43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50"/>
    </row>
    <row r="16" spans="1:16" x14ac:dyDescent="0.35">
      <c r="A16" s="49" t="s">
        <v>0</v>
      </c>
      <c r="B16" s="17"/>
      <c r="C16" s="29" t="s">
        <v>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50"/>
    </row>
    <row r="17" spans="1:14" x14ac:dyDescent="0.35">
      <c r="A17" s="49" t="s">
        <v>40</v>
      </c>
      <c r="B17" s="17"/>
      <c r="C17" s="29" t="s">
        <v>44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50"/>
    </row>
    <row r="18" spans="1:14" ht="15" thickBot="1" x14ac:dyDescent="0.4">
      <c r="A18" s="51" t="s">
        <v>50</v>
      </c>
      <c r="B18" s="21" t="s">
        <v>46</v>
      </c>
      <c r="C18" s="31" t="s">
        <v>69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</row>
  </sheetData>
  <mergeCells count="16">
    <mergeCell ref="A1:L1"/>
    <mergeCell ref="B2:L2"/>
    <mergeCell ref="B3:L3"/>
    <mergeCell ref="B4:L4"/>
    <mergeCell ref="C11:N11"/>
    <mergeCell ref="C12:N12"/>
    <mergeCell ref="A7:N7"/>
    <mergeCell ref="C8:N8"/>
    <mergeCell ref="C9:N9"/>
    <mergeCell ref="C14:N14"/>
    <mergeCell ref="C15:N15"/>
    <mergeCell ref="C10:N10"/>
    <mergeCell ref="C13:N13"/>
    <mergeCell ref="C16:N16"/>
    <mergeCell ref="C18:N18"/>
    <mergeCell ref="C17:N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7E41-2DFB-4845-BF45-3440135CECA5}">
  <dimension ref="A1:D33"/>
  <sheetViews>
    <sheetView workbookViewId="0">
      <selection activeCell="H26" sqref="H26"/>
    </sheetView>
  </sheetViews>
  <sheetFormatPr defaultRowHeight="14.5" x14ac:dyDescent="0.35"/>
  <cols>
    <col min="1" max="1" width="31.453125" bestFit="1" customWidth="1"/>
    <col min="2" max="2" width="17.26953125" bestFit="1" customWidth="1"/>
    <col min="3" max="3" width="17.6328125" bestFit="1" customWidth="1"/>
    <col min="4" max="4" width="19.1796875" bestFit="1" customWidth="1"/>
  </cols>
  <sheetData>
    <row r="1" spans="1:4" s="3" customFormat="1" x14ac:dyDescent="0.35">
      <c r="A1" s="3" t="s">
        <v>55</v>
      </c>
    </row>
    <row r="2" spans="1:4" s="3" customFormat="1" x14ac:dyDescent="0.35">
      <c r="A2" s="26" t="s">
        <v>71</v>
      </c>
    </row>
    <row r="3" spans="1:4" s="3" customFormat="1" x14ac:dyDescent="0.35">
      <c r="A3" s="26"/>
    </row>
    <row r="4" spans="1:4" x14ac:dyDescent="0.35">
      <c r="A4" s="22" t="s">
        <v>70</v>
      </c>
    </row>
    <row r="5" spans="1:4" x14ac:dyDescent="0.35">
      <c r="A5" t="s">
        <v>22</v>
      </c>
      <c r="B5" t="s">
        <v>0</v>
      </c>
      <c r="C5" t="s">
        <v>28</v>
      </c>
      <c r="D5" t="s">
        <v>29</v>
      </c>
    </row>
    <row r="6" spans="1:4" x14ac:dyDescent="0.35">
      <c r="A6" t="s">
        <v>23</v>
      </c>
      <c r="B6">
        <v>2010</v>
      </c>
      <c r="C6">
        <v>10</v>
      </c>
      <c r="D6" s="24">
        <f>C6/(SUM($C$6:$C$12))</f>
        <v>0.05</v>
      </c>
    </row>
    <row r="7" spans="1:4" x14ac:dyDescent="0.35">
      <c r="A7" t="s">
        <v>24</v>
      </c>
      <c r="B7">
        <v>2010</v>
      </c>
      <c r="C7">
        <v>20</v>
      </c>
      <c r="D7" s="24">
        <f t="shared" ref="D7:D12" si="0">C7/(SUM($C$6:$C$12))</f>
        <v>0.1</v>
      </c>
    </row>
    <row r="8" spans="1:4" x14ac:dyDescent="0.35">
      <c r="A8" t="s">
        <v>9</v>
      </c>
      <c r="B8">
        <v>2010</v>
      </c>
      <c r="C8">
        <v>50</v>
      </c>
      <c r="D8" s="24">
        <f t="shared" si="0"/>
        <v>0.25</v>
      </c>
    </row>
    <row r="9" spans="1:4" x14ac:dyDescent="0.35">
      <c r="A9" t="s">
        <v>25</v>
      </c>
      <c r="B9">
        <v>2010</v>
      </c>
      <c r="C9">
        <v>100</v>
      </c>
      <c r="D9" s="24">
        <f t="shared" si="0"/>
        <v>0.5</v>
      </c>
    </row>
    <row r="10" spans="1:4" x14ac:dyDescent="0.35">
      <c r="A10" t="s">
        <v>11</v>
      </c>
      <c r="B10">
        <v>2010</v>
      </c>
      <c r="C10">
        <v>15</v>
      </c>
      <c r="D10" s="24">
        <f t="shared" si="0"/>
        <v>7.4999999999999997E-2</v>
      </c>
    </row>
    <row r="11" spans="1:4" x14ac:dyDescent="0.35">
      <c r="A11" t="s">
        <v>26</v>
      </c>
      <c r="B11">
        <v>2010</v>
      </c>
      <c r="C11">
        <v>5</v>
      </c>
      <c r="D11" s="24">
        <f t="shared" si="0"/>
        <v>2.5000000000000001E-2</v>
      </c>
    </row>
    <row r="12" spans="1:4" x14ac:dyDescent="0.35">
      <c r="A12" t="s">
        <v>27</v>
      </c>
      <c r="B12">
        <v>2010</v>
      </c>
      <c r="C12">
        <v>0</v>
      </c>
      <c r="D12" s="24">
        <f t="shared" si="0"/>
        <v>0</v>
      </c>
    </row>
    <row r="13" spans="1:4" x14ac:dyDescent="0.35">
      <c r="A13" t="s">
        <v>23</v>
      </c>
      <c r="B13">
        <v>2015</v>
      </c>
      <c r="C13">
        <v>12</v>
      </c>
      <c r="D13" s="24">
        <f>C13/(SUM($C$13:$C$19))</f>
        <v>0.06</v>
      </c>
    </row>
    <row r="14" spans="1:4" x14ac:dyDescent="0.35">
      <c r="A14" t="s">
        <v>24</v>
      </c>
      <c r="B14">
        <v>2015</v>
      </c>
      <c r="C14">
        <v>18</v>
      </c>
      <c r="D14" s="24">
        <f t="shared" ref="D14:D19" si="1">C14/(SUM($C$13:$C$19))</f>
        <v>0.09</v>
      </c>
    </row>
    <row r="15" spans="1:4" x14ac:dyDescent="0.35">
      <c r="A15" t="s">
        <v>9</v>
      </c>
      <c r="B15">
        <v>2015</v>
      </c>
      <c r="C15">
        <v>55</v>
      </c>
      <c r="D15" s="24">
        <f t="shared" si="1"/>
        <v>0.27500000000000002</v>
      </c>
    </row>
    <row r="16" spans="1:4" x14ac:dyDescent="0.35">
      <c r="A16" t="s">
        <v>25</v>
      </c>
      <c r="B16">
        <v>2015</v>
      </c>
      <c r="C16">
        <v>95</v>
      </c>
      <c r="D16" s="24">
        <f t="shared" si="1"/>
        <v>0.47499999999999998</v>
      </c>
    </row>
    <row r="17" spans="1:4" x14ac:dyDescent="0.35">
      <c r="A17" t="s">
        <v>11</v>
      </c>
      <c r="B17">
        <v>2015</v>
      </c>
      <c r="C17">
        <v>18</v>
      </c>
      <c r="D17" s="24">
        <f t="shared" si="1"/>
        <v>0.09</v>
      </c>
    </row>
    <row r="18" spans="1:4" x14ac:dyDescent="0.35">
      <c r="A18" t="s">
        <v>26</v>
      </c>
      <c r="B18">
        <v>2015</v>
      </c>
      <c r="C18">
        <v>2</v>
      </c>
      <c r="D18" s="24">
        <f t="shared" si="1"/>
        <v>0.01</v>
      </c>
    </row>
    <row r="19" spans="1:4" x14ac:dyDescent="0.35">
      <c r="A19" t="s">
        <v>27</v>
      </c>
      <c r="B19">
        <v>2015</v>
      </c>
      <c r="C19">
        <v>0</v>
      </c>
      <c r="D19" s="24">
        <f t="shared" si="1"/>
        <v>0</v>
      </c>
    </row>
    <row r="20" spans="1:4" x14ac:dyDescent="0.35">
      <c r="A20" t="s">
        <v>23</v>
      </c>
      <c r="B20">
        <v>2020</v>
      </c>
      <c r="C20">
        <v>10</v>
      </c>
      <c r="D20" s="24">
        <f>C20/(SUM($C$20:$C$26))</f>
        <v>0.05</v>
      </c>
    </row>
    <row r="21" spans="1:4" x14ac:dyDescent="0.35">
      <c r="A21" t="s">
        <v>24</v>
      </c>
      <c r="B21">
        <v>2020</v>
      </c>
      <c r="C21">
        <v>10</v>
      </c>
      <c r="D21" s="24">
        <f t="shared" ref="D21:D26" si="2">C21/(SUM($C$20:$C$26))</f>
        <v>0.05</v>
      </c>
    </row>
    <row r="22" spans="1:4" x14ac:dyDescent="0.35">
      <c r="A22" t="s">
        <v>9</v>
      </c>
      <c r="B22">
        <v>2020</v>
      </c>
      <c r="C22">
        <v>65</v>
      </c>
      <c r="D22" s="24">
        <f>C22/(SUM($C$20:$C$26))</f>
        <v>0.32500000000000001</v>
      </c>
    </row>
    <row r="23" spans="1:4" x14ac:dyDescent="0.35">
      <c r="A23" t="s">
        <v>25</v>
      </c>
      <c r="B23">
        <v>2020</v>
      </c>
      <c r="C23">
        <v>105</v>
      </c>
      <c r="D23" s="24">
        <f t="shared" si="2"/>
        <v>0.52500000000000002</v>
      </c>
    </row>
    <row r="24" spans="1:4" x14ac:dyDescent="0.35">
      <c r="A24" t="s">
        <v>11</v>
      </c>
      <c r="B24">
        <v>2020</v>
      </c>
      <c r="C24">
        <v>8</v>
      </c>
      <c r="D24" s="24">
        <f t="shared" si="2"/>
        <v>0.04</v>
      </c>
    </row>
    <row r="25" spans="1:4" x14ac:dyDescent="0.35">
      <c r="A25" t="s">
        <v>26</v>
      </c>
      <c r="B25">
        <v>2020</v>
      </c>
      <c r="C25">
        <v>2</v>
      </c>
      <c r="D25" s="24">
        <f t="shared" si="2"/>
        <v>0.01</v>
      </c>
    </row>
    <row r="26" spans="1:4" x14ac:dyDescent="0.35">
      <c r="A26" t="s">
        <v>27</v>
      </c>
      <c r="B26">
        <v>2020</v>
      </c>
      <c r="C26">
        <v>0</v>
      </c>
      <c r="D26" s="24">
        <f t="shared" si="2"/>
        <v>0</v>
      </c>
    </row>
    <row r="27" spans="1:4" x14ac:dyDescent="0.35">
      <c r="A27" t="s">
        <v>23</v>
      </c>
      <c r="B27">
        <v>2023</v>
      </c>
      <c r="C27" s="1">
        <v>8</v>
      </c>
      <c r="D27" s="24">
        <f>C27/(SUM($C$27:$C$33))</f>
        <v>0.04</v>
      </c>
    </row>
    <row r="28" spans="1:4" x14ac:dyDescent="0.35">
      <c r="A28" t="s">
        <v>24</v>
      </c>
      <c r="B28">
        <v>2023</v>
      </c>
      <c r="C28">
        <v>12</v>
      </c>
      <c r="D28" s="24">
        <f t="shared" ref="D28:D33" si="3">C28/(SUM($C$27:$C$33))</f>
        <v>0.06</v>
      </c>
    </row>
    <row r="29" spans="1:4" x14ac:dyDescent="0.35">
      <c r="A29" t="s">
        <v>9</v>
      </c>
      <c r="B29">
        <v>2023</v>
      </c>
      <c r="C29">
        <v>50</v>
      </c>
      <c r="D29" s="24">
        <f t="shared" si="3"/>
        <v>0.25</v>
      </c>
    </row>
    <row r="30" spans="1:4" x14ac:dyDescent="0.35">
      <c r="A30" t="s">
        <v>25</v>
      </c>
      <c r="B30">
        <v>2023</v>
      </c>
      <c r="C30">
        <v>105</v>
      </c>
      <c r="D30" s="25">
        <f t="shared" si="3"/>
        <v>0.52500000000000002</v>
      </c>
    </row>
    <row r="31" spans="1:4" x14ac:dyDescent="0.35">
      <c r="A31" t="s">
        <v>11</v>
      </c>
      <c r="B31">
        <v>2023</v>
      </c>
      <c r="C31">
        <v>10</v>
      </c>
      <c r="D31" s="25">
        <f t="shared" si="3"/>
        <v>0.05</v>
      </c>
    </row>
    <row r="32" spans="1:4" x14ac:dyDescent="0.35">
      <c r="A32" t="s">
        <v>26</v>
      </c>
      <c r="B32">
        <v>2023</v>
      </c>
      <c r="C32">
        <v>10</v>
      </c>
      <c r="D32" s="25">
        <f t="shared" si="3"/>
        <v>0.05</v>
      </c>
    </row>
    <row r="33" spans="1:4" x14ac:dyDescent="0.35">
      <c r="A33" t="s">
        <v>27</v>
      </c>
      <c r="B33">
        <v>2023</v>
      </c>
      <c r="C33">
        <v>5</v>
      </c>
      <c r="D33" s="25">
        <f t="shared" si="3"/>
        <v>2.5000000000000001E-2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E2F1-DD6D-4149-9590-072301C12CF8}">
  <dimension ref="A1:D201"/>
  <sheetViews>
    <sheetView workbookViewId="0">
      <selection activeCell="A3" sqref="A3:XFD3"/>
    </sheetView>
  </sheetViews>
  <sheetFormatPr defaultRowHeight="14.5" x14ac:dyDescent="0.35"/>
  <cols>
    <col min="1" max="1" width="21.453125" bestFit="1" customWidth="1"/>
    <col min="2" max="2" width="16.08984375" bestFit="1" customWidth="1"/>
    <col min="4" max="4" width="17.6328125" bestFit="1" customWidth="1"/>
  </cols>
  <sheetData>
    <row r="1" spans="1:4" x14ac:dyDescent="0.35">
      <c r="A1" s="3" t="s">
        <v>56</v>
      </c>
    </row>
    <row r="2" spans="1:4" x14ac:dyDescent="0.35">
      <c r="A2" s="26" t="s">
        <v>71</v>
      </c>
    </row>
    <row r="3" spans="1:4" x14ac:dyDescent="0.35">
      <c r="A3" s="26"/>
    </row>
    <row r="4" spans="1:4" x14ac:dyDescent="0.35">
      <c r="A4" s="22" t="s">
        <v>70</v>
      </c>
    </row>
    <row r="5" spans="1:4" x14ac:dyDescent="0.35">
      <c r="A5" t="s">
        <v>2</v>
      </c>
      <c r="B5" t="s">
        <v>22</v>
      </c>
      <c r="C5" t="s">
        <v>0</v>
      </c>
      <c r="D5" t="s">
        <v>63</v>
      </c>
    </row>
    <row r="6" spans="1:4" x14ac:dyDescent="0.35">
      <c r="A6" t="s">
        <v>12</v>
      </c>
      <c r="B6" t="s">
        <v>23</v>
      </c>
      <c r="C6">
        <v>2010</v>
      </c>
      <c r="D6">
        <v>15</v>
      </c>
    </row>
    <row r="7" spans="1:4" x14ac:dyDescent="0.35">
      <c r="A7" t="s">
        <v>12</v>
      </c>
      <c r="B7" t="s">
        <v>24</v>
      </c>
      <c r="C7">
        <v>2010</v>
      </c>
      <c r="D7">
        <v>10</v>
      </c>
    </row>
    <row r="8" spans="1:4" x14ac:dyDescent="0.35">
      <c r="A8" t="s">
        <v>12</v>
      </c>
      <c r="B8" t="s">
        <v>9</v>
      </c>
      <c r="C8">
        <v>2010</v>
      </c>
      <c r="D8">
        <v>5</v>
      </c>
    </row>
    <row r="9" spans="1:4" x14ac:dyDescent="0.35">
      <c r="A9" t="s">
        <v>12</v>
      </c>
      <c r="B9" t="s">
        <v>25</v>
      </c>
      <c r="C9">
        <v>2010</v>
      </c>
      <c r="D9">
        <v>15</v>
      </c>
    </row>
    <row r="10" spans="1:4" x14ac:dyDescent="0.35">
      <c r="A10" t="s">
        <v>12</v>
      </c>
      <c r="B10" t="s">
        <v>11</v>
      </c>
      <c r="C10">
        <v>2010</v>
      </c>
      <c r="D10">
        <v>5</v>
      </c>
    </row>
    <row r="11" spans="1:4" x14ac:dyDescent="0.35">
      <c r="A11" t="s">
        <v>12</v>
      </c>
      <c r="B11" t="s">
        <v>26</v>
      </c>
      <c r="C11">
        <v>2010</v>
      </c>
      <c r="D11">
        <v>1</v>
      </c>
    </row>
    <row r="12" spans="1:4" x14ac:dyDescent="0.35">
      <c r="A12" t="s">
        <v>12</v>
      </c>
      <c r="B12" t="s">
        <v>27</v>
      </c>
      <c r="C12">
        <v>2010</v>
      </c>
      <c r="D12">
        <v>0</v>
      </c>
    </row>
    <row r="13" spans="1:4" x14ac:dyDescent="0.35">
      <c r="A13" t="s">
        <v>12</v>
      </c>
      <c r="B13" t="s">
        <v>23</v>
      </c>
      <c r="C13">
        <v>2015</v>
      </c>
      <c r="D13">
        <v>14</v>
      </c>
    </row>
    <row r="14" spans="1:4" x14ac:dyDescent="0.35">
      <c r="A14" t="s">
        <v>12</v>
      </c>
      <c r="B14" t="s">
        <v>24</v>
      </c>
      <c r="C14">
        <v>2015</v>
      </c>
      <c r="D14">
        <v>11</v>
      </c>
    </row>
    <row r="15" spans="1:4" x14ac:dyDescent="0.35">
      <c r="A15" t="s">
        <v>12</v>
      </c>
      <c r="B15" t="s">
        <v>9</v>
      </c>
      <c r="C15">
        <v>2015</v>
      </c>
      <c r="D15">
        <v>5</v>
      </c>
    </row>
    <row r="16" spans="1:4" x14ac:dyDescent="0.35">
      <c r="A16" t="s">
        <v>12</v>
      </c>
      <c r="B16" t="s">
        <v>25</v>
      </c>
      <c r="C16">
        <v>2015</v>
      </c>
      <c r="D16">
        <v>15</v>
      </c>
    </row>
    <row r="17" spans="1:4" x14ac:dyDescent="0.35">
      <c r="A17" t="s">
        <v>12</v>
      </c>
      <c r="B17" t="s">
        <v>11</v>
      </c>
      <c r="C17">
        <v>2015</v>
      </c>
      <c r="D17">
        <v>4</v>
      </c>
    </row>
    <row r="18" spans="1:4" x14ac:dyDescent="0.35">
      <c r="A18" t="s">
        <v>12</v>
      </c>
      <c r="B18" t="s">
        <v>26</v>
      </c>
      <c r="C18">
        <v>2015</v>
      </c>
      <c r="D18">
        <v>2</v>
      </c>
    </row>
    <row r="19" spans="1:4" x14ac:dyDescent="0.35">
      <c r="A19" t="s">
        <v>12</v>
      </c>
      <c r="B19" t="s">
        <v>27</v>
      </c>
      <c r="C19">
        <v>2015</v>
      </c>
      <c r="D19">
        <v>0</v>
      </c>
    </row>
    <row r="20" spans="1:4" x14ac:dyDescent="0.35">
      <c r="A20" t="s">
        <v>12</v>
      </c>
      <c r="B20" t="s">
        <v>23</v>
      </c>
      <c r="C20">
        <v>2020</v>
      </c>
      <c r="D20">
        <v>15</v>
      </c>
    </row>
    <row r="21" spans="1:4" x14ac:dyDescent="0.35">
      <c r="A21" t="s">
        <v>12</v>
      </c>
      <c r="B21" t="s">
        <v>24</v>
      </c>
      <c r="C21">
        <v>2020</v>
      </c>
      <c r="D21">
        <v>9</v>
      </c>
    </row>
    <row r="22" spans="1:4" x14ac:dyDescent="0.35">
      <c r="A22" t="s">
        <v>12</v>
      </c>
      <c r="B22" t="s">
        <v>9</v>
      </c>
      <c r="C22">
        <v>2020</v>
      </c>
      <c r="D22">
        <v>6</v>
      </c>
    </row>
    <row r="23" spans="1:4" x14ac:dyDescent="0.35">
      <c r="A23" t="s">
        <v>12</v>
      </c>
      <c r="B23" t="s">
        <v>25</v>
      </c>
      <c r="C23">
        <v>2020</v>
      </c>
      <c r="D23">
        <v>15</v>
      </c>
    </row>
    <row r="24" spans="1:4" x14ac:dyDescent="0.35">
      <c r="A24" t="s">
        <v>12</v>
      </c>
      <c r="B24" t="s">
        <v>11</v>
      </c>
      <c r="C24">
        <v>2020</v>
      </c>
      <c r="D24">
        <v>5</v>
      </c>
    </row>
    <row r="25" spans="1:4" x14ac:dyDescent="0.35">
      <c r="A25" t="s">
        <v>12</v>
      </c>
      <c r="B25" t="s">
        <v>26</v>
      </c>
      <c r="C25">
        <v>2020</v>
      </c>
      <c r="D25">
        <v>1</v>
      </c>
    </row>
    <row r="26" spans="1:4" x14ac:dyDescent="0.35">
      <c r="A26" t="s">
        <v>12</v>
      </c>
      <c r="B26" t="s">
        <v>27</v>
      </c>
      <c r="C26">
        <v>2020</v>
      </c>
      <c r="D26">
        <v>0</v>
      </c>
    </row>
    <row r="27" spans="1:4" x14ac:dyDescent="0.35">
      <c r="A27" t="s">
        <v>12</v>
      </c>
      <c r="B27" t="s">
        <v>23</v>
      </c>
      <c r="C27">
        <v>2023</v>
      </c>
      <c r="D27">
        <v>15</v>
      </c>
    </row>
    <row r="28" spans="1:4" x14ac:dyDescent="0.35">
      <c r="A28" t="s">
        <v>12</v>
      </c>
      <c r="B28" t="s">
        <v>24</v>
      </c>
      <c r="C28">
        <v>2023</v>
      </c>
      <c r="D28">
        <v>9</v>
      </c>
    </row>
    <row r="29" spans="1:4" x14ac:dyDescent="0.35">
      <c r="A29" t="s">
        <v>12</v>
      </c>
      <c r="B29" t="s">
        <v>9</v>
      </c>
      <c r="C29">
        <v>2023</v>
      </c>
      <c r="D29">
        <v>6</v>
      </c>
    </row>
    <row r="30" spans="1:4" x14ac:dyDescent="0.35">
      <c r="A30" t="s">
        <v>12</v>
      </c>
      <c r="B30" t="s">
        <v>25</v>
      </c>
      <c r="C30">
        <v>2023</v>
      </c>
      <c r="D30">
        <v>15</v>
      </c>
    </row>
    <row r="31" spans="1:4" x14ac:dyDescent="0.35">
      <c r="A31" t="s">
        <v>12</v>
      </c>
      <c r="B31" t="s">
        <v>11</v>
      </c>
      <c r="C31">
        <v>2023</v>
      </c>
      <c r="D31">
        <v>5</v>
      </c>
    </row>
    <row r="32" spans="1:4" x14ac:dyDescent="0.35">
      <c r="A32" t="s">
        <v>12</v>
      </c>
      <c r="B32" t="s">
        <v>26</v>
      </c>
      <c r="C32">
        <v>2023</v>
      </c>
      <c r="D32">
        <v>1</v>
      </c>
    </row>
    <row r="33" spans="1:4" x14ac:dyDescent="0.35">
      <c r="A33" t="s">
        <v>12</v>
      </c>
      <c r="B33" t="s">
        <v>27</v>
      </c>
      <c r="C33">
        <v>2023</v>
      </c>
      <c r="D33">
        <v>0</v>
      </c>
    </row>
    <row r="34" spans="1:4" x14ac:dyDescent="0.35">
      <c r="A34" t="s">
        <v>3</v>
      </c>
      <c r="B34" t="s">
        <v>23</v>
      </c>
      <c r="C34">
        <v>2010</v>
      </c>
      <c r="D34">
        <v>15</v>
      </c>
    </row>
    <row r="35" spans="1:4" x14ac:dyDescent="0.35">
      <c r="A35" t="s">
        <v>3</v>
      </c>
      <c r="B35" t="s">
        <v>24</v>
      </c>
      <c r="C35">
        <v>2010</v>
      </c>
      <c r="D35">
        <v>20</v>
      </c>
    </row>
    <row r="36" spans="1:4" x14ac:dyDescent="0.35">
      <c r="A36" t="s">
        <v>3</v>
      </c>
      <c r="B36" t="s">
        <v>9</v>
      </c>
      <c r="C36">
        <v>2010</v>
      </c>
      <c r="D36">
        <v>30</v>
      </c>
    </row>
    <row r="37" spans="1:4" x14ac:dyDescent="0.35">
      <c r="A37" t="s">
        <v>3</v>
      </c>
      <c r="B37" t="s">
        <v>25</v>
      </c>
      <c r="C37">
        <v>2010</v>
      </c>
      <c r="D37">
        <v>40</v>
      </c>
    </row>
    <row r="38" spans="1:4" x14ac:dyDescent="0.35">
      <c r="A38" t="s">
        <v>3</v>
      </c>
      <c r="B38" t="s">
        <v>11</v>
      </c>
      <c r="C38">
        <v>2010</v>
      </c>
      <c r="D38">
        <v>30</v>
      </c>
    </row>
    <row r="39" spans="1:4" x14ac:dyDescent="0.35">
      <c r="A39" t="s">
        <v>3</v>
      </c>
      <c r="B39" t="s">
        <v>26</v>
      </c>
      <c r="C39">
        <v>2010</v>
      </c>
      <c r="D39">
        <v>20</v>
      </c>
    </row>
    <row r="40" spans="1:4" x14ac:dyDescent="0.35">
      <c r="A40" t="s">
        <v>3</v>
      </c>
      <c r="B40" t="s">
        <v>27</v>
      </c>
      <c r="C40">
        <v>2010</v>
      </c>
      <c r="D40">
        <v>5</v>
      </c>
    </row>
    <row r="41" spans="1:4" x14ac:dyDescent="0.35">
      <c r="A41" t="s">
        <v>3</v>
      </c>
      <c r="B41" t="s">
        <v>23</v>
      </c>
      <c r="C41">
        <v>2015</v>
      </c>
      <c r="D41">
        <v>10</v>
      </c>
    </row>
    <row r="42" spans="1:4" x14ac:dyDescent="0.35">
      <c r="A42" t="s">
        <v>3</v>
      </c>
      <c r="B42" t="s">
        <v>24</v>
      </c>
      <c r="C42">
        <v>2015</v>
      </c>
      <c r="D42">
        <v>25</v>
      </c>
    </row>
    <row r="43" spans="1:4" x14ac:dyDescent="0.35">
      <c r="A43" t="s">
        <v>3</v>
      </c>
      <c r="B43" t="s">
        <v>9</v>
      </c>
      <c r="C43">
        <v>2015</v>
      </c>
      <c r="D43">
        <v>30</v>
      </c>
    </row>
    <row r="44" spans="1:4" x14ac:dyDescent="0.35">
      <c r="A44" t="s">
        <v>3</v>
      </c>
      <c r="B44" t="s">
        <v>25</v>
      </c>
      <c r="C44">
        <v>2015</v>
      </c>
      <c r="D44">
        <v>45</v>
      </c>
    </row>
    <row r="45" spans="1:4" x14ac:dyDescent="0.35">
      <c r="A45" t="s">
        <v>3</v>
      </c>
      <c r="B45" t="s">
        <v>11</v>
      </c>
      <c r="C45">
        <v>2015</v>
      </c>
      <c r="D45">
        <v>25</v>
      </c>
    </row>
    <row r="46" spans="1:4" x14ac:dyDescent="0.35">
      <c r="A46" t="s">
        <v>3</v>
      </c>
      <c r="B46" t="s">
        <v>26</v>
      </c>
      <c r="C46">
        <v>2015</v>
      </c>
      <c r="D46">
        <v>20</v>
      </c>
    </row>
    <row r="47" spans="1:4" x14ac:dyDescent="0.35">
      <c r="A47" t="s">
        <v>3</v>
      </c>
      <c r="B47" t="s">
        <v>27</v>
      </c>
      <c r="C47">
        <v>2015</v>
      </c>
      <c r="D47">
        <v>5</v>
      </c>
    </row>
    <row r="48" spans="1:4" x14ac:dyDescent="0.35">
      <c r="A48" t="s">
        <v>3</v>
      </c>
      <c r="B48" t="s">
        <v>23</v>
      </c>
      <c r="C48">
        <v>2020</v>
      </c>
      <c r="D48">
        <v>15</v>
      </c>
    </row>
    <row r="49" spans="1:4" x14ac:dyDescent="0.35">
      <c r="A49" t="s">
        <v>3</v>
      </c>
      <c r="B49" t="s">
        <v>24</v>
      </c>
      <c r="C49">
        <v>2020</v>
      </c>
      <c r="D49">
        <v>20</v>
      </c>
    </row>
    <row r="50" spans="1:4" x14ac:dyDescent="0.35">
      <c r="A50" t="s">
        <v>3</v>
      </c>
      <c r="B50" t="s">
        <v>9</v>
      </c>
      <c r="C50">
        <v>2020</v>
      </c>
      <c r="D50">
        <v>30</v>
      </c>
    </row>
    <row r="51" spans="1:4" x14ac:dyDescent="0.35">
      <c r="A51" t="s">
        <v>3</v>
      </c>
      <c r="B51" t="s">
        <v>25</v>
      </c>
      <c r="C51">
        <v>2020</v>
      </c>
      <c r="D51">
        <v>40</v>
      </c>
    </row>
    <row r="52" spans="1:4" x14ac:dyDescent="0.35">
      <c r="A52" t="s">
        <v>3</v>
      </c>
      <c r="B52" t="s">
        <v>11</v>
      </c>
      <c r="C52">
        <v>2020</v>
      </c>
      <c r="D52">
        <v>30</v>
      </c>
    </row>
    <row r="53" spans="1:4" x14ac:dyDescent="0.35">
      <c r="A53" t="s">
        <v>3</v>
      </c>
      <c r="B53" t="s">
        <v>26</v>
      </c>
      <c r="C53">
        <v>2020</v>
      </c>
      <c r="D53">
        <v>20</v>
      </c>
    </row>
    <row r="54" spans="1:4" x14ac:dyDescent="0.35">
      <c r="A54" t="s">
        <v>3</v>
      </c>
      <c r="B54" t="s">
        <v>27</v>
      </c>
      <c r="C54">
        <v>2020</v>
      </c>
      <c r="D54">
        <v>5</v>
      </c>
    </row>
    <row r="55" spans="1:4" x14ac:dyDescent="0.35">
      <c r="A55" t="s">
        <v>3</v>
      </c>
      <c r="B55" t="s">
        <v>23</v>
      </c>
      <c r="C55">
        <v>2023</v>
      </c>
      <c r="D55">
        <v>10</v>
      </c>
    </row>
    <row r="56" spans="1:4" x14ac:dyDescent="0.35">
      <c r="A56" t="s">
        <v>3</v>
      </c>
      <c r="B56" t="s">
        <v>24</v>
      </c>
      <c r="C56">
        <v>2023</v>
      </c>
      <c r="D56">
        <v>25</v>
      </c>
    </row>
    <row r="57" spans="1:4" x14ac:dyDescent="0.35">
      <c r="A57" t="s">
        <v>3</v>
      </c>
      <c r="B57" t="s">
        <v>9</v>
      </c>
      <c r="C57">
        <v>2023</v>
      </c>
      <c r="D57">
        <v>30</v>
      </c>
    </row>
    <row r="58" spans="1:4" x14ac:dyDescent="0.35">
      <c r="A58" t="s">
        <v>3</v>
      </c>
      <c r="B58" t="s">
        <v>25</v>
      </c>
      <c r="C58">
        <v>2023</v>
      </c>
      <c r="D58">
        <v>45</v>
      </c>
    </row>
    <row r="59" spans="1:4" x14ac:dyDescent="0.35">
      <c r="A59" t="s">
        <v>3</v>
      </c>
      <c r="B59" t="s">
        <v>11</v>
      </c>
      <c r="C59">
        <v>2023</v>
      </c>
      <c r="D59">
        <v>25</v>
      </c>
    </row>
    <row r="60" spans="1:4" x14ac:dyDescent="0.35">
      <c r="A60" t="s">
        <v>3</v>
      </c>
      <c r="B60" t="s">
        <v>26</v>
      </c>
      <c r="C60">
        <v>2023</v>
      </c>
      <c r="D60">
        <v>20</v>
      </c>
    </row>
    <row r="61" spans="1:4" x14ac:dyDescent="0.35">
      <c r="A61" t="s">
        <v>3</v>
      </c>
      <c r="B61" t="s">
        <v>27</v>
      </c>
      <c r="C61">
        <v>2023</v>
      </c>
      <c r="D61">
        <v>5</v>
      </c>
    </row>
    <row r="62" spans="1:4" x14ac:dyDescent="0.35">
      <c r="A62" t="s">
        <v>5</v>
      </c>
      <c r="B62" t="s">
        <v>23</v>
      </c>
      <c r="C62">
        <v>2010</v>
      </c>
      <c r="D62">
        <v>5</v>
      </c>
    </row>
    <row r="63" spans="1:4" x14ac:dyDescent="0.35">
      <c r="A63" t="s">
        <v>5</v>
      </c>
      <c r="B63" t="s">
        <v>24</v>
      </c>
      <c r="C63">
        <v>2010</v>
      </c>
      <c r="D63">
        <v>10</v>
      </c>
    </row>
    <row r="64" spans="1:4" x14ac:dyDescent="0.35">
      <c r="A64" t="s">
        <v>5</v>
      </c>
      <c r="B64" t="s">
        <v>9</v>
      </c>
      <c r="C64">
        <v>2010</v>
      </c>
      <c r="D64">
        <v>15</v>
      </c>
    </row>
    <row r="65" spans="1:4" x14ac:dyDescent="0.35">
      <c r="A65" t="s">
        <v>5</v>
      </c>
      <c r="B65" t="s">
        <v>25</v>
      </c>
      <c r="C65">
        <v>2010</v>
      </c>
      <c r="D65">
        <v>20</v>
      </c>
    </row>
    <row r="66" spans="1:4" x14ac:dyDescent="0.35">
      <c r="A66" t="s">
        <v>5</v>
      </c>
      <c r="B66" t="s">
        <v>11</v>
      </c>
      <c r="C66">
        <v>2010</v>
      </c>
      <c r="D66">
        <v>25</v>
      </c>
    </row>
    <row r="67" spans="1:4" x14ac:dyDescent="0.35">
      <c r="A67" t="s">
        <v>5</v>
      </c>
      <c r="B67" t="s">
        <v>26</v>
      </c>
      <c r="C67">
        <v>2010</v>
      </c>
      <c r="D67">
        <v>20</v>
      </c>
    </row>
    <row r="68" spans="1:4" x14ac:dyDescent="0.35">
      <c r="A68" t="s">
        <v>5</v>
      </c>
      <c r="B68" t="s">
        <v>27</v>
      </c>
      <c r="C68">
        <v>2010</v>
      </c>
      <c r="D68">
        <v>10</v>
      </c>
    </row>
    <row r="69" spans="1:4" x14ac:dyDescent="0.35">
      <c r="A69" t="s">
        <v>5</v>
      </c>
      <c r="B69" t="s">
        <v>23</v>
      </c>
      <c r="C69">
        <v>2015</v>
      </c>
      <c r="D69">
        <v>5</v>
      </c>
    </row>
    <row r="70" spans="1:4" x14ac:dyDescent="0.35">
      <c r="A70" t="s">
        <v>5</v>
      </c>
      <c r="B70" t="s">
        <v>24</v>
      </c>
      <c r="C70">
        <v>2015</v>
      </c>
      <c r="D70">
        <v>10</v>
      </c>
    </row>
    <row r="71" spans="1:4" x14ac:dyDescent="0.35">
      <c r="A71" t="s">
        <v>5</v>
      </c>
      <c r="B71" t="s">
        <v>9</v>
      </c>
      <c r="C71">
        <v>2015</v>
      </c>
      <c r="D71">
        <v>15</v>
      </c>
    </row>
    <row r="72" spans="1:4" x14ac:dyDescent="0.35">
      <c r="A72" t="s">
        <v>5</v>
      </c>
      <c r="B72" t="s">
        <v>25</v>
      </c>
      <c r="C72">
        <v>2015</v>
      </c>
      <c r="D72">
        <v>25</v>
      </c>
    </row>
    <row r="73" spans="1:4" x14ac:dyDescent="0.35">
      <c r="A73" t="s">
        <v>5</v>
      </c>
      <c r="B73" t="s">
        <v>11</v>
      </c>
      <c r="C73">
        <v>2015</v>
      </c>
      <c r="D73">
        <v>30</v>
      </c>
    </row>
    <row r="74" spans="1:4" x14ac:dyDescent="0.35">
      <c r="A74" t="s">
        <v>5</v>
      </c>
      <c r="B74" t="s">
        <v>26</v>
      </c>
      <c r="C74">
        <v>2015</v>
      </c>
      <c r="D74">
        <v>20</v>
      </c>
    </row>
    <row r="75" spans="1:4" x14ac:dyDescent="0.35">
      <c r="A75" t="s">
        <v>5</v>
      </c>
      <c r="B75" t="s">
        <v>27</v>
      </c>
      <c r="C75">
        <v>2015</v>
      </c>
      <c r="D75">
        <v>0</v>
      </c>
    </row>
    <row r="76" spans="1:4" x14ac:dyDescent="0.35">
      <c r="A76" t="s">
        <v>5</v>
      </c>
      <c r="B76" t="s">
        <v>23</v>
      </c>
      <c r="C76">
        <v>2020</v>
      </c>
      <c r="D76">
        <v>5</v>
      </c>
    </row>
    <row r="77" spans="1:4" x14ac:dyDescent="0.35">
      <c r="A77" t="s">
        <v>5</v>
      </c>
      <c r="B77" t="s">
        <v>24</v>
      </c>
      <c r="C77">
        <v>2020</v>
      </c>
      <c r="D77">
        <v>10</v>
      </c>
    </row>
    <row r="78" spans="1:4" x14ac:dyDescent="0.35">
      <c r="A78" t="s">
        <v>5</v>
      </c>
      <c r="B78" t="s">
        <v>9</v>
      </c>
      <c r="C78">
        <v>2020</v>
      </c>
      <c r="D78">
        <v>15</v>
      </c>
    </row>
    <row r="79" spans="1:4" x14ac:dyDescent="0.35">
      <c r="A79" t="s">
        <v>5</v>
      </c>
      <c r="B79" t="s">
        <v>25</v>
      </c>
      <c r="C79">
        <v>2020</v>
      </c>
      <c r="D79">
        <v>20</v>
      </c>
    </row>
    <row r="80" spans="1:4" x14ac:dyDescent="0.35">
      <c r="A80" t="s">
        <v>5</v>
      </c>
      <c r="B80" t="s">
        <v>11</v>
      </c>
      <c r="C80">
        <v>2020</v>
      </c>
      <c r="D80">
        <v>25</v>
      </c>
    </row>
    <row r="81" spans="1:4" x14ac:dyDescent="0.35">
      <c r="A81" t="s">
        <v>5</v>
      </c>
      <c r="B81" t="s">
        <v>26</v>
      </c>
      <c r="C81">
        <v>2020</v>
      </c>
      <c r="D81">
        <v>20</v>
      </c>
    </row>
    <row r="82" spans="1:4" x14ac:dyDescent="0.35">
      <c r="A82" t="s">
        <v>5</v>
      </c>
      <c r="B82" t="s">
        <v>27</v>
      </c>
      <c r="C82">
        <v>2020</v>
      </c>
      <c r="D82">
        <v>10</v>
      </c>
    </row>
    <row r="83" spans="1:4" x14ac:dyDescent="0.35">
      <c r="A83" t="s">
        <v>5</v>
      </c>
      <c r="B83" t="s">
        <v>23</v>
      </c>
      <c r="C83">
        <v>2023</v>
      </c>
      <c r="D83">
        <v>5</v>
      </c>
    </row>
    <row r="84" spans="1:4" x14ac:dyDescent="0.35">
      <c r="A84" t="s">
        <v>5</v>
      </c>
      <c r="B84" t="s">
        <v>24</v>
      </c>
      <c r="C84">
        <v>2023</v>
      </c>
      <c r="D84">
        <v>10</v>
      </c>
    </row>
    <row r="85" spans="1:4" x14ac:dyDescent="0.35">
      <c r="A85" t="s">
        <v>5</v>
      </c>
      <c r="B85" t="s">
        <v>9</v>
      </c>
      <c r="C85">
        <v>2023</v>
      </c>
      <c r="D85">
        <v>15</v>
      </c>
    </row>
    <row r="86" spans="1:4" x14ac:dyDescent="0.35">
      <c r="A86" t="s">
        <v>5</v>
      </c>
      <c r="B86" t="s">
        <v>25</v>
      </c>
      <c r="C86">
        <v>2023</v>
      </c>
      <c r="D86">
        <v>25</v>
      </c>
    </row>
    <row r="87" spans="1:4" x14ac:dyDescent="0.35">
      <c r="A87" t="s">
        <v>5</v>
      </c>
      <c r="B87" t="s">
        <v>11</v>
      </c>
      <c r="C87">
        <v>2023</v>
      </c>
      <c r="D87">
        <v>30</v>
      </c>
    </row>
    <row r="88" spans="1:4" x14ac:dyDescent="0.35">
      <c r="A88" t="s">
        <v>5</v>
      </c>
      <c r="B88" t="s">
        <v>26</v>
      </c>
      <c r="C88">
        <v>2023</v>
      </c>
      <c r="D88">
        <v>20</v>
      </c>
    </row>
    <row r="89" spans="1:4" x14ac:dyDescent="0.35">
      <c r="A89" t="s">
        <v>5</v>
      </c>
      <c r="B89" t="s">
        <v>27</v>
      </c>
      <c r="C89">
        <v>2023</v>
      </c>
      <c r="D89">
        <v>0</v>
      </c>
    </row>
    <row r="90" spans="1:4" x14ac:dyDescent="0.35">
      <c r="A90" t="s">
        <v>51</v>
      </c>
      <c r="B90" t="s">
        <v>23</v>
      </c>
      <c r="C90">
        <v>2010</v>
      </c>
      <c r="D90">
        <v>0</v>
      </c>
    </row>
    <row r="91" spans="1:4" x14ac:dyDescent="0.35">
      <c r="A91" t="s">
        <v>51</v>
      </c>
      <c r="B91" t="s">
        <v>24</v>
      </c>
      <c r="C91">
        <v>2010</v>
      </c>
      <c r="D91">
        <v>20</v>
      </c>
    </row>
    <row r="92" spans="1:4" x14ac:dyDescent="0.35">
      <c r="A92" t="s">
        <v>51</v>
      </c>
      <c r="B92" t="s">
        <v>9</v>
      </c>
      <c r="C92">
        <v>2010</v>
      </c>
      <c r="D92">
        <v>30</v>
      </c>
    </row>
    <row r="93" spans="1:4" x14ac:dyDescent="0.35">
      <c r="A93" t="s">
        <v>51</v>
      </c>
      <c r="B93" t="s">
        <v>25</v>
      </c>
      <c r="C93">
        <v>2010</v>
      </c>
      <c r="D93">
        <v>40</v>
      </c>
    </row>
    <row r="94" spans="1:4" x14ac:dyDescent="0.35">
      <c r="A94" t="s">
        <v>51</v>
      </c>
      <c r="B94" t="s">
        <v>11</v>
      </c>
      <c r="C94">
        <v>2010</v>
      </c>
      <c r="D94">
        <v>20</v>
      </c>
    </row>
    <row r="95" spans="1:4" x14ac:dyDescent="0.35">
      <c r="A95" t="s">
        <v>51</v>
      </c>
      <c r="B95" t="s">
        <v>26</v>
      </c>
      <c r="C95">
        <v>2010</v>
      </c>
      <c r="D95">
        <v>10</v>
      </c>
    </row>
    <row r="96" spans="1:4" x14ac:dyDescent="0.35">
      <c r="A96" t="s">
        <v>51</v>
      </c>
      <c r="B96" t="s">
        <v>27</v>
      </c>
      <c r="C96">
        <v>2010</v>
      </c>
      <c r="D96">
        <v>5</v>
      </c>
    </row>
    <row r="97" spans="1:4" x14ac:dyDescent="0.35">
      <c r="A97" t="s">
        <v>51</v>
      </c>
      <c r="B97" t="s">
        <v>23</v>
      </c>
      <c r="C97">
        <v>2015</v>
      </c>
      <c r="D97">
        <v>0</v>
      </c>
    </row>
    <row r="98" spans="1:4" x14ac:dyDescent="0.35">
      <c r="A98" t="s">
        <v>51</v>
      </c>
      <c r="B98" t="s">
        <v>24</v>
      </c>
      <c r="C98">
        <v>2015</v>
      </c>
      <c r="D98">
        <v>25</v>
      </c>
    </row>
    <row r="99" spans="1:4" x14ac:dyDescent="0.35">
      <c r="A99" t="s">
        <v>51</v>
      </c>
      <c r="B99" t="s">
        <v>9</v>
      </c>
      <c r="C99">
        <v>2015</v>
      </c>
      <c r="D99">
        <v>25</v>
      </c>
    </row>
    <row r="100" spans="1:4" x14ac:dyDescent="0.35">
      <c r="A100" t="s">
        <v>51</v>
      </c>
      <c r="B100" t="s">
        <v>25</v>
      </c>
      <c r="C100">
        <v>2015</v>
      </c>
      <c r="D100">
        <v>40</v>
      </c>
    </row>
    <row r="101" spans="1:4" x14ac:dyDescent="0.35">
      <c r="A101" t="s">
        <v>51</v>
      </c>
      <c r="B101" t="s">
        <v>11</v>
      </c>
      <c r="C101">
        <v>2015</v>
      </c>
      <c r="D101">
        <v>15</v>
      </c>
    </row>
    <row r="102" spans="1:4" x14ac:dyDescent="0.35">
      <c r="A102" t="s">
        <v>51</v>
      </c>
      <c r="B102" t="s">
        <v>26</v>
      </c>
      <c r="C102">
        <v>2015</v>
      </c>
      <c r="D102">
        <v>15</v>
      </c>
    </row>
    <row r="103" spans="1:4" x14ac:dyDescent="0.35">
      <c r="A103" t="s">
        <v>51</v>
      </c>
      <c r="B103" t="s">
        <v>27</v>
      </c>
      <c r="C103">
        <v>2015</v>
      </c>
      <c r="D103">
        <v>5</v>
      </c>
    </row>
    <row r="104" spans="1:4" x14ac:dyDescent="0.35">
      <c r="A104" t="s">
        <v>51</v>
      </c>
      <c r="B104" t="s">
        <v>23</v>
      </c>
      <c r="C104">
        <v>2020</v>
      </c>
      <c r="D104">
        <v>0</v>
      </c>
    </row>
    <row r="105" spans="1:4" x14ac:dyDescent="0.35">
      <c r="A105" t="s">
        <v>51</v>
      </c>
      <c r="B105" t="s">
        <v>24</v>
      </c>
      <c r="C105">
        <v>2020</v>
      </c>
      <c r="D105">
        <v>20</v>
      </c>
    </row>
    <row r="106" spans="1:4" x14ac:dyDescent="0.35">
      <c r="A106" t="s">
        <v>51</v>
      </c>
      <c r="B106" t="s">
        <v>9</v>
      </c>
      <c r="C106">
        <v>2020</v>
      </c>
      <c r="D106">
        <v>30</v>
      </c>
    </row>
    <row r="107" spans="1:4" x14ac:dyDescent="0.35">
      <c r="A107" t="s">
        <v>51</v>
      </c>
      <c r="B107" t="s">
        <v>25</v>
      </c>
      <c r="C107">
        <v>2020</v>
      </c>
      <c r="D107">
        <v>40</v>
      </c>
    </row>
    <row r="108" spans="1:4" x14ac:dyDescent="0.35">
      <c r="A108" t="s">
        <v>51</v>
      </c>
      <c r="B108" t="s">
        <v>11</v>
      </c>
      <c r="C108">
        <v>2020</v>
      </c>
      <c r="D108">
        <v>20</v>
      </c>
    </row>
    <row r="109" spans="1:4" x14ac:dyDescent="0.35">
      <c r="A109" t="s">
        <v>51</v>
      </c>
      <c r="B109" t="s">
        <v>26</v>
      </c>
      <c r="C109">
        <v>2020</v>
      </c>
      <c r="D109">
        <v>10</v>
      </c>
    </row>
    <row r="110" spans="1:4" x14ac:dyDescent="0.35">
      <c r="A110" t="s">
        <v>51</v>
      </c>
      <c r="B110" t="s">
        <v>27</v>
      </c>
      <c r="C110">
        <v>2020</v>
      </c>
      <c r="D110">
        <v>5</v>
      </c>
    </row>
    <row r="111" spans="1:4" x14ac:dyDescent="0.35">
      <c r="A111" t="s">
        <v>51</v>
      </c>
      <c r="B111" t="s">
        <v>23</v>
      </c>
      <c r="C111">
        <v>2023</v>
      </c>
      <c r="D111">
        <v>0</v>
      </c>
    </row>
    <row r="112" spans="1:4" x14ac:dyDescent="0.35">
      <c r="A112" t="s">
        <v>51</v>
      </c>
      <c r="B112" t="s">
        <v>24</v>
      </c>
      <c r="C112">
        <v>2023</v>
      </c>
      <c r="D112">
        <v>25</v>
      </c>
    </row>
    <row r="113" spans="1:4" x14ac:dyDescent="0.35">
      <c r="A113" t="s">
        <v>51</v>
      </c>
      <c r="B113" t="s">
        <v>9</v>
      </c>
      <c r="C113">
        <v>2023</v>
      </c>
      <c r="D113">
        <v>25</v>
      </c>
    </row>
    <row r="114" spans="1:4" x14ac:dyDescent="0.35">
      <c r="A114" t="s">
        <v>51</v>
      </c>
      <c r="B114" t="s">
        <v>25</v>
      </c>
      <c r="C114">
        <v>2023</v>
      </c>
      <c r="D114">
        <v>40</v>
      </c>
    </row>
    <row r="115" spans="1:4" x14ac:dyDescent="0.35">
      <c r="A115" t="s">
        <v>51</v>
      </c>
      <c r="B115" t="s">
        <v>11</v>
      </c>
      <c r="C115">
        <v>2023</v>
      </c>
      <c r="D115">
        <v>15</v>
      </c>
    </row>
    <row r="116" spans="1:4" x14ac:dyDescent="0.35">
      <c r="A116" t="s">
        <v>51</v>
      </c>
      <c r="B116" t="s">
        <v>26</v>
      </c>
      <c r="C116">
        <v>2023</v>
      </c>
      <c r="D116">
        <v>15</v>
      </c>
    </row>
    <row r="117" spans="1:4" x14ac:dyDescent="0.35">
      <c r="A117" t="s">
        <v>51</v>
      </c>
      <c r="B117" t="s">
        <v>27</v>
      </c>
      <c r="C117">
        <v>2023</v>
      </c>
      <c r="D117">
        <v>5</v>
      </c>
    </row>
    <row r="118" spans="1:4" x14ac:dyDescent="0.35">
      <c r="A118" t="s">
        <v>52</v>
      </c>
      <c r="B118" t="s">
        <v>23</v>
      </c>
      <c r="C118">
        <v>2010</v>
      </c>
      <c r="D118">
        <v>5</v>
      </c>
    </row>
    <row r="119" spans="1:4" x14ac:dyDescent="0.35">
      <c r="A119" t="s">
        <v>52</v>
      </c>
      <c r="B119" t="s">
        <v>24</v>
      </c>
      <c r="C119">
        <v>2010</v>
      </c>
      <c r="D119">
        <v>10</v>
      </c>
    </row>
    <row r="120" spans="1:4" x14ac:dyDescent="0.35">
      <c r="A120" t="s">
        <v>52</v>
      </c>
      <c r="B120" t="s">
        <v>9</v>
      </c>
      <c r="C120">
        <v>2010</v>
      </c>
      <c r="D120">
        <v>15</v>
      </c>
    </row>
    <row r="121" spans="1:4" x14ac:dyDescent="0.35">
      <c r="A121" t="s">
        <v>52</v>
      </c>
      <c r="B121" t="s">
        <v>25</v>
      </c>
      <c r="C121">
        <v>2010</v>
      </c>
      <c r="D121">
        <v>50</v>
      </c>
    </row>
    <row r="122" spans="1:4" x14ac:dyDescent="0.35">
      <c r="A122" t="s">
        <v>52</v>
      </c>
      <c r="B122" t="s">
        <v>11</v>
      </c>
      <c r="C122">
        <v>2010</v>
      </c>
      <c r="D122">
        <v>15</v>
      </c>
    </row>
    <row r="123" spans="1:4" x14ac:dyDescent="0.35">
      <c r="A123" t="s">
        <v>52</v>
      </c>
      <c r="B123" t="s">
        <v>26</v>
      </c>
      <c r="C123">
        <v>2010</v>
      </c>
      <c r="D123">
        <v>10</v>
      </c>
    </row>
    <row r="124" spans="1:4" x14ac:dyDescent="0.35">
      <c r="A124" t="s">
        <v>52</v>
      </c>
      <c r="B124" t="s">
        <v>27</v>
      </c>
      <c r="C124">
        <v>2010</v>
      </c>
      <c r="D124">
        <v>5</v>
      </c>
    </row>
    <row r="125" spans="1:4" x14ac:dyDescent="0.35">
      <c r="A125" t="s">
        <v>52</v>
      </c>
      <c r="B125" t="s">
        <v>23</v>
      </c>
      <c r="C125">
        <v>2015</v>
      </c>
      <c r="D125">
        <v>5</v>
      </c>
    </row>
    <row r="126" spans="1:4" x14ac:dyDescent="0.35">
      <c r="A126" t="s">
        <v>52</v>
      </c>
      <c r="B126" t="s">
        <v>24</v>
      </c>
      <c r="C126">
        <v>2015</v>
      </c>
      <c r="D126">
        <v>15</v>
      </c>
    </row>
    <row r="127" spans="1:4" x14ac:dyDescent="0.35">
      <c r="A127" t="s">
        <v>52</v>
      </c>
      <c r="B127" t="s">
        <v>9</v>
      </c>
      <c r="C127">
        <v>2015</v>
      </c>
      <c r="D127">
        <v>10</v>
      </c>
    </row>
    <row r="128" spans="1:4" x14ac:dyDescent="0.35">
      <c r="A128" t="s">
        <v>52</v>
      </c>
      <c r="B128" t="s">
        <v>25</v>
      </c>
      <c r="C128">
        <v>2015</v>
      </c>
      <c r="D128">
        <v>60</v>
      </c>
    </row>
    <row r="129" spans="1:4" x14ac:dyDescent="0.35">
      <c r="A129" t="s">
        <v>52</v>
      </c>
      <c r="B129" t="s">
        <v>11</v>
      </c>
      <c r="C129">
        <v>2015</v>
      </c>
      <c r="D129">
        <v>10</v>
      </c>
    </row>
    <row r="130" spans="1:4" x14ac:dyDescent="0.35">
      <c r="A130" t="s">
        <v>52</v>
      </c>
      <c r="B130" t="s">
        <v>26</v>
      </c>
      <c r="C130">
        <v>2015</v>
      </c>
      <c r="D130">
        <v>5</v>
      </c>
    </row>
    <row r="131" spans="1:4" x14ac:dyDescent="0.35">
      <c r="A131" t="s">
        <v>52</v>
      </c>
      <c r="B131" t="s">
        <v>27</v>
      </c>
      <c r="C131">
        <v>2015</v>
      </c>
      <c r="D131">
        <v>5</v>
      </c>
    </row>
    <row r="132" spans="1:4" x14ac:dyDescent="0.35">
      <c r="A132" t="s">
        <v>52</v>
      </c>
      <c r="B132" t="s">
        <v>23</v>
      </c>
      <c r="C132">
        <v>2020</v>
      </c>
      <c r="D132">
        <v>5</v>
      </c>
    </row>
    <row r="133" spans="1:4" x14ac:dyDescent="0.35">
      <c r="A133" t="s">
        <v>52</v>
      </c>
      <c r="B133" t="s">
        <v>24</v>
      </c>
      <c r="C133">
        <v>2020</v>
      </c>
      <c r="D133">
        <v>10</v>
      </c>
    </row>
    <row r="134" spans="1:4" x14ac:dyDescent="0.35">
      <c r="A134" t="s">
        <v>52</v>
      </c>
      <c r="B134" t="s">
        <v>9</v>
      </c>
      <c r="C134">
        <v>2020</v>
      </c>
      <c r="D134">
        <v>15</v>
      </c>
    </row>
    <row r="135" spans="1:4" x14ac:dyDescent="0.35">
      <c r="A135" t="s">
        <v>52</v>
      </c>
      <c r="B135" t="s">
        <v>25</v>
      </c>
      <c r="C135">
        <v>2020</v>
      </c>
      <c r="D135">
        <v>50</v>
      </c>
    </row>
    <row r="136" spans="1:4" x14ac:dyDescent="0.35">
      <c r="A136" t="s">
        <v>52</v>
      </c>
      <c r="B136" t="s">
        <v>11</v>
      </c>
      <c r="C136">
        <v>2020</v>
      </c>
      <c r="D136">
        <v>15</v>
      </c>
    </row>
    <row r="137" spans="1:4" x14ac:dyDescent="0.35">
      <c r="A137" t="s">
        <v>52</v>
      </c>
      <c r="B137" t="s">
        <v>26</v>
      </c>
      <c r="C137">
        <v>2020</v>
      </c>
      <c r="D137">
        <v>10</v>
      </c>
    </row>
    <row r="138" spans="1:4" x14ac:dyDescent="0.35">
      <c r="A138" t="s">
        <v>52</v>
      </c>
      <c r="B138" t="s">
        <v>27</v>
      </c>
      <c r="C138">
        <v>2020</v>
      </c>
      <c r="D138">
        <v>5</v>
      </c>
    </row>
    <row r="139" spans="1:4" x14ac:dyDescent="0.35">
      <c r="A139" t="s">
        <v>52</v>
      </c>
      <c r="B139" t="s">
        <v>23</v>
      </c>
      <c r="C139">
        <v>2023</v>
      </c>
      <c r="D139">
        <v>5</v>
      </c>
    </row>
    <row r="140" spans="1:4" x14ac:dyDescent="0.35">
      <c r="A140" t="s">
        <v>52</v>
      </c>
      <c r="B140" t="s">
        <v>24</v>
      </c>
      <c r="C140">
        <v>2023</v>
      </c>
      <c r="D140">
        <v>15</v>
      </c>
    </row>
    <row r="141" spans="1:4" x14ac:dyDescent="0.35">
      <c r="A141" t="s">
        <v>52</v>
      </c>
      <c r="B141" t="s">
        <v>9</v>
      </c>
      <c r="C141">
        <v>2023</v>
      </c>
      <c r="D141">
        <v>10</v>
      </c>
    </row>
    <row r="142" spans="1:4" x14ac:dyDescent="0.35">
      <c r="A142" t="s">
        <v>52</v>
      </c>
      <c r="B142" t="s">
        <v>25</v>
      </c>
      <c r="C142">
        <v>2023</v>
      </c>
      <c r="D142">
        <v>60</v>
      </c>
    </row>
    <row r="143" spans="1:4" x14ac:dyDescent="0.35">
      <c r="A143" t="s">
        <v>52</v>
      </c>
      <c r="B143" t="s">
        <v>11</v>
      </c>
      <c r="C143">
        <v>2023</v>
      </c>
      <c r="D143">
        <v>10</v>
      </c>
    </row>
    <row r="144" spans="1:4" x14ac:dyDescent="0.35">
      <c r="A144" t="s">
        <v>52</v>
      </c>
      <c r="B144" t="s">
        <v>26</v>
      </c>
      <c r="C144">
        <v>2023</v>
      </c>
      <c r="D144">
        <v>5</v>
      </c>
    </row>
    <row r="145" spans="1:4" x14ac:dyDescent="0.35">
      <c r="A145" t="s">
        <v>52</v>
      </c>
      <c r="B145" t="s">
        <v>27</v>
      </c>
      <c r="C145">
        <v>2023</v>
      </c>
      <c r="D145">
        <v>5</v>
      </c>
    </row>
    <row r="146" spans="1:4" x14ac:dyDescent="0.35">
      <c r="A146" t="s">
        <v>53</v>
      </c>
      <c r="B146" t="s">
        <v>23</v>
      </c>
      <c r="C146">
        <v>2010</v>
      </c>
      <c r="D146">
        <v>5</v>
      </c>
    </row>
    <row r="147" spans="1:4" x14ac:dyDescent="0.35">
      <c r="A147" t="s">
        <v>53</v>
      </c>
      <c r="B147" t="s">
        <v>24</v>
      </c>
      <c r="C147">
        <v>2010</v>
      </c>
      <c r="D147">
        <v>5</v>
      </c>
    </row>
    <row r="148" spans="1:4" x14ac:dyDescent="0.35">
      <c r="A148" t="s">
        <v>53</v>
      </c>
      <c r="B148" t="s">
        <v>9</v>
      </c>
      <c r="C148">
        <v>2010</v>
      </c>
      <c r="D148">
        <v>5</v>
      </c>
    </row>
    <row r="149" spans="1:4" x14ac:dyDescent="0.35">
      <c r="A149" t="s">
        <v>53</v>
      </c>
      <c r="B149" t="s">
        <v>25</v>
      </c>
      <c r="C149">
        <v>2010</v>
      </c>
      <c r="D149">
        <v>15</v>
      </c>
    </row>
    <row r="150" spans="1:4" x14ac:dyDescent="0.35">
      <c r="A150" t="s">
        <v>53</v>
      </c>
      <c r="B150" t="s">
        <v>11</v>
      </c>
      <c r="C150">
        <v>2010</v>
      </c>
      <c r="D150">
        <v>15</v>
      </c>
    </row>
    <row r="151" spans="1:4" x14ac:dyDescent="0.35">
      <c r="A151" t="s">
        <v>53</v>
      </c>
      <c r="B151" t="s">
        <v>26</v>
      </c>
      <c r="C151">
        <v>2010</v>
      </c>
      <c r="D151">
        <v>5</v>
      </c>
    </row>
    <row r="152" spans="1:4" x14ac:dyDescent="0.35">
      <c r="A152" t="s">
        <v>53</v>
      </c>
      <c r="B152" t="s">
        <v>27</v>
      </c>
      <c r="C152">
        <v>2010</v>
      </c>
      <c r="D152">
        <v>1</v>
      </c>
    </row>
    <row r="153" spans="1:4" x14ac:dyDescent="0.35">
      <c r="A153" t="s">
        <v>53</v>
      </c>
      <c r="B153" t="s">
        <v>23</v>
      </c>
      <c r="C153">
        <v>2015</v>
      </c>
      <c r="D153">
        <v>5</v>
      </c>
    </row>
    <row r="154" spans="1:4" x14ac:dyDescent="0.35">
      <c r="A154" t="s">
        <v>53</v>
      </c>
      <c r="B154" t="s">
        <v>24</v>
      </c>
      <c r="C154">
        <v>2015</v>
      </c>
      <c r="D154">
        <v>10</v>
      </c>
    </row>
    <row r="155" spans="1:4" x14ac:dyDescent="0.35">
      <c r="A155" t="s">
        <v>53</v>
      </c>
      <c r="B155" t="s">
        <v>9</v>
      </c>
      <c r="C155">
        <v>2015</v>
      </c>
      <c r="D155">
        <v>5</v>
      </c>
    </row>
    <row r="156" spans="1:4" x14ac:dyDescent="0.35">
      <c r="A156" t="s">
        <v>53</v>
      </c>
      <c r="B156" t="s">
        <v>25</v>
      </c>
      <c r="C156">
        <v>2015</v>
      </c>
      <c r="D156">
        <v>10</v>
      </c>
    </row>
    <row r="157" spans="1:4" x14ac:dyDescent="0.35">
      <c r="A157" t="s">
        <v>53</v>
      </c>
      <c r="B157" t="s">
        <v>11</v>
      </c>
      <c r="C157">
        <v>2015</v>
      </c>
      <c r="D157">
        <v>15</v>
      </c>
    </row>
    <row r="158" spans="1:4" x14ac:dyDescent="0.35">
      <c r="A158" t="s">
        <v>53</v>
      </c>
      <c r="B158" t="s">
        <v>26</v>
      </c>
      <c r="C158">
        <v>2015</v>
      </c>
      <c r="D158">
        <v>5</v>
      </c>
    </row>
    <row r="159" spans="1:4" x14ac:dyDescent="0.35">
      <c r="A159" t="s">
        <v>53</v>
      </c>
      <c r="B159" t="s">
        <v>27</v>
      </c>
      <c r="C159">
        <v>2015</v>
      </c>
      <c r="D159">
        <v>1</v>
      </c>
    </row>
    <row r="160" spans="1:4" x14ac:dyDescent="0.35">
      <c r="A160" t="s">
        <v>53</v>
      </c>
      <c r="B160" t="s">
        <v>23</v>
      </c>
      <c r="C160">
        <v>2020</v>
      </c>
      <c r="D160">
        <v>5</v>
      </c>
    </row>
    <row r="161" spans="1:4" x14ac:dyDescent="0.35">
      <c r="A161" t="s">
        <v>53</v>
      </c>
      <c r="B161" t="s">
        <v>24</v>
      </c>
      <c r="C161">
        <v>2020</v>
      </c>
      <c r="D161">
        <v>5</v>
      </c>
    </row>
    <row r="162" spans="1:4" x14ac:dyDescent="0.35">
      <c r="A162" t="s">
        <v>53</v>
      </c>
      <c r="B162" t="s">
        <v>9</v>
      </c>
      <c r="C162">
        <v>2020</v>
      </c>
      <c r="D162">
        <v>5</v>
      </c>
    </row>
    <row r="163" spans="1:4" x14ac:dyDescent="0.35">
      <c r="A163" t="s">
        <v>53</v>
      </c>
      <c r="B163" t="s">
        <v>25</v>
      </c>
      <c r="C163">
        <v>2020</v>
      </c>
      <c r="D163">
        <v>15</v>
      </c>
    </row>
    <row r="164" spans="1:4" x14ac:dyDescent="0.35">
      <c r="A164" t="s">
        <v>53</v>
      </c>
      <c r="B164" t="s">
        <v>11</v>
      </c>
      <c r="C164">
        <v>2020</v>
      </c>
      <c r="D164">
        <v>15</v>
      </c>
    </row>
    <row r="165" spans="1:4" x14ac:dyDescent="0.35">
      <c r="A165" t="s">
        <v>53</v>
      </c>
      <c r="B165" t="s">
        <v>26</v>
      </c>
      <c r="C165">
        <v>2020</v>
      </c>
      <c r="D165">
        <v>5</v>
      </c>
    </row>
    <row r="166" spans="1:4" x14ac:dyDescent="0.35">
      <c r="A166" t="s">
        <v>53</v>
      </c>
      <c r="B166" t="s">
        <v>27</v>
      </c>
      <c r="C166">
        <v>2020</v>
      </c>
      <c r="D166">
        <v>1</v>
      </c>
    </row>
    <row r="167" spans="1:4" x14ac:dyDescent="0.35">
      <c r="A167" t="s">
        <v>53</v>
      </c>
      <c r="B167" t="s">
        <v>23</v>
      </c>
      <c r="C167">
        <v>2023</v>
      </c>
      <c r="D167">
        <v>5</v>
      </c>
    </row>
    <row r="168" spans="1:4" x14ac:dyDescent="0.35">
      <c r="A168" t="s">
        <v>53</v>
      </c>
      <c r="B168" t="s">
        <v>24</v>
      </c>
      <c r="C168">
        <v>2023</v>
      </c>
      <c r="D168">
        <v>10</v>
      </c>
    </row>
    <row r="169" spans="1:4" x14ac:dyDescent="0.35">
      <c r="A169" t="s">
        <v>53</v>
      </c>
      <c r="B169" t="s">
        <v>9</v>
      </c>
      <c r="C169">
        <v>2023</v>
      </c>
      <c r="D169">
        <v>5</v>
      </c>
    </row>
    <row r="170" spans="1:4" x14ac:dyDescent="0.35">
      <c r="A170" t="s">
        <v>53</v>
      </c>
      <c r="B170" t="s">
        <v>25</v>
      </c>
      <c r="C170">
        <v>2023</v>
      </c>
      <c r="D170">
        <v>10</v>
      </c>
    </row>
    <row r="171" spans="1:4" x14ac:dyDescent="0.35">
      <c r="A171" t="s">
        <v>53</v>
      </c>
      <c r="B171" t="s">
        <v>11</v>
      </c>
      <c r="C171">
        <v>2023</v>
      </c>
      <c r="D171">
        <v>15</v>
      </c>
    </row>
    <row r="172" spans="1:4" x14ac:dyDescent="0.35">
      <c r="A172" t="s">
        <v>53</v>
      </c>
      <c r="B172" t="s">
        <v>26</v>
      </c>
      <c r="C172">
        <v>2023</v>
      </c>
      <c r="D172">
        <v>5</v>
      </c>
    </row>
    <row r="173" spans="1:4" x14ac:dyDescent="0.35">
      <c r="A173" t="s">
        <v>53</v>
      </c>
      <c r="B173" t="s">
        <v>27</v>
      </c>
      <c r="C173">
        <v>2023</v>
      </c>
      <c r="D173">
        <v>1</v>
      </c>
    </row>
    <row r="174" spans="1:4" x14ac:dyDescent="0.35">
      <c r="A174" t="s">
        <v>54</v>
      </c>
      <c r="B174" t="s">
        <v>23</v>
      </c>
      <c r="C174">
        <v>2010</v>
      </c>
      <c r="D174">
        <v>1</v>
      </c>
    </row>
    <row r="175" spans="1:4" x14ac:dyDescent="0.35">
      <c r="A175" t="s">
        <v>54</v>
      </c>
      <c r="B175" t="s">
        <v>24</v>
      </c>
      <c r="C175">
        <v>2010</v>
      </c>
      <c r="D175">
        <v>2</v>
      </c>
    </row>
    <row r="176" spans="1:4" x14ac:dyDescent="0.35">
      <c r="A176" t="s">
        <v>54</v>
      </c>
      <c r="B176" t="s">
        <v>9</v>
      </c>
      <c r="C176">
        <v>2010</v>
      </c>
      <c r="D176">
        <v>5</v>
      </c>
    </row>
    <row r="177" spans="1:4" x14ac:dyDescent="0.35">
      <c r="A177" t="s">
        <v>54</v>
      </c>
      <c r="B177" t="s">
        <v>25</v>
      </c>
      <c r="C177">
        <v>2010</v>
      </c>
      <c r="D177">
        <v>10</v>
      </c>
    </row>
    <row r="178" spans="1:4" x14ac:dyDescent="0.35">
      <c r="A178" t="s">
        <v>54</v>
      </c>
      <c r="B178" t="s">
        <v>11</v>
      </c>
      <c r="C178">
        <v>2010</v>
      </c>
      <c r="D178">
        <v>15</v>
      </c>
    </row>
    <row r="179" spans="1:4" x14ac:dyDescent="0.35">
      <c r="A179" t="s">
        <v>54</v>
      </c>
      <c r="B179" t="s">
        <v>26</v>
      </c>
      <c r="C179">
        <v>2010</v>
      </c>
      <c r="D179">
        <v>5</v>
      </c>
    </row>
    <row r="180" spans="1:4" x14ac:dyDescent="0.35">
      <c r="A180" t="s">
        <v>54</v>
      </c>
      <c r="B180" t="s">
        <v>27</v>
      </c>
      <c r="C180">
        <v>2010</v>
      </c>
      <c r="D180">
        <v>1</v>
      </c>
    </row>
    <row r="181" spans="1:4" x14ac:dyDescent="0.35">
      <c r="A181" t="s">
        <v>54</v>
      </c>
      <c r="B181" t="s">
        <v>23</v>
      </c>
      <c r="C181">
        <v>2015</v>
      </c>
      <c r="D181">
        <v>1</v>
      </c>
    </row>
    <row r="182" spans="1:4" x14ac:dyDescent="0.35">
      <c r="A182" t="s">
        <v>54</v>
      </c>
      <c r="B182" t="s">
        <v>24</v>
      </c>
      <c r="C182">
        <v>2015</v>
      </c>
      <c r="D182">
        <v>1</v>
      </c>
    </row>
    <row r="183" spans="1:4" x14ac:dyDescent="0.35">
      <c r="A183" t="s">
        <v>54</v>
      </c>
      <c r="B183" t="s">
        <v>9</v>
      </c>
      <c r="C183">
        <v>2015</v>
      </c>
      <c r="D183">
        <v>6</v>
      </c>
    </row>
    <row r="184" spans="1:4" x14ac:dyDescent="0.35">
      <c r="A184" t="s">
        <v>54</v>
      </c>
      <c r="B184" t="s">
        <v>25</v>
      </c>
      <c r="C184">
        <v>2015</v>
      </c>
      <c r="D184">
        <v>11</v>
      </c>
    </row>
    <row r="185" spans="1:4" x14ac:dyDescent="0.35">
      <c r="A185" t="s">
        <v>54</v>
      </c>
      <c r="B185" t="s">
        <v>11</v>
      </c>
      <c r="C185">
        <v>2015</v>
      </c>
      <c r="D185">
        <v>14</v>
      </c>
    </row>
    <row r="186" spans="1:4" x14ac:dyDescent="0.35">
      <c r="A186" t="s">
        <v>54</v>
      </c>
      <c r="B186" t="s">
        <v>26</v>
      </c>
      <c r="C186">
        <v>2015</v>
      </c>
      <c r="D186">
        <v>5</v>
      </c>
    </row>
    <row r="187" spans="1:4" x14ac:dyDescent="0.35">
      <c r="A187" t="s">
        <v>54</v>
      </c>
      <c r="B187" t="s">
        <v>27</v>
      </c>
      <c r="C187">
        <v>2015</v>
      </c>
      <c r="D187">
        <v>1</v>
      </c>
    </row>
    <row r="188" spans="1:4" x14ac:dyDescent="0.35">
      <c r="A188" t="s">
        <v>54</v>
      </c>
      <c r="B188" t="s">
        <v>23</v>
      </c>
      <c r="C188">
        <v>2020</v>
      </c>
      <c r="D188">
        <v>1</v>
      </c>
    </row>
    <row r="189" spans="1:4" x14ac:dyDescent="0.35">
      <c r="A189" t="s">
        <v>54</v>
      </c>
      <c r="B189" t="s">
        <v>24</v>
      </c>
      <c r="C189">
        <v>2020</v>
      </c>
      <c r="D189">
        <v>2</v>
      </c>
    </row>
    <row r="190" spans="1:4" x14ac:dyDescent="0.35">
      <c r="A190" t="s">
        <v>54</v>
      </c>
      <c r="B190" t="s">
        <v>9</v>
      </c>
      <c r="C190">
        <v>2020</v>
      </c>
      <c r="D190">
        <v>5</v>
      </c>
    </row>
    <row r="191" spans="1:4" x14ac:dyDescent="0.35">
      <c r="A191" t="s">
        <v>54</v>
      </c>
      <c r="B191" t="s">
        <v>25</v>
      </c>
      <c r="C191">
        <v>2020</v>
      </c>
      <c r="D191">
        <v>10</v>
      </c>
    </row>
    <row r="192" spans="1:4" x14ac:dyDescent="0.35">
      <c r="A192" t="s">
        <v>54</v>
      </c>
      <c r="B192" t="s">
        <v>11</v>
      </c>
      <c r="C192">
        <v>2020</v>
      </c>
      <c r="D192">
        <v>15</v>
      </c>
    </row>
    <row r="193" spans="1:4" x14ac:dyDescent="0.35">
      <c r="A193" t="s">
        <v>54</v>
      </c>
      <c r="B193" t="s">
        <v>26</v>
      </c>
      <c r="C193">
        <v>2020</v>
      </c>
      <c r="D193">
        <v>5</v>
      </c>
    </row>
    <row r="194" spans="1:4" x14ac:dyDescent="0.35">
      <c r="A194" t="s">
        <v>54</v>
      </c>
      <c r="B194" t="s">
        <v>27</v>
      </c>
      <c r="C194">
        <v>2020</v>
      </c>
      <c r="D194">
        <v>1</v>
      </c>
    </row>
    <row r="195" spans="1:4" x14ac:dyDescent="0.35">
      <c r="A195" t="s">
        <v>54</v>
      </c>
      <c r="B195" t="s">
        <v>23</v>
      </c>
      <c r="C195">
        <v>2023</v>
      </c>
      <c r="D195">
        <v>1</v>
      </c>
    </row>
    <row r="196" spans="1:4" x14ac:dyDescent="0.35">
      <c r="A196" t="s">
        <v>54</v>
      </c>
      <c r="B196" t="s">
        <v>24</v>
      </c>
      <c r="C196">
        <v>2023</v>
      </c>
      <c r="D196">
        <v>1</v>
      </c>
    </row>
    <row r="197" spans="1:4" x14ac:dyDescent="0.35">
      <c r="A197" t="s">
        <v>54</v>
      </c>
      <c r="B197" t="s">
        <v>9</v>
      </c>
      <c r="C197">
        <v>2023</v>
      </c>
      <c r="D197">
        <v>6</v>
      </c>
    </row>
    <row r="198" spans="1:4" x14ac:dyDescent="0.35">
      <c r="A198" t="s">
        <v>54</v>
      </c>
      <c r="B198" t="s">
        <v>25</v>
      </c>
      <c r="C198">
        <v>2023</v>
      </c>
      <c r="D198">
        <v>11</v>
      </c>
    </row>
    <row r="199" spans="1:4" x14ac:dyDescent="0.35">
      <c r="A199" t="s">
        <v>54</v>
      </c>
      <c r="B199" t="s">
        <v>11</v>
      </c>
      <c r="C199">
        <v>2023</v>
      </c>
      <c r="D199">
        <v>14</v>
      </c>
    </row>
    <row r="200" spans="1:4" x14ac:dyDescent="0.35">
      <c r="A200" t="s">
        <v>54</v>
      </c>
      <c r="B200" t="s">
        <v>26</v>
      </c>
      <c r="C200">
        <v>2023</v>
      </c>
      <c r="D200">
        <v>5</v>
      </c>
    </row>
    <row r="201" spans="1:4" x14ac:dyDescent="0.35">
      <c r="A201" t="s">
        <v>54</v>
      </c>
      <c r="B201" t="s">
        <v>27</v>
      </c>
      <c r="C201">
        <v>2023</v>
      </c>
      <c r="D2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7CCD-488D-436E-B9D4-4B9BB22E057E}">
  <dimension ref="A1:D117"/>
  <sheetViews>
    <sheetView workbookViewId="0">
      <selection activeCell="A3" sqref="A3:XFD3"/>
    </sheetView>
  </sheetViews>
  <sheetFormatPr defaultRowHeight="14.5" x14ac:dyDescent="0.35"/>
  <cols>
    <col min="1" max="1" width="21" customWidth="1"/>
    <col min="2" max="2" width="16.08984375" bestFit="1" customWidth="1"/>
    <col min="3" max="3" width="4.81640625" bestFit="1" customWidth="1"/>
    <col min="4" max="4" width="17.6328125" bestFit="1" customWidth="1"/>
  </cols>
  <sheetData>
    <row r="1" spans="1:4" x14ac:dyDescent="0.35">
      <c r="A1" s="3" t="s">
        <v>57</v>
      </c>
    </row>
    <row r="2" spans="1:4" x14ac:dyDescent="0.35">
      <c r="A2" s="26" t="s">
        <v>71</v>
      </c>
    </row>
    <row r="3" spans="1:4" x14ac:dyDescent="0.35">
      <c r="A3" s="26"/>
    </row>
    <row r="4" spans="1:4" x14ac:dyDescent="0.35">
      <c r="A4" s="22" t="s">
        <v>70</v>
      </c>
    </row>
    <row r="5" spans="1:4" x14ac:dyDescent="0.35">
      <c r="A5" t="s">
        <v>61</v>
      </c>
      <c r="B5" t="s">
        <v>22</v>
      </c>
      <c r="C5" t="s">
        <v>0</v>
      </c>
      <c r="D5" t="s">
        <v>63</v>
      </c>
    </row>
    <row r="6" spans="1:4" x14ac:dyDescent="0.35">
      <c r="A6" t="s">
        <v>9</v>
      </c>
      <c r="B6" t="s">
        <v>23</v>
      </c>
      <c r="C6">
        <v>2010</v>
      </c>
      <c r="D6">
        <v>15</v>
      </c>
    </row>
    <row r="7" spans="1:4" x14ac:dyDescent="0.35">
      <c r="A7" t="s">
        <v>9</v>
      </c>
      <c r="B7" t="s">
        <v>24</v>
      </c>
      <c r="C7">
        <v>2010</v>
      </c>
      <c r="D7">
        <v>10</v>
      </c>
    </row>
    <row r="8" spans="1:4" x14ac:dyDescent="0.35">
      <c r="A8" t="s">
        <v>9</v>
      </c>
      <c r="B8" t="s">
        <v>9</v>
      </c>
      <c r="C8">
        <v>2010</v>
      </c>
      <c r="D8">
        <v>5</v>
      </c>
    </row>
    <row r="9" spans="1:4" x14ac:dyDescent="0.35">
      <c r="A9" t="s">
        <v>9</v>
      </c>
      <c r="B9" t="s">
        <v>25</v>
      </c>
      <c r="C9">
        <v>2010</v>
      </c>
      <c r="D9">
        <v>15</v>
      </c>
    </row>
    <row r="10" spans="1:4" x14ac:dyDescent="0.35">
      <c r="A10" t="s">
        <v>9</v>
      </c>
      <c r="B10" t="s">
        <v>11</v>
      </c>
      <c r="C10">
        <v>2010</v>
      </c>
      <c r="D10">
        <v>5</v>
      </c>
    </row>
    <row r="11" spans="1:4" x14ac:dyDescent="0.35">
      <c r="A11" t="s">
        <v>9</v>
      </c>
      <c r="B11" t="s">
        <v>26</v>
      </c>
      <c r="C11">
        <v>2010</v>
      </c>
      <c r="D11">
        <v>1</v>
      </c>
    </row>
    <row r="12" spans="1:4" x14ac:dyDescent="0.35">
      <c r="A12" t="s">
        <v>9</v>
      </c>
      <c r="B12" t="s">
        <v>27</v>
      </c>
      <c r="C12">
        <v>2010</v>
      </c>
      <c r="D12">
        <v>0</v>
      </c>
    </row>
    <row r="13" spans="1:4" x14ac:dyDescent="0.35">
      <c r="A13" t="s">
        <v>9</v>
      </c>
      <c r="B13" t="s">
        <v>23</v>
      </c>
      <c r="C13">
        <v>2015</v>
      </c>
      <c r="D13">
        <v>14</v>
      </c>
    </row>
    <row r="14" spans="1:4" x14ac:dyDescent="0.35">
      <c r="A14" t="s">
        <v>9</v>
      </c>
      <c r="B14" t="s">
        <v>24</v>
      </c>
      <c r="C14">
        <v>2015</v>
      </c>
      <c r="D14">
        <v>11</v>
      </c>
    </row>
    <row r="15" spans="1:4" x14ac:dyDescent="0.35">
      <c r="A15" t="s">
        <v>9</v>
      </c>
      <c r="B15" t="s">
        <v>9</v>
      </c>
      <c r="C15">
        <v>2015</v>
      </c>
      <c r="D15">
        <v>5</v>
      </c>
    </row>
    <row r="16" spans="1:4" x14ac:dyDescent="0.35">
      <c r="A16" t="s">
        <v>9</v>
      </c>
      <c r="B16" t="s">
        <v>25</v>
      </c>
      <c r="C16">
        <v>2015</v>
      </c>
      <c r="D16">
        <v>15</v>
      </c>
    </row>
    <row r="17" spans="1:4" x14ac:dyDescent="0.35">
      <c r="A17" t="s">
        <v>9</v>
      </c>
      <c r="B17" t="s">
        <v>11</v>
      </c>
      <c r="C17">
        <v>2015</v>
      </c>
      <c r="D17">
        <v>4</v>
      </c>
    </row>
    <row r="18" spans="1:4" x14ac:dyDescent="0.35">
      <c r="A18" t="s">
        <v>9</v>
      </c>
      <c r="B18" t="s">
        <v>26</v>
      </c>
      <c r="C18">
        <v>2015</v>
      </c>
      <c r="D18">
        <v>2</v>
      </c>
    </row>
    <row r="19" spans="1:4" x14ac:dyDescent="0.35">
      <c r="A19" t="s">
        <v>9</v>
      </c>
      <c r="B19" t="s">
        <v>27</v>
      </c>
      <c r="C19">
        <v>2015</v>
      </c>
      <c r="D19">
        <v>0</v>
      </c>
    </row>
    <row r="20" spans="1:4" x14ac:dyDescent="0.35">
      <c r="A20" t="s">
        <v>9</v>
      </c>
      <c r="B20" t="s">
        <v>23</v>
      </c>
      <c r="C20">
        <v>2020</v>
      </c>
      <c r="D20">
        <v>15</v>
      </c>
    </row>
    <row r="21" spans="1:4" x14ac:dyDescent="0.35">
      <c r="A21" t="s">
        <v>9</v>
      </c>
      <c r="B21" t="s">
        <v>24</v>
      </c>
      <c r="C21">
        <v>2020</v>
      </c>
      <c r="D21">
        <v>9</v>
      </c>
    </row>
    <row r="22" spans="1:4" x14ac:dyDescent="0.35">
      <c r="A22" t="s">
        <v>9</v>
      </c>
      <c r="B22" t="s">
        <v>9</v>
      </c>
      <c r="C22">
        <v>2020</v>
      </c>
      <c r="D22">
        <v>6</v>
      </c>
    </row>
    <row r="23" spans="1:4" x14ac:dyDescent="0.35">
      <c r="A23" t="s">
        <v>9</v>
      </c>
      <c r="B23" t="s">
        <v>25</v>
      </c>
      <c r="C23">
        <v>2020</v>
      </c>
      <c r="D23">
        <v>15</v>
      </c>
    </row>
    <row r="24" spans="1:4" x14ac:dyDescent="0.35">
      <c r="A24" t="s">
        <v>9</v>
      </c>
      <c r="B24" t="s">
        <v>11</v>
      </c>
      <c r="C24">
        <v>2020</v>
      </c>
      <c r="D24">
        <v>5</v>
      </c>
    </row>
    <row r="25" spans="1:4" x14ac:dyDescent="0.35">
      <c r="A25" t="s">
        <v>9</v>
      </c>
      <c r="B25" t="s">
        <v>26</v>
      </c>
      <c r="C25">
        <v>2020</v>
      </c>
      <c r="D25">
        <v>1</v>
      </c>
    </row>
    <row r="26" spans="1:4" x14ac:dyDescent="0.35">
      <c r="A26" t="s">
        <v>9</v>
      </c>
      <c r="B26" t="s">
        <v>27</v>
      </c>
      <c r="C26">
        <v>2020</v>
      </c>
      <c r="D26">
        <v>0</v>
      </c>
    </row>
    <row r="27" spans="1:4" x14ac:dyDescent="0.35">
      <c r="A27" t="s">
        <v>9</v>
      </c>
      <c r="B27" t="s">
        <v>23</v>
      </c>
      <c r="C27">
        <v>2023</v>
      </c>
      <c r="D27">
        <v>15</v>
      </c>
    </row>
    <row r="28" spans="1:4" x14ac:dyDescent="0.35">
      <c r="A28" t="s">
        <v>9</v>
      </c>
      <c r="B28" t="s">
        <v>24</v>
      </c>
      <c r="C28">
        <v>2023</v>
      </c>
      <c r="D28">
        <v>9</v>
      </c>
    </row>
    <row r="29" spans="1:4" x14ac:dyDescent="0.35">
      <c r="A29" t="s">
        <v>9</v>
      </c>
      <c r="B29" t="s">
        <v>9</v>
      </c>
      <c r="C29">
        <v>2023</v>
      </c>
      <c r="D29">
        <v>6</v>
      </c>
    </row>
    <row r="30" spans="1:4" x14ac:dyDescent="0.35">
      <c r="A30" t="s">
        <v>9</v>
      </c>
      <c r="B30" t="s">
        <v>25</v>
      </c>
      <c r="C30">
        <v>2023</v>
      </c>
      <c r="D30">
        <v>15</v>
      </c>
    </row>
    <row r="31" spans="1:4" x14ac:dyDescent="0.35">
      <c r="A31" t="s">
        <v>9</v>
      </c>
      <c r="B31" t="s">
        <v>11</v>
      </c>
      <c r="C31">
        <v>2023</v>
      </c>
      <c r="D31">
        <v>5</v>
      </c>
    </row>
    <row r="32" spans="1:4" x14ac:dyDescent="0.35">
      <c r="A32" t="s">
        <v>9</v>
      </c>
      <c r="B32" t="s">
        <v>26</v>
      </c>
      <c r="C32">
        <v>2023</v>
      </c>
      <c r="D32">
        <v>1</v>
      </c>
    </row>
    <row r="33" spans="1:4" x14ac:dyDescent="0.35">
      <c r="A33" t="s">
        <v>9</v>
      </c>
      <c r="B33" t="s">
        <v>27</v>
      </c>
      <c r="C33">
        <v>2023</v>
      </c>
      <c r="D33">
        <v>0</v>
      </c>
    </row>
    <row r="34" spans="1:4" x14ac:dyDescent="0.35">
      <c r="A34" t="s">
        <v>62</v>
      </c>
      <c r="B34" t="s">
        <v>23</v>
      </c>
      <c r="C34">
        <v>2010</v>
      </c>
      <c r="D34">
        <v>15</v>
      </c>
    </row>
    <row r="35" spans="1:4" x14ac:dyDescent="0.35">
      <c r="A35" t="s">
        <v>62</v>
      </c>
      <c r="B35" t="s">
        <v>24</v>
      </c>
      <c r="C35">
        <v>2010</v>
      </c>
      <c r="D35">
        <v>20</v>
      </c>
    </row>
    <row r="36" spans="1:4" x14ac:dyDescent="0.35">
      <c r="A36" t="s">
        <v>62</v>
      </c>
      <c r="B36" t="s">
        <v>9</v>
      </c>
      <c r="C36">
        <v>2010</v>
      </c>
      <c r="D36">
        <v>30</v>
      </c>
    </row>
    <row r="37" spans="1:4" x14ac:dyDescent="0.35">
      <c r="A37" t="s">
        <v>62</v>
      </c>
      <c r="B37" t="s">
        <v>25</v>
      </c>
      <c r="C37">
        <v>2010</v>
      </c>
      <c r="D37">
        <v>40</v>
      </c>
    </row>
    <row r="38" spans="1:4" x14ac:dyDescent="0.35">
      <c r="A38" t="s">
        <v>62</v>
      </c>
      <c r="B38" t="s">
        <v>11</v>
      </c>
      <c r="C38">
        <v>2010</v>
      </c>
      <c r="D38">
        <v>30</v>
      </c>
    </row>
    <row r="39" spans="1:4" x14ac:dyDescent="0.35">
      <c r="A39" t="s">
        <v>62</v>
      </c>
      <c r="B39" t="s">
        <v>26</v>
      </c>
      <c r="C39">
        <v>2010</v>
      </c>
      <c r="D39">
        <v>20</v>
      </c>
    </row>
    <row r="40" spans="1:4" x14ac:dyDescent="0.35">
      <c r="A40" t="s">
        <v>62</v>
      </c>
      <c r="B40" t="s">
        <v>27</v>
      </c>
      <c r="C40">
        <v>2010</v>
      </c>
      <c r="D40">
        <v>5</v>
      </c>
    </row>
    <row r="41" spans="1:4" x14ac:dyDescent="0.35">
      <c r="A41" t="s">
        <v>62</v>
      </c>
      <c r="B41" t="s">
        <v>23</v>
      </c>
      <c r="C41">
        <v>2015</v>
      </c>
      <c r="D41">
        <v>10</v>
      </c>
    </row>
    <row r="42" spans="1:4" x14ac:dyDescent="0.35">
      <c r="A42" t="s">
        <v>62</v>
      </c>
      <c r="B42" t="s">
        <v>24</v>
      </c>
      <c r="C42">
        <v>2015</v>
      </c>
      <c r="D42">
        <v>25</v>
      </c>
    </row>
    <row r="43" spans="1:4" x14ac:dyDescent="0.35">
      <c r="A43" t="s">
        <v>62</v>
      </c>
      <c r="B43" t="s">
        <v>9</v>
      </c>
      <c r="C43">
        <v>2015</v>
      </c>
      <c r="D43">
        <v>30</v>
      </c>
    </row>
    <row r="44" spans="1:4" x14ac:dyDescent="0.35">
      <c r="A44" t="s">
        <v>62</v>
      </c>
      <c r="B44" t="s">
        <v>25</v>
      </c>
      <c r="C44">
        <v>2015</v>
      </c>
      <c r="D44">
        <v>45</v>
      </c>
    </row>
    <row r="45" spans="1:4" x14ac:dyDescent="0.35">
      <c r="A45" t="s">
        <v>62</v>
      </c>
      <c r="B45" t="s">
        <v>11</v>
      </c>
      <c r="C45">
        <v>2015</v>
      </c>
      <c r="D45">
        <v>25</v>
      </c>
    </row>
    <row r="46" spans="1:4" x14ac:dyDescent="0.35">
      <c r="A46" t="s">
        <v>62</v>
      </c>
      <c r="B46" t="s">
        <v>26</v>
      </c>
      <c r="C46">
        <v>2015</v>
      </c>
      <c r="D46">
        <v>20</v>
      </c>
    </row>
    <row r="47" spans="1:4" x14ac:dyDescent="0.35">
      <c r="A47" t="s">
        <v>62</v>
      </c>
      <c r="B47" t="s">
        <v>27</v>
      </c>
      <c r="C47">
        <v>2015</v>
      </c>
      <c r="D47">
        <v>5</v>
      </c>
    </row>
    <row r="48" spans="1:4" x14ac:dyDescent="0.35">
      <c r="A48" t="s">
        <v>62</v>
      </c>
      <c r="B48" t="s">
        <v>23</v>
      </c>
      <c r="C48">
        <v>2020</v>
      </c>
      <c r="D48">
        <v>15</v>
      </c>
    </row>
    <row r="49" spans="1:4" x14ac:dyDescent="0.35">
      <c r="A49" t="s">
        <v>62</v>
      </c>
      <c r="B49" t="s">
        <v>24</v>
      </c>
      <c r="C49">
        <v>2020</v>
      </c>
      <c r="D49">
        <v>20</v>
      </c>
    </row>
    <row r="50" spans="1:4" x14ac:dyDescent="0.35">
      <c r="A50" t="s">
        <v>62</v>
      </c>
      <c r="B50" t="s">
        <v>9</v>
      </c>
      <c r="C50">
        <v>2020</v>
      </c>
      <c r="D50">
        <v>30</v>
      </c>
    </row>
    <row r="51" spans="1:4" x14ac:dyDescent="0.35">
      <c r="A51" t="s">
        <v>62</v>
      </c>
      <c r="B51" t="s">
        <v>25</v>
      </c>
      <c r="C51">
        <v>2020</v>
      </c>
      <c r="D51">
        <v>40</v>
      </c>
    </row>
    <row r="52" spans="1:4" x14ac:dyDescent="0.35">
      <c r="A52" t="s">
        <v>62</v>
      </c>
      <c r="B52" t="s">
        <v>11</v>
      </c>
      <c r="C52">
        <v>2020</v>
      </c>
      <c r="D52">
        <v>30</v>
      </c>
    </row>
    <row r="53" spans="1:4" x14ac:dyDescent="0.35">
      <c r="A53" t="s">
        <v>62</v>
      </c>
      <c r="B53" t="s">
        <v>26</v>
      </c>
      <c r="C53">
        <v>2020</v>
      </c>
      <c r="D53">
        <v>20</v>
      </c>
    </row>
    <row r="54" spans="1:4" x14ac:dyDescent="0.35">
      <c r="A54" t="s">
        <v>62</v>
      </c>
      <c r="B54" t="s">
        <v>27</v>
      </c>
      <c r="C54">
        <v>2020</v>
      </c>
      <c r="D54">
        <v>5</v>
      </c>
    </row>
    <row r="55" spans="1:4" x14ac:dyDescent="0.35">
      <c r="A55" t="s">
        <v>62</v>
      </c>
      <c r="B55" t="s">
        <v>23</v>
      </c>
      <c r="C55">
        <v>2023</v>
      </c>
      <c r="D55">
        <v>10</v>
      </c>
    </row>
    <row r="56" spans="1:4" x14ac:dyDescent="0.35">
      <c r="A56" t="s">
        <v>62</v>
      </c>
      <c r="B56" t="s">
        <v>24</v>
      </c>
      <c r="C56">
        <v>2023</v>
      </c>
      <c r="D56">
        <v>25</v>
      </c>
    </row>
    <row r="57" spans="1:4" x14ac:dyDescent="0.35">
      <c r="A57" t="s">
        <v>62</v>
      </c>
      <c r="B57" t="s">
        <v>9</v>
      </c>
      <c r="C57">
        <v>2023</v>
      </c>
      <c r="D57">
        <v>30</v>
      </c>
    </row>
    <row r="58" spans="1:4" x14ac:dyDescent="0.35">
      <c r="A58" t="s">
        <v>62</v>
      </c>
      <c r="B58" t="s">
        <v>25</v>
      </c>
      <c r="C58">
        <v>2023</v>
      </c>
      <c r="D58">
        <v>45</v>
      </c>
    </row>
    <row r="59" spans="1:4" x14ac:dyDescent="0.35">
      <c r="A59" t="s">
        <v>62</v>
      </c>
      <c r="B59" t="s">
        <v>11</v>
      </c>
      <c r="C59">
        <v>2023</v>
      </c>
      <c r="D59">
        <v>25</v>
      </c>
    </row>
    <row r="60" spans="1:4" x14ac:dyDescent="0.35">
      <c r="A60" t="s">
        <v>62</v>
      </c>
      <c r="B60" t="s">
        <v>26</v>
      </c>
      <c r="C60">
        <v>2023</v>
      </c>
      <c r="D60">
        <v>20</v>
      </c>
    </row>
    <row r="61" spans="1:4" x14ac:dyDescent="0.35">
      <c r="A61" t="s">
        <v>62</v>
      </c>
      <c r="B61" t="s">
        <v>27</v>
      </c>
      <c r="C61">
        <v>2023</v>
      </c>
      <c r="D61">
        <v>5</v>
      </c>
    </row>
    <row r="62" spans="1:4" x14ac:dyDescent="0.35">
      <c r="A62" t="s">
        <v>11</v>
      </c>
      <c r="B62" t="s">
        <v>23</v>
      </c>
      <c r="C62">
        <v>2010</v>
      </c>
      <c r="D62">
        <v>5</v>
      </c>
    </row>
    <row r="63" spans="1:4" x14ac:dyDescent="0.35">
      <c r="A63" t="s">
        <v>11</v>
      </c>
      <c r="B63" t="s">
        <v>24</v>
      </c>
      <c r="C63">
        <v>2010</v>
      </c>
      <c r="D63">
        <v>10</v>
      </c>
    </row>
    <row r="64" spans="1:4" x14ac:dyDescent="0.35">
      <c r="A64" t="s">
        <v>11</v>
      </c>
      <c r="B64" t="s">
        <v>9</v>
      </c>
      <c r="C64">
        <v>2010</v>
      </c>
      <c r="D64">
        <v>15</v>
      </c>
    </row>
    <row r="65" spans="1:4" x14ac:dyDescent="0.35">
      <c r="A65" t="s">
        <v>11</v>
      </c>
      <c r="B65" t="s">
        <v>25</v>
      </c>
      <c r="C65">
        <v>2010</v>
      </c>
      <c r="D65">
        <v>20</v>
      </c>
    </row>
    <row r="66" spans="1:4" x14ac:dyDescent="0.35">
      <c r="A66" t="s">
        <v>11</v>
      </c>
      <c r="B66" t="s">
        <v>11</v>
      </c>
      <c r="C66">
        <v>2010</v>
      </c>
      <c r="D66">
        <v>25</v>
      </c>
    </row>
    <row r="67" spans="1:4" x14ac:dyDescent="0.35">
      <c r="A67" t="s">
        <v>11</v>
      </c>
      <c r="B67" t="s">
        <v>26</v>
      </c>
      <c r="C67">
        <v>2010</v>
      </c>
      <c r="D67">
        <v>20</v>
      </c>
    </row>
    <row r="68" spans="1:4" x14ac:dyDescent="0.35">
      <c r="A68" t="s">
        <v>11</v>
      </c>
      <c r="B68" t="s">
        <v>27</v>
      </c>
      <c r="C68">
        <v>2010</v>
      </c>
      <c r="D68">
        <v>10</v>
      </c>
    </row>
    <row r="69" spans="1:4" x14ac:dyDescent="0.35">
      <c r="A69" t="s">
        <v>11</v>
      </c>
      <c r="B69" t="s">
        <v>23</v>
      </c>
      <c r="C69">
        <v>2015</v>
      </c>
      <c r="D69">
        <v>5</v>
      </c>
    </row>
    <row r="70" spans="1:4" x14ac:dyDescent="0.35">
      <c r="A70" t="s">
        <v>11</v>
      </c>
      <c r="B70" t="s">
        <v>24</v>
      </c>
      <c r="C70">
        <v>2015</v>
      </c>
      <c r="D70">
        <v>10</v>
      </c>
    </row>
    <row r="71" spans="1:4" x14ac:dyDescent="0.35">
      <c r="A71" t="s">
        <v>11</v>
      </c>
      <c r="B71" t="s">
        <v>9</v>
      </c>
      <c r="C71">
        <v>2015</v>
      </c>
      <c r="D71">
        <v>15</v>
      </c>
    </row>
    <row r="72" spans="1:4" x14ac:dyDescent="0.35">
      <c r="A72" t="s">
        <v>11</v>
      </c>
      <c r="B72" t="s">
        <v>25</v>
      </c>
      <c r="C72">
        <v>2015</v>
      </c>
      <c r="D72">
        <v>25</v>
      </c>
    </row>
    <row r="73" spans="1:4" x14ac:dyDescent="0.35">
      <c r="A73" t="s">
        <v>11</v>
      </c>
      <c r="B73" t="s">
        <v>11</v>
      </c>
      <c r="C73">
        <v>2015</v>
      </c>
      <c r="D73">
        <v>30</v>
      </c>
    </row>
    <row r="74" spans="1:4" x14ac:dyDescent="0.35">
      <c r="A74" t="s">
        <v>11</v>
      </c>
      <c r="B74" t="s">
        <v>26</v>
      </c>
      <c r="C74">
        <v>2015</v>
      </c>
      <c r="D74">
        <v>20</v>
      </c>
    </row>
    <row r="75" spans="1:4" x14ac:dyDescent="0.35">
      <c r="A75" t="s">
        <v>11</v>
      </c>
      <c r="B75" t="s">
        <v>27</v>
      </c>
      <c r="C75">
        <v>2015</v>
      </c>
      <c r="D75">
        <v>0</v>
      </c>
    </row>
    <row r="76" spans="1:4" x14ac:dyDescent="0.35">
      <c r="A76" t="s">
        <v>11</v>
      </c>
      <c r="B76" t="s">
        <v>23</v>
      </c>
      <c r="C76">
        <v>2020</v>
      </c>
      <c r="D76">
        <v>5</v>
      </c>
    </row>
    <row r="77" spans="1:4" x14ac:dyDescent="0.35">
      <c r="A77" t="s">
        <v>11</v>
      </c>
      <c r="B77" t="s">
        <v>24</v>
      </c>
      <c r="C77">
        <v>2020</v>
      </c>
      <c r="D77">
        <v>10</v>
      </c>
    </row>
    <row r="78" spans="1:4" x14ac:dyDescent="0.35">
      <c r="A78" t="s">
        <v>11</v>
      </c>
      <c r="B78" t="s">
        <v>9</v>
      </c>
      <c r="C78">
        <v>2020</v>
      </c>
      <c r="D78">
        <v>15</v>
      </c>
    </row>
    <row r="79" spans="1:4" x14ac:dyDescent="0.35">
      <c r="A79" t="s">
        <v>11</v>
      </c>
      <c r="B79" t="s">
        <v>25</v>
      </c>
      <c r="C79">
        <v>2020</v>
      </c>
      <c r="D79">
        <v>20</v>
      </c>
    </row>
    <row r="80" spans="1:4" x14ac:dyDescent="0.35">
      <c r="A80" t="s">
        <v>11</v>
      </c>
      <c r="B80" t="s">
        <v>11</v>
      </c>
      <c r="C80">
        <v>2020</v>
      </c>
      <c r="D80">
        <v>25</v>
      </c>
    </row>
    <row r="81" spans="1:4" x14ac:dyDescent="0.35">
      <c r="A81" t="s">
        <v>11</v>
      </c>
      <c r="B81" t="s">
        <v>26</v>
      </c>
      <c r="C81">
        <v>2020</v>
      </c>
      <c r="D81">
        <v>20</v>
      </c>
    </row>
    <row r="82" spans="1:4" x14ac:dyDescent="0.35">
      <c r="A82" t="s">
        <v>11</v>
      </c>
      <c r="B82" t="s">
        <v>27</v>
      </c>
      <c r="C82">
        <v>2020</v>
      </c>
      <c r="D82">
        <v>10</v>
      </c>
    </row>
    <row r="83" spans="1:4" x14ac:dyDescent="0.35">
      <c r="A83" t="s">
        <v>11</v>
      </c>
      <c r="B83" t="s">
        <v>23</v>
      </c>
      <c r="C83">
        <v>2023</v>
      </c>
      <c r="D83">
        <v>5</v>
      </c>
    </row>
    <row r="84" spans="1:4" x14ac:dyDescent="0.35">
      <c r="A84" t="s">
        <v>11</v>
      </c>
      <c r="B84" t="s">
        <v>24</v>
      </c>
      <c r="C84">
        <v>2023</v>
      </c>
      <c r="D84">
        <v>10</v>
      </c>
    </row>
    <row r="85" spans="1:4" x14ac:dyDescent="0.35">
      <c r="A85" t="s">
        <v>11</v>
      </c>
      <c r="B85" t="s">
        <v>9</v>
      </c>
      <c r="C85">
        <v>2023</v>
      </c>
      <c r="D85">
        <v>15</v>
      </c>
    </row>
    <row r="86" spans="1:4" x14ac:dyDescent="0.35">
      <c r="A86" t="s">
        <v>11</v>
      </c>
      <c r="B86" t="s">
        <v>25</v>
      </c>
      <c r="C86">
        <v>2023</v>
      </c>
      <c r="D86">
        <v>25</v>
      </c>
    </row>
    <row r="87" spans="1:4" x14ac:dyDescent="0.35">
      <c r="A87" t="s">
        <v>11</v>
      </c>
      <c r="B87" t="s">
        <v>11</v>
      </c>
      <c r="C87">
        <v>2023</v>
      </c>
      <c r="D87">
        <v>30</v>
      </c>
    </row>
    <row r="88" spans="1:4" x14ac:dyDescent="0.35">
      <c r="A88" t="s">
        <v>11</v>
      </c>
      <c r="B88" t="s">
        <v>26</v>
      </c>
      <c r="C88">
        <v>2023</v>
      </c>
      <c r="D88">
        <v>20</v>
      </c>
    </row>
    <row r="89" spans="1:4" x14ac:dyDescent="0.35">
      <c r="A89" t="s">
        <v>11</v>
      </c>
      <c r="B89" t="s">
        <v>27</v>
      </c>
      <c r="C89">
        <v>2023</v>
      </c>
      <c r="D89">
        <v>0</v>
      </c>
    </row>
    <row r="90" spans="1:4" x14ac:dyDescent="0.35">
      <c r="A90" t="s">
        <v>26</v>
      </c>
      <c r="B90" t="s">
        <v>23</v>
      </c>
      <c r="C90">
        <v>2010</v>
      </c>
      <c r="D90">
        <v>0</v>
      </c>
    </row>
    <row r="91" spans="1:4" x14ac:dyDescent="0.35">
      <c r="A91" t="s">
        <v>26</v>
      </c>
      <c r="B91" t="s">
        <v>24</v>
      </c>
      <c r="C91">
        <v>2010</v>
      </c>
      <c r="D91">
        <v>20</v>
      </c>
    </row>
    <row r="92" spans="1:4" x14ac:dyDescent="0.35">
      <c r="A92" t="s">
        <v>26</v>
      </c>
      <c r="B92" t="s">
        <v>9</v>
      </c>
      <c r="C92">
        <v>2010</v>
      </c>
      <c r="D92">
        <v>30</v>
      </c>
    </row>
    <row r="93" spans="1:4" x14ac:dyDescent="0.35">
      <c r="A93" t="s">
        <v>26</v>
      </c>
      <c r="B93" t="s">
        <v>25</v>
      </c>
      <c r="C93">
        <v>2010</v>
      </c>
      <c r="D93">
        <v>40</v>
      </c>
    </row>
    <row r="94" spans="1:4" x14ac:dyDescent="0.35">
      <c r="A94" t="s">
        <v>26</v>
      </c>
      <c r="B94" t="s">
        <v>11</v>
      </c>
      <c r="C94">
        <v>2010</v>
      </c>
      <c r="D94">
        <v>20</v>
      </c>
    </row>
    <row r="95" spans="1:4" x14ac:dyDescent="0.35">
      <c r="A95" t="s">
        <v>26</v>
      </c>
      <c r="B95" t="s">
        <v>26</v>
      </c>
      <c r="C95">
        <v>2010</v>
      </c>
      <c r="D95">
        <v>10</v>
      </c>
    </row>
    <row r="96" spans="1:4" x14ac:dyDescent="0.35">
      <c r="A96" t="s">
        <v>26</v>
      </c>
      <c r="B96" t="s">
        <v>27</v>
      </c>
      <c r="C96">
        <v>2010</v>
      </c>
      <c r="D96">
        <v>5</v>
      </c>
    </row>
    <row r="97" spans="1:4" x14ac:dyDescent="0.35">
      <c r="A97" t="s">
        <v>26</v>
      </c>
      <c r="B97" t="s">
        <v>23</v>
      </c>
      <c r="C97">
        <v>2015</v>
      </c>
      <c r="D97">
        <v>0</v>
      </c>
    </row>
    <row r="98" spans="1:4" x14ac:dyDescent="0.35">
      <c r="A98" t="s">
        <v>26</v>
      </c>
      <c r="B98" t="s">
        <v>24</v>
      </c>
      <c r="C98">
        <v>2015</v>
      </c>
      <c r="D98">
        <v>25</v>
      </c>
    </row>
    <row r="99" spans="1:4" x14ac:dyDescent="0.35">
      <c r="A99" t="s">
        <v>26</v>
      </c>
      <c r="B99" t="s">
        <v>9</v>
      </c>
      <c r="C99">
        <v>2015</v>
      </c>
      <c r="D99">
        <v>25</v>
      </c>
    </row>
    <row r="100" spans="1:4" x14ac:dyDescent="0.35">
      <c r="A100" t="s">
        <v>26</v>
      </c>
      <c r="B100" t="s">
        <v>25</v>
      </c>
      <c r="C100">
        <v>2015</v>
      </c>
      <c r="D100">
        <v>40</v>
      </c>
    </row>
    <row r="101" spans="1:4" x14ac:dyDescent="0.35">
      <c r="A101" t="s">
        <v>26</v>
      </c>
      <c r="B101" t="s">
        <v>11</v>
      </c>
      <c r="C101">
        <v>2015</v>
      </c>
      <c r="D101">
        <v>15</v>
      </c>
    </row>
    <row r="102" spans="1:4" x14ac:dyDescent="0.35">
      <c r="A102" t="s">
        <v>26</v>
      </c>
      <c r="B102" t="s">
        <v>26</v>
      </c>
      <c r="C102">
        <v>2015</v>
      </c>
      <c r="D102">
        <v>15</v>
      </c>
    </row>
    <row r="103" spans="1:4" x14ac:dyDescent="0.35">
      <c r="A103" t="s">
        <v>26</v>
      </c>
      <c r="B103" t="s">
        <v>27</v>
      </c>
      <c r="C103">
        <v>2015</v>
      </c>
      <c r="D103">
        <v>5</v>
      </c>
    </row>
    <row r="104" spans="1:4" x14ac:dyDescent="0.35">
      <c r="A104" t="s">
        <v>26</v>
      </c>
      <c r="B104" t="s">
        <v>23</v>
      </c>
      <c r="C104">
        <v>2020</v>
      </c>
      <c r="D104">
        <v>0</v>
      </c>
    </row>
    <row r="105" spans="1:4" x14ac:dyDescent="0.35">
      <c r="A105" t="s">
        <v>26</v>
      </c>
      <c r="B105" t="s">
        <v>24</v>
      </c>
      <c r="C105">
        <v>2020</v>
      </c>
      <c r="D105">
        <v>20</v>
      </c>
    </row>
    <row r="106" spans="1:4" x14ac:dyDescent="0.35">
      <c r="A106" t="s">
        <v>26</v>
      </c>
      <c r="B106" t="s">
        <v>9</v>
      </c>
      <c r="C106">
        <v>2020</v>
      </c>
      <c r="D106">
        <v>30</v>
      </c>
    </row>
    <row r="107" spans="1:4" x14ac:dyDescent="0.35">
      <c r="A107" t="s">
        <v>26</v>
      </c>
      <c r="B107" t="s">
        <v>25</v>
      </c>
      <c r="C107">
        <v>2020</v>
      </c>
      <c r="D107">
        <v>40</v>
      </c>
    </row>
    <row r="108" spans="1:4" x14ac:dyDescent="0.35">
      <c r="A108" t="s">
        <v>26</v>
      </c>
      <c r="B108" t="s">
        <v>11</v>
      </c>
      <c r="C108">
        <v>2020</v>
      </c>
      <c r="D108">
        <v>20</v>
      </c>
    </row>
    <row r="109" spans="1:4" x14ac:dyDescent="0.35">
      <c r="A109" t="s">
        <v>26</v>
      </c>
      <c r="B109" t="s">
        <v>26</v>
      </c>
      <c r="C109">
        <v>2020</v>
      </c>
      <c r="D109">
        <v>10</v>
      </c>
    </row>
    <row r="110" spans="1:4" x14ac:dyDescent="0.35">
      <c r="A110" t="s">
        <v>26</v>
      </c>
      <c r="B110" t="s">
        <v>27</v>
      </c>
      <c r="C110">
        <v>2020</v>
      </c>
      <c r="D110">
        <v>5</v>
      </c>
    </row>
    <row r="111" spans="1:4" x14ac:dyDescent="0.35">
      <c r="A111" t="s">
        <v>26</v>
      </c>
      <c r="B111" t="s">
        <v>23</v>
      </c>
      <c r="C111">
        <v>2023</v>
      </c>
      <c r="D111">
        <v>0</v>
      </c>
    </row>
    <row r="112" spans="1:4" x14ac:dyDescent="0.35">
      <c r="A112" t="s">
        <v>26</v>
      </c>
      <c r="B112" t="s">
        <v>24</v>
      </c>
      <c r="C112">
        <v>2023</v>
      </c>
      <c r="D112">
        <v>25</v>
      </c>
    </row>
    <row r="113" spans="1:4" x14ac:dyDescent="0.35">
      <c r="A113" t="s">
        <v>26</v>
      </c>
      <c r="B113" t="s">
        <v>9</v>
      </c>
      <c r="C113">
        <v>2023</v>
      </c>
      <c r="D113">
        <v>25</v>
      </c>
    </row>
    <row r="114" spans="1:4" x14ac:dyDescent="0.35">
      <c r="A114" t="s">
        <v>26</v>
      </c>
      <c r="B114" t="s">
        <v>25</v>
      </c>
      <c r="C114">
        <v>2023</v>
      </c>
      <c r="D114">
        <v>40</v>
      </c>
    </row>
    <row r="115" spans="1:4" x14ac:dyDescent="0.35">
      <c r="A115" t="s">
        <v>26</v>
      </c>
      <c r="B115" t="s">
        <v>11</v>
      </c>
      <c r="C115">
        <v>2023</v>
      </c>
      <c r="D115">
        <v>15</v>
      </c>
    </row>
    <row r="116" spans="1:4" x14ac:dyDescent="0.35">
      <c r="A116" t="s">
        <v>26</v>
      </c>
      <c r="B116" t="s">
        <v>26</v>
      </c>
      <c r="C116">
        <v>2023</v>
      </c>
      <c r="D116">
        <v>15</v>
      </c>
    </row>
    <row r="117" spans="1:4" x14ac:dyDescent="0.35">
      <c r="A117" t="s">
        <v>26</v>
      </c>
      <c r="B117" t="s">
        <v>27</v>
      </c>
      <c r="C117">
        <v>2023</v>
      </c>
      <c r="D11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FC61-F12C-48CC-8AD8-B572C29E5BF6}">
  <dimension ref="A1:D173"/>
  <sheetViews>
    <sheetView workbookViewId="0">
      <selection activeCell="A3" sqref="A3:XFD3"/>
    </sheetView>
  </sheetViews>
  <sheetFormatPr defaultRowHeight="14.5" x14ac:dyDescent="0.35"/>
  <cols>
    <col min="1" max="1" width="14.54296875" customWidth="1"/>
    <col min="2" max="2" width="16.08984375" bestFit="1" customWidth="1"/>
    <col min="4" max="4" width="17.6328125" bestFit="1" customWidth="1"/>
  </cols>
  <sheetData>
    <row r="1" spans="1:4" x14ac:dyDescent="0.35">
      <c r="A1" s="3" t="s">
        <v>58</v>
      </c>
    </row>
    <row r="2" spans="1:4" x14ac:dyDescent="0.35">
      <c r="A2" s="26" t="s">
        <v>71</v>
      </c>
    </row>
    <row r="3" spans="1:4" x14ac:dyDescent="0.35">
      <c r="A3" s="26"/>
    </row>
    <row r="4" spans="1:4" x14ac:dyDescent="0.35">
      <c r="A4" s="22" t="s">
        <v>70</v>
      </c>
    </row>
    <row r="5" spans="1:4" x14ac:dyDescent="0.35">
      <c r="A5" t="s">
        <v>8</v>
      </c>
      <c r="B5" t="s">
        <v>22</v>
      </c>
      <c r="C5" t="s">
        <v>0</v>
      </c>
      <c r="D5" t="s">
        <v>63</v>
      </c>
    </row>
    <row r="6" spans="1:4" x14ac:dyDescent="0.35">
      <c r="A6" t="s">
        <v>12</v>
      </c>
      <c r="B6" t="s">
        <v>23</v>
      </c>
      <c r="C6">
        <v>2010</v>
      </c>
      <c r="D6">
        <v>15</v>
      </c>
    </row>
    <row r="7" spans="1:4" x14ac:dyDescent="0.35">
      <c r="A7" t="s">
        <v>12</v>
      </c>
      <c r="B7" t="s">
        <v>24</v>
      </c>
      <c r="C7">
        <v>2010</v>
      </c>
      <c r="D7">
        <v>10</v>
      </c>
    </row>
    <row r="8" spans="1:4" x14ac:dyDescent="0.35">
      <c r="A8" t="s">
        <v>12</v>
      </c>
      <c r="B8" t="s">
        <v>9</v>
      </c>
      <c r="C8">
        <v>2010</v>
      </c>
      <c r="D8">
        <v>5</v>
      </c>
    </row>
    <row r="9" spans="1:4" x14ac:dyDescent="0.35">
      <c r="A9" t="s">
        <v>12</v>
      </c>
      <c r="B9" t="s">
        <v>25</v>
      </c>
      <c r="C9">
        <v>2010</v>
      </c>
      <c r="D9">
        <v>15</v>
      </c>
    </row>
    <row r="10" spans="1:4" x14ac:dyDescent="0.35">
      <c r="A10" t="s">
        <v>12</v>
      </c>
      <c r="B10" t="s">
        <v>11</v>
      </c>
      <c r="C10">
        <v>2010</v>
      </c>
      <c r="D10">
        <v>5</v>
      </c>
    </row>
    <row r="11" spans="1:4" x14ac:dyDescent="0.35">
      <c r="A11" t="s">
        <v>12</v>
      </c>
      <c r="B11" t="s">
        <v>26</v>
      </c>
      <c r="C11">
        <v>2010</v>
      </c>
      <c r="D11">
        <v>1</v>
      </c>
    </row>
    <row r="12" spans="1:4" x14ac:dyDescent="0.35">
      <c r="A12" t="s">
        <v>12</v>
      </c>
      <c r="B12" t="s">
        <v>27</v>
      </c>
      <c r="C12">
        <v>2010</v>
      </c>
      <c r="D12">
        <v>0</v>
      </c>
    </row>
    <row r="13" spans="1:4" x14ac:dyDescent="0.35">
      <c r="A13" t="s">
        <v>12</v>
      </c>
      <c r="B13" t="s">
        <v>23</v>
      </c>
      <c r="C13">
        <v>2015</v>
      </c>
      <c r="D13">
        <v>14</v>
      </c>
    </row>
    <row r="14" spans="1:4" x14ac:dyDescent="0.35">
      <c r="A14" t="s">
        <v>12</v>
      </c>
      <c r="B14" t="s">
        <v>24</v>
      </c>
      <c r="C14">
        <v>2015</v>
      </c>
      <c r="D14">
        <v>11</v>
      </c>
    </row>
    <row r="15" spans="1:4" x14ac:dyDescent="0.35">
      <c r="A15" t="s">
        <v>12</v>
      </c>
      <c r="B15" t="s">
        <v>9</v>
      </c>
      <c r="C15">
        <v>2015</v>
      </c>
      <c r="D15">
        <v>5</v>
      </c>
    </row>
    <row r="16" spans="1:4" x14ac:dyDescent="0.35">
      <c r="A16" t="s">
        <v>12</v>
      </c>
      <c r="B16" t="s">
        <v>25</v>
      </c>
      <c r="C16">
        <v>2015</v>
      </c>
      <c r="D16">
        <v>15</v>
      </c>
    </row>
    <row r="17" spans="1:4" x14ac:dyDescent="0.35">
      <c r="A17" t="s">
        <v>12</v>
      </c>
      <c r="B17" t="s">
        <v>11</v>
      </c>
      <c r="C17">
        <v>2015</v>
      </c>
      <c r="D17">
        <v>4</v>
      </c>
    </row>
    <row r="18" spans="1:4" x14ac:dyDescent="0.35">
      <c r="A18" t="s">
        <v>12</v>
      </c>
      <c r="B18" t="s">
        <v>26</v>
      </c>
      <c r="C18">
        <v>2015</v>
      </c>
      <c r="D18">
        <v>2</v>
      </c>
    </row>
    <row r="19" spans="1:4" x14ac:dyDescent="0.35">
      <c r="A19" t="s">
        <v>12</v>
      </c>
      <c r="B19" t="s">
        <v>27</v>
      </c>
      <c r="C19">
        <v>2015</v>
      </c>
      <c r="D19">
        <v>0</v>
      </c>
    </row>
    <row r="20" spans="1:4" x14ac:dyDescent="0.35">
      <c r="A20" t="s">
        <v>12</v>
      </c>
      <c r="B20" t="s">
        <v>23</v>
      </c>
      <c r="C20">
        <v>2020</v>
      </c>
      <c r="D20">
        <v>15</v>
      </c>
    </row>
    <row r="21" spans="1:4" x14ac:dyDescent="0.35">
      <c r="A21" t="s">
        <v>12</v>
      </c>
      <c r="B21" t="s">
        <v>24</v>
      </c>
      <c r="C21">
        <v>2020</v>
      </c>
      <c r="D21">
        <v>9</v>
      </c>
    </row>
    <row r="22" spans="1:4" x14ac:dyDescent="0.35">
      <c r="A22" t="s">
        <v>12</v>
      </c>
      <c r="B22" t="s">
        <v>9</v>
      </c>
      <c r="C22">
        <v>2020</v>
      </c>
      <c r="D22">
        <v>6</v>
      </c>
    </row>
    <row r="23" spans="1:4" x14ac:dyDescent="0.35">
      <c r="A23" t="s">
        <v>12</v>
      </c>
      <c r="B23" t="s">
        <v>25</v>
      </c>
      <c r="C23">
        <v>2020</v>
      </c>
      <c r="D23">
        <v>15</v>
      </c>
    </row>
    <row r="24" spans="1:4" x14ac:dyDescent="0.35">
      <c r="A24" t="s">
        <v>12</v>
      </c>
      <c r="B24" t="s">
        <v>11</v>
      </c>
      <c r="C24">
        <v>2020</v>
      </c>
      <c r="D24">
        <v>5</v>
      </c>
    </row>
    <row r="25" spans="1:4" x14ac:dyDescent="0.35">
      <c r="A25" t="s">
        <v>12</v>
      </c>
      <c r="B25" t="s">
        <v>26</v>
      </c>
      <c r="C25">
        <v>2020</v>
      </c>
      <c r="D25">
        <v>1</v>
      </c>
    </row>
    <row r="26" spans="1:4" x14ac:dyDescent="0.35">
      <c r="A26" t="s">
        <v>12</v>
      </c>
      <c r="B26" t="s">
        <v>27</v>
      </c>
      <c r="C26">
        <v>2020</v>
      </c>
      <c r="D26">
        <v>0</v>
      </c>
    </row>
    <row r="27" spans="1:4" x14ac:dyDescent="0.35">
      <c r="A27" t="s">
        <v>12</v>
      </c>
      <c r="B27" t="s">
        <v>23</v>
      </c>
      <c r="C27">
        <v>2023</v>
      </c>
      <c r="D27">
        <v>15</v>
      </c>
    </row>
    <row r="28" spans="1:4" x14ac:dyDescent="0.35">
      <c r="A28" t="s">
        <v>12</v>
      </c>
      <c r="B28" t="s">
        <v>24</v>
      </c>
      <c r="C28">
        <v>2023</v>
      </c>
      <c r="D28">
        <v>9</v>
      </c>
    </row>
    <row r="29" spans="1:4" x14ac:dyDescent="0.35">
      <c r="A29" t="s">
        <v>12</v>
      </c>
      <c r="B29" t="s">
        <v>9</v>
      </c>
      <c r="C29">
        <v>2023</v>
      </c>
      <c r="D29">
        <v>6</v>
      </c>
    </row>
    <row r="30" spans="1:4" x14ac:dyDescent="0.35">
      <c r="A30" t="s">
        <v>12</v>
      </c>
      <c r="B30" t="s">
        <v>25</v>
      </c>
      <c r="C30">
        <v>2023</v>
      </c>
      <c r="D30">
        <v>15</v>
      </c>
    </row>
    <row r="31" spans="1:4" x14ac:dyDescent="0.35">
      <c r="A31" t="s">
        <v>12</v>
      </c>
      <c r="B31" t="s">
        <v>11</v>
      </c>
      <c r="C31">
        <v>2023</v>
      </c>
      <c r="D31">
        <v>5</v>
      </c>
    </row>
    <row r="32" spans="1:4" x14ac:dyDescent="0.35">
      <c r="A32" t="s">
        <v>12</v>
      </c>
      <c r="B32" t="s">
        <v>26</v>
      </c>
      <c r="C32">
        <v>2023</v>
      </c>
      <c r="D32">
        <v>1</v>
      </c>
    </row>
    <row r="33" spans="1:4" x14ac:dyDescent="0.35">
      <c r="A33" t="s">
        <v>12</v>
      </c>
      <c r="B33" t="s">
        <v>27</v>
      </c>
      <c r="C33">
        <v>2023</v>
      </c>
      <c r="D33">
        <v>0</v>
      </c>
    </row>
    <row r="34" spans="1:4" x14ac:dyDescent="0.35">
      <c r="A34" t="s">
        <v>66</v>
      </c>
      <c r="B34" t="s">
        <v>23</v>
      </c>
      <c r="C34">
        <v>2010</v>
      </c>
      <c r="D34">
        <v>15</v>
      </c>
    </row>
    <row r="35" spans="1:4" x14ac:dyDescent="0.35">
      <c r="A35" t="s">
        <v>66</v>
      </c>
      <c r="B35" t="s">
        <v>24</v>
      </c>
      <c r="C35">
        <v>2010</v>
      </c>
      <c r="D35">
        <v>20</v>
      </c>
    </row>
    <row r="36" spans="1:4" x14ac:dyDescent="0.35">
      <c r="A36" t="s">
        <v>66</v>
      </c>
      <c r="B36" t="s">
        <v>9</v>
      </c>
      <c r="C36">
        <v>2010</v>
      </c>
      <c r="D36">
        <v>30</v>
      </c>
    </row>
    <row r="37" spans="1:4" x14ac:dyDescent="0.35">
      <c r="A37" t="s">
        <v>66</v>
      </c>
      <c r="B37" t="s">
        <v>25</v>
      </c>
      <c r="C37">
        <v>2010</v>
      </c>
      <c r="D37">
        <v>40</v>
      </c>
    </row>
    <row r="38" spans="1:4" x14ac:dyDescent="0.35">
      <c r="A38" t="s">
        <v>66</v>
      </c>
      <c r="B38" t="s">
        <v>11</v>
      </c>
      <c r="C38">
        <v>2010</v>
      </c>
      <c r="D38">
        <v>30</v>
      </c>
    </row>
    <row r="39" spans="1:4" x14ac:dyDescent="0.35">
      <c r="A39" t="s">
        <v>66</v>
      </c>
      <c r="B39" t="s">
        <v>26</v>
      </c>
      <c r="C39">
        <v>2010</v>
      </c>
      <c r="D39">
        <v>20</v>
      </c>
    </row>
    <row r="40" spans="1:4" x14ac:dyDescent="0.35">
      <c r="A40" t="s">
        <v>66</v>
      </c>
      <c r="B40" t="s">
        <v>27</v>
      </c>
      <c r="C40">
        <v>2010</v>
      </c>
      <c r="D40">
        <v>5</v>
      </c>
    </row>
    <row r="41" spans="1:4" x14ac:dyDescent="0.35">
      <c r="A41" t="s">
        <v>66</v>
      </c>
      <c r="B41" t="s">
        <v>23</v>
      </c>
      <c r="C41">
        <v>2015</v>
      </c>
      <c r="D41">
        <v>10</v>
      </c>
    </row>
    <row r="42" spans="1:4" x14ac:dyDescent="0.35">
      <c r="A42" t="s">
        <v>66</v>
      </c>
      <c r="B42" t="s">
        <v>24</v>
      </c>
      <c r="C42">
        <v>2015</v>
      </c>
      <c r="D42">
        <v>25</v>
      </c>
    </row>
    <row r="43" spans="1:4" x14ac:dyDescent="0.35">
      <c r="A43" t="s">
        <v>66</v>
      </c>
      <c r="B43" t="s">
        <v>9</v>
      </c>
      <c r="C43">
        <v>2015</v>
      </c>
      <c r="D43">
        <v>30</v>
      </c>
    </row>
    <row r="44" spans="1:4" x14ac:dyDescent="0.35">
      <c r="A44" t="s">
        <v>66</v>
      </c>
      <c r="B44" t="s">
        <v>25</v>
      </c>
      <c r="C44">
        <v>2015</v>
      </c>
      <c r="D44">
        <v>45</v>
      </c>
    </row>
    <row r="45" spans="1:4" x14ac:dyDescent="0.35">
      <c r="A45" t="s">
        <v>66</v>
      </c>
      <c r="B45" t="s">
        <v>11</v>
      </c>
      <c r="C45">
        <v>2015</v>
      </c>
      <c r="D45">
        <v>25</v>
      </c>
    </row>
    <row r="46" spans="1:4" x14ac:dyDescent="0.35">
      <c r="A46" t="s">
        <v>66</v>
      </c>
      <c r="B46" t="s">
        <v>26</v>
      </c>
      <c r="C46">
        <v>2015</v>
      </c>
      <c r="D46">
        <v>20</v>
      </c>
    </row>
    <row r="47" spans="1:4" x14ac:dyDescent="0.35">
      <c r="A47" t="s">
        <v>66</v>
      </c>
      <c r="B47" t="s">
        <v>27</v>
      </c>
      <c r="C47">
        <v>2015</v>
      </c>
      <c r="D47">
        <v>5</v>
      </c>
    </row>
    <row r="48" spans="1:4" x14ac:dyDescent="0.35">
      <c r="A48" t="s">
        <v>66</v>
      </c>
      <c r="B48" t="s">
        <v>23</v>
      </c>
      <c r="C48">
        <v>2020</v>
      </c>
      <c r="D48">
        <v>15</v>
      </c>
    </row>
    <row r="49" spans="1:4" x14ac:dyDescent="0.35">
      <c r="A49" t="s">
        <v>66</v>
      </c>
      <c r="B49" t="s">
        <v>24</v>
      </c>
      <c r="C49">
        <v>2020</v>
      </c>
      <c r="D49">
        <v>20</v>
      </c>
    </row>
    <row r="50" spans="1:4" x14ac:dyDescent="0.35">
      <c r="A50" t="s">
        <v>66</v>
      </c>
      <c r="B50" t="s">
        <v>9</v>
      </c>
      <c r="C50">
        <v>2020</v>
      </c>
      <c r="D50">
        <v>30</v>
      </c>
    </row>
    <row r="51" spans="1:4" x14ac:dyDescent="0.35">
      <c r="A51" t="s">
        <v>66</v>
      </c>
      <c r="B51" t="s">
        <v>25</v>
      </c>
      <c r="C51">
        <v>2020</v>
      </c>
      <c r="D51">
        <v>40</v>
      </c>
    </row>
    <row r="52" spans="1:4" x14ac:dyDescent="0.35">
      <c r="A52" t="s">
        <v>66</v>
      </c>
      <c r="B52" t="s">
        <v>11</v>
      </c>
      <c r="C52">
        <v>2020</v>
      </c>
      <c r="D52">
        <v>30</v>
      </c>
    </row>
    <row r="53" spans="1:4" x14ac:dyDescent="0.35">
      <c r="A53" t="s">
        <v>66</v>
      </c>
      <c r="B53" t="s">
        <v>26</v>
      </c>
      <c r="C53">
        <v>2020</v>
      </c>
      <c r="D53">
        <v>20</v>
      </c>
    </row>
    <row r="54" spans="1:4" x14ac:dyDescent="0.35">
      <c r="A54" t="s">
        <v>66</v>
      </c>
      <c r="B54" t="s">
        <v>27</v>
      </c>
      <c r="C54">
        <v>2020</v>
      </c>
      <c r="D54">
        <v>5</v>
      </c>
    </row>
    <row r="55" spans="1:4" x14ac:dyDescent="0.35">
      <c r="A55" t="s">
        <v>66</v>
      </c>
      <c r="B55" t="s">
        <v>23</v>
      </c>
      <c r="C55">
        <v>2023</v>
      </c>
      <c r="D55">
        <v>10</v>
      </c>
    </row>
    <row r="56" spans="1:4" x14ac:dyDescent="0.35">
      <c r="A56" t="s">
        <v>66</v>
      </c>
      <c r="B56" t="s">
        <v>24</v>
      </c>
      <c r="C56">
        <v>2023</v>
      </c>
      <c r="D56">
        <v>25</v>
      </c>
    </row>
    <row r="57" spans="1:4" x14ac:dyDescent="0.35">
      <c r="A57" t="s">
        <v>66</v>
      </c>
      <c r="B57" t="s">
        <v>9</v>
      </c>
      <c r="C57">
        <v>2023</v>
      </c>
      <c r="D57">
        <v>30</v>
      </c>
    </row>
    <row r="58" spans="1:4" x14ac:dyDescent="0.35">
      <c r="A58" t="s">
        <v>66</v>
      </c>
      <c r="B58" t="s">
        <v>25</v>
      </c>
      <c r="C58">
        <v>2023</v>
      </c>
      <c r="D58">
        <v>45</v>
      </c>
    </row>
    <row r="59" spans="1:4" x14ac:dyDescent="0.35">
      <c r="A59" t="s">
        <v>66</v>
      </c>
      <c r="B59" t="s">
        <v>11</v>
      </c>
      <c r="C59">
        <v>2023</v>
      </c>
      <c r="D59">
        <v>25</v>
      </c>
    </row>
    <row r="60" spans="1:4" x14ac:dyDescent="0.35">
      <c r="A60" t="s">
        <v>66</v>
      </c>
      <c r="B60" t="s">
        <v>26</v>
      </c>
      <c r="C60">
        <v>2023</v>
      </c>
      <c r="D60">
        <v>20</v>
      </c>
    </row>
    <row r="61" spans="1:4" x14ac:dyDescent="0.35">
      <c r="A61" t="s">
        <v>66</v>
      </c>
      <c r="B61" t="s">
        <v>27</v>
      </c>
      <c r="C61">
        <v>2023</v>
      </c>
      <c r="D61">
        <v>5</v>
      </c>
    </row>
    <row r="62" spans="1:4" x14ac:dyDescent="0.35">
      <c r="A62" t="s">
        <v>10</v>
      </c>
      <c r="B62" t="s">
        <v>23</v>
      </c>
      <c r="C62">
        <v>2010</v>
      </c>
      <c r="D62">
        <v>5</v>
      </c>
    </row>
    <row r="63" spans="1:4" x14ac:dyDescent="0.35">
      <c r="A63" t="s">
        <v>10</v>
      </c>
      <c r="B63" t="s">
        <v>24</v>
      </c>
      <c r="C63">
        <v>2010</v>
      </c>
      <c r="D63">
        <v>10</v>
      </c>
    </row>
    <row r="64" spans="1:4" x14ac:dyDescent="0.35">
      <c r="A64" t="s">
        <v>10</v>
      </c>
      <c r="B64" t="s">
        <v>9</v>
      </c>
      <c r="C64">
        <v>2010</v>
      </c>
      <c r="D64">
        <v>15</v>
      </c>
    </row>
    <row r="65" spans="1:4" x14ac:dyDescent="0.35">
      <c r="A65" t="s">
        <v>10</v>
      </c>
      <c r="B65" t="s">
        <v>25</v>
      </c>
      <c r="C65">
        <v>2010</v>
      </c>
      <c r="D65">
        <v>20</v>
      </c>
    </row>
    <row r="66" spans="1:4" x14ac:dyDescent="0.35">
      <c r="A66" t="s">
        <v>10</v>
      </c>
      <c r="B66" t="s">
        <v>11</v>
      </c>
      <c r="C66">
        <v>2010</v>
      </c>
      <c r="D66">
        <v>25</v>
      </c>
    </row>
    <row r="67" spans="1:4" x14ac:dyDescent="0.35">
      <c r="A67" t="s">
        <v>10</v>
      </c>
      <c r="B67" t="s">
        <v>26</v>
      </c>
      <c r="C67">
        <v>2010</v>
      </c>
      <c r="D67">
        <v>20</v>
      </c>
    </row>
    <row r="68" spans="1:4" x14ac:dyDescent="0.35">
      <c r="A68" t="s">
        <v>10</v>
      </c>
      <c r="B68" t="s">
        <v>27</v>
      </c>
      <c r="C68">
        <v>2010</v>
      </c>
      <c r="D68">
        <v>10</v>
      </c>
    </row>
    <row r="69" spans="1:4" x14ac:dyDescent="0.35">
      <c r="A69" t="s">
        <v>10</v>
      </c>
      <c r="B69" t="s">
        <v>23</v>
      </c>
      <c r="C69">
        <v>2015</v>
      </c>
      <c r="D69">
        <v>5</v>
      </c>
    </row>
    <row r="70" spans="1:4" x14ac:dyDescent="0.35">
      <c r="A70" t="s">
        <v>10</v>
      </c>
      <c r="B70" t="s">
        <v>24</v>
      </c>
      <c r="C70">
        <v>2015</v>
      </c>
      <c r="D70">
        <v>10</v>
      </c>
    </row>
    <row r="71" spans="1:4" x14ac:dyDescent="0.35">
      <c r="A71" t="s">
        <v>10</v>
      </c>
      <c r="B71" t="s">
        <v>9</v>
      </c>
      <c r="C71">
        <v>2015</v>
      </c>
      <c r="D71">
        <v>15</v>
      </c>
    </row>
    <row r="72" spans="1:4" x14ac:dyDescent="0.35">
      <c r="A72" t="s">
        <v>10</v>
      </c>
      <c r="B72" t="s">
        <v>25</v>
      </c>
      <c r="C72">
        <v>2015</v>
      </c>
      <c r="D72">
        <v>25</v>
      </c>
    </row>
    <row r="73" spans="1:4" x14ac:dyDescent="0.35">
      <c r="A73" t="s">
        <v>10</v>
      </c>
      <c r="B73" t="s">
        <v>11</v>
      </c>
      <c r="C73">
        <v>2015</v>
      </c>
      <c r="D73">
        <v>30</v>
      </c>
    </row>
    <row r="74" spans="1:4" x14ac:dyDescent="0.35">
      <c r="A74" t="s">
        <v>10</v>
      </c>
      <c r="B74" t="s">
        <v>26</v>
      </c>
      <c r="C74">
        <v>2015</v>
      </c>
      <c r="D74">
        <v>20</v>
      </c>
    </row>
    <row r="75" spans="1:4" x14ac:dyDescent="0.35">
      <c r="A75" t="s">
        <v>10</v>
      </c>
      <c r="B75" t="s">
        <v>27</v>
      </c>
      <c r="C75">
        <v>2015</v>
      </c>
      <c r="D75">
        <v>0</v>
      </c>
    </row>
    <row r="76" spans="1:4" x14ac:dyDescent="0.35">
      <c r="A76" t="s">
        <v>10</v>
      </c>
      <c r="B76" t="s">
        <v>23</v>
      </c>
      <c r="C76">
        <v>2020</v>
      </c>
      <c r="D76">
        <v>5</v>
      </c>
    </row>
    <row r="77" spans="1:4" x14ac:dyDescent="0.35">
      <c r="A77" t="s">
        <v>10</v>
      </c>
      <c r="B77" t="s">
        <v>24</v>
      </c>
      <c r="C77">
        <v>2020</v>
      </c>
      <c r="D77">
        <v>10</v>
      </c>
    </row>
    <row r="78" spans="1:4" x14ac:dyDescent="0.35">
      <c r="A78" t="s">
        <v>10</v>
      </c>
      <c r="B78" t="s">
        <v>9</v>
      </c>
      <c r="C78">
        <v>2020</v>
      </c>
      <c r="D78">
        <v>15</v>
      </c>
    </row>
    <row r="79" spans="1:4" x14ac:dyDescent="0.35">
      <c r="A79" t="s">
        <v>10</v>
      </c>
      <c r="B79" t="s">
        <v>25</v>
      </c>
      <c r="C79">
        <v>2020</v>
      </c>
      <c r="D79">
        <v>20</v>
      </c>
    </row>
    <row r="80" spans="1:4" x14ac:dyDescent="0.35">
      <c r="A80" t="s">
        <v>10</v>
      </c>
      <c r="B80" t="s">
        <v>11</v>
      </c>
      <c r="C80">
        <v>2020</v>
      </c>
      <c r="D80">
        <v>25</v>
      </c>
    </row>
    <row r="81" spans="1:4" x14ac:dyDescent="0.35">
      <c r="A81" t="s">
        <v>10</v>
      </c>
      <c r="B81" t="s">
        <v>26</v>
      </c>
      <c r="C81">
        <v>2020</v>
      </c>
      <c r="D81">
        <v>20</v>
      </c>
    </row>
    <row r="82" spans="1:4" x14ac:dyDescent="0.35">
      <c r="A82" t="s">
        <v>10</v>
      </c>
      <c r="B82" t="s">
        <v>27</v>
      </c>
      <c r="C82">
        <v>2020</v>
      </c>
      <c r="D82">
        <v>10</v>
      </c>
    </row>
    <row r="83" spans="1:4" x14ac:dyDescent="0.35">
      <c r="A83" t="s">
        <v>10</v>
      </c>
      <c r="B83" t="s">
        <v>23</v>
      </c>
      <c r="C83">
        <v>2023</v>
      </c>
      <c r="D83">
        <v>5</v>
      </c>
    </row>
    <row r="84" spans="1:4" x14ac:dyDescent="0.35">
      <c r="A84" t="s">
        <v>10</v>
      </c>
      <c r="B84" t="s">
        <v>24</v>
      </c>
      <c r="C84">
        <v>2023</v>
      </c>
      <c r="D84">
        <v>10</v>
      </c>
    </row>
    <row r="85" spans="1:4" x14ac:dyDescent="0.35">
      <c r="A85" t="s">
        <v>10</v>
      </c>
      <c r="B85" t="s">
        <v>9</v>
      </c>
      <c r="C85">
        <v>2023</v>
      </c>
      <c r="D85">
        <v>15</v>
      </c>
    </row>
    <row r="86" spans="1:4" x14ac:dyDescent="0.35">
      <c r="A86" t="s">
        <v>10</v>
      </c>
      <c r="B86" t="s">
        <v>25</v>
      </c>
      <c r="C86">
        <v>2023</v>
      </c>
      <c r="D86">
        <v>25</v>
      </c>
    </row>
    <row r="87" spans="1:4" x14ac:dyDescent="0.35">
      <c r="A87" t="s">
        <v>10</v>
      </c>
      <c r="B87" t="s">
        <v>11</v>
      </c>
      <c r="C87">
        <v>2023</v>
      </c>
      <c r="D87">
        <v>30</v>
      </c>
    </row>
    <row r="88" spans="1:4" x14ac:dyDescent="0.35">
      <c r="A88" t="s">
        <v>10</v>
      </c>
      <c r="B88" t="s">
        <v>26</v>
      </c>
      <c r="C88">
        <v>2023</v>
      </c>
      <c r="D88">
        <v>20</v>
      </c>
    </row>
    <row r="89" spans="1:4" x14ac:dyDescent="0.35">
      <c r="A89" t="s">
        <v>10</v>
      </c>
      <c r="B89" t="s">
        <v>27</v>
      </c>
      <c r="C89">
        <v>2023</v>
      </c>
      <c r="D89">
        <v>0</v>
      </c>
    </row>
    <row r="90" spans="1:4" x14ac:dyDescent="0.35">
      <c r="A90" t="s">
        <v>5</v>
      </c>
      <c r="B90" t="s">
        <v>23</v>
      </c>
      <c r="C90">
        <v>2010</v>
      </c>
      <c r="D90">
        <v>0</v>
      </c>
    </row>
    <row r="91" spans="1:4" x14ac:dyDescent="0.35">
      <c r="A91" t="s">
        <v>5</v>
      </c>
      <c r="B91" t="s">
        <v>24</v>
      </c>
      <c r="C91">
        <v>2010</v>
      </c>
      <c r="D91">
        <v>20</v>
      </c>
    </row>
    <row r="92" spans="1:4" x14ac:dyDescent="0.35">
      <c r="A92" t="s">
        <v>5</v>
      </c>
      <c r="B92" t="s">
        <v>9</v>
      </c>
      <c r="C92">
        <v>2010</v>
      </c>
      <c r="D92">
        <v>30</v>
      </c>
    </row>
    <row r="93" spans="1:4" x14ac:dyDescent="0.35">
      <c r="A93" t="s">
        <v>5</v>
      </c>
      <c r="B93" t="s">
        <v>25</v>
      </c>
      <c r="C93">
        <v>2010</v>
      </c>
      <c r="D93">
        <v>40</v>
      </c>
    </row>
    <row r="94" spans="1:4" x14ac:dyDescent="0.35">
      <c r="A94" t="s">
        <v>5</v>
      </c>
      <c r="B94" t="s">
        <v>11</v>
      </c>
      <c r="C94">
        <v>2010</v>
      </c>
      <c r="D94">
        <v>20</v>
      </c>
    </row>
    <row r="95" spans="1:4" x14ac:dyDescent="0.35">
      <c r="A95" t="s">
        <v>5</v>
      </c>
      <c r="B95" t="s">
        <v>26</v>
      </c>
      <c r="C95">
        <v>2010</v>
      </c>
      <c r="D95">
        <v>10</v>
      </c>
    </row>
    <row r="96" spans="1:4" x14ac:dyDescent="0.35">
      <c r="A96" t="s">
        <v>5</v>
      </c>
      <c r="B96" t="s">
        <v>27</v>
      </c>
      <c r="C96">
        <v>2010</v>
      </c>
      <c r="D96">
        <v>5</v>
      </c>
    </row>
    <row r="97" spans="1:4" x14ac:dyDescent="0.35">
      <c r="A97" t="s">
        <v>5</v>
      </c>
      <c r="B97" t="s">
        <v>23</v>
      </c>
      <c r="C97">
        <v>2015</v>
      </c>
      <c r="D97">
        <v>0</v>
      </c>
    </row>
    <row r="98" spans="1:4" x14ac:dyDescent="0.35">
      <c r="A98" t="s">
        <v>5</v>
      </c>
      <c r="B98" t="s">
        <v>24</v>
      </c>
      <c r="C98">
        <v>2015</v>
      </c>
      <c r="D98">
        <v>25</v>
      </c>
    </row>
    <row r="99" spans="1:4" x14ac:dyDescent="0.35">
      <c r="A99" t="s">
        <v>5</v>
      </c>
      <c r="B99" t="s">
        <v>9</v>
      </c>
      <c r="C99">
        <v>2015</v>
      </c>
      <c r="D99">
        <v>25</v>
      </c>
    </row>
    <row r="100" spans="1:4" x14ac:dyDescent="0.35">
      <c r="A100" t="s">
        <v>5</v>
      </c>
      <c r="B100" t="s">
        <v>25</v>
      </c>
      <c r="C100">
        <v>2015</v>
      </c>
      <c r="D100">
        <v>40</v>
      </c>
    </row>
    <row r="101" spans="1:4" x14ac:dyDescent="0.35">
      <c r="A101" t="s">
        <v>5</v>
      </c>
      <c r="B101" t="s">
        <v>11</v>
      </c>
      <c r="C101">
        <v>2015</v>
      </c>
      <c r="D101">
        <v>15</v>
      </c>
    </row>
    <row r="102" spans="1:4" x14ac:dyDescent="0.35">
      <c r="A102" t="s">
        <v>5</v>
      </c>
      <c r="B102" t="s">
        <v>26</v>
      </c>
      <c r="C102">
        <v>2015</v>
      </c>
      <c r="D102">
        <v>15</v>
      </c>
    </row>
    <row r="103" spans="1:4" x14ac:dyDescent="0.35">
      <c r="A103" t="s">
        <v>5</v>
      </c>
      <c r="B103" t="s">
        <v>27</v>
      </c>
      <c r="C103">
        <v>2015</v>
      </c>
      <c r="D103">
        <v>5</v>
      </c>
    </row>
    <row r="104" spans="1:4" x14ac:dyDescent="0.35">
      <c r="A104" t="s">
        <v>5</v>
      </c>
      <c r="B104" t="s">
        <v>23</v>
      </c>
      <c r="C104">
        <v>2020</v>
      </c>
      <c r="D104">
        <v>0</v>
      </c>
    </row>
    <row r="105" spans="1:4" x14ac:dyDescent="0.35">
      <c r="A105" t="s">
        <v>5</v>
      </c>
      <c r="B105" t="s">
        <v>24</v>
      </c>
      <c r="C105">
        <v>2020</v>
      </c>
      <c r="D105">
        <v>20</v>
      </c>
    </row>
    <row r="106" spans="1:4" x14ac:dyDescent="0.35">
      <c r="A106" t="s">
        <v>5</v>
      </c>
      <c r="B106" t="s">
        <v>9</v>
      </c>
      <c r="C106">
        <v>2020</v>
      </c>
      <c r="D106">
        <v>30</v>
      </c>
    </row>
    <row r="107" spans="1:4" x14ac:dyDescent="0.35">
      <c r="A107" t="s">
        <v>5</v>
      </c>
      <c r="B107" t="s">
        <v>25</v>
      </c>
      <c r="C107">
        <v>2020</v>
      </c>
      <c r="D107">
        <v>40</v>
      </c>
    </row>
    <row r="108" spans="1:4" x14ac:dyDescent="0.35">
      <c r="A108" t="s">
        <v>5</v>
      </c>
      <c r="B108" t="s">
        <v>11</v>
      </c>
      <c r="C108">
        <v>2020</v>
      </c>
      <c r="D108">
        <v>20</v>
      </c>
    </row>
    <row r="109" spans="1:4" x14ac:dyDescent="0.35">
      <c r="A109" t="s">
        <v>5</v>
      </c>
      <c r="B109" t="s">
        <v>26</v>
      </c>
      <c r="C109">
        <v>2020</v>
      </c>
      <c r="D109">
        <v>10</v>
      </c>
    </row>
    <row r="110" spans="1:4" x14ac:dyDescent="0.35">
      <c r="A110" t="s">
        <v>5</v>
      </c>
      <c r="B110" t="s">
        <v>27</v>
      </c>
      <c r="C110">
        <v>2020</v>
      </c>
      <c r="D110">
        <v>5</v>
      </c>
    </row>
    <row r="111" spans="1:4" x14ac:dyDescent="0.35">
      <c r="A111" t="s">
        <v>5</v>
      </c>
      <c r="B111" t="s">
        <v>23</v>
      </c>
      <c r="C111">
        <v>2023</v>
      </c>
      <c r="D111">
        <v>0</v>
      </c>
    </row>
    <row r="112" spans="1:4" x14ac:dyDescent="0.35">
      <c r="A112" t="s">
        <v>5</v>
      </c>
      <c r="B112" t="s">
        <v>24</v>
      </c>
      <c r="C112">
        <v>2023</v>
      </c>
      <c r="D112">
        <v>25</v>
      </c>
    </row>
    <row r="113" spans="1:4" x14ac:dyDescent="0.35">
      <c r="A113" t="s">
        <v>5</v>
      </c>
      <c r="B113" t="s">
        <v>9</v>
      </c>
      <c r="C113">
        <v>2023</v>
      </c>
      <c r="D113">
        <v>25</v>
      </c>
    </row>
    <row r="114" spans="1:4" x14ac:dyDescent="0.35">
      <c r="A114" t="s">
        <v>5</v>
      </c>
      <c r="B114" t="s">
        <v>25</v>
      </c>
      <c r="C114">
        <v>2023</v>
      </c>
      <c r="D114">
        <v>40</v>
      </c>
    </row>
    <row r="115" spans="1:4" x14ac:dyDescent="0.35">
      <c r="A115" t="s">
        <v>5</v>
      </c>
      <c r="B115" t="s">
        <v>11</v>
      </c>
      <c r="C115">
        <v>2023</v>
      </c>
      <c r="D115">
        <v>15</v>
      </c>
    </row>
    <row r="116" spans="1:4" x14ac:dyDescent="0.35">
      <c r="A116" t="s">
        <v>5</v>
      </c>
      <c r="B116" t="s">
        <v>26</v>
      </c>
      <c r="C116">
        <v>2023</v>
      </c>
      <c r="D116">
        <v>15</v>
      </c>
    </row>
    <row r="117" spans="1:4" x14ac:dyDescent="0.35">
      <c r="A117" t="s">
        <v>5</v>
      </c>
      <c r="B117" t="s">
        <v>27</v>
      </c>
      <c r="C117">
        <v>2023</v>
      </c>
      <c r="D117">
        <v>5</v>
      </c>
    </row>
    <row r="118" spans="1:4" x14ac:dyDescent="0.35">
      <c r="A118" t="s">
        <v>64</v>
      </c>
      <c r="B118" t="s">
        <v>23</v>
      </c>
      <c r="C118">
        <v>2010</v>
      </c>
      <c r="D118">
        <v>5</v>
      </c>
    </row>
    <row r="119" spans="1:4" x14ac:dyDescent="0.35">
      <c r="A119" t="s">
        <v>64</v>
      </c>
      <c r="B119" t="s">
        <v>24</v>
      </c>
      <c r="C119">
        <v>2010</v>
      </c>
      <c r="D119">
        <v>10</v>
      </c>
    </row>
    <row r="120" spans="1:4" x14ac:dyDescent="0.35">
      <c r="A120" t="s">
        <v>64</v>
      </c>
      <c r="B120" t="s">
        <v>9</v>
      </c>
      <c r="C120">
        <v>2010</v>
      </c>
      <c r="D120">
        <v>15</v>
      </c>
    </row>
    <row r="121" spans="1:4" x14ac:dyDescent="0.35">
      <c r="A121" t="s">
        <v>64</v>
      </c>
      <c r="B121" t="s">
        <v>25</v>
      </c>
      <c r="C121">
        <v>2010</v>
      </c>
      <c r="D121">
        <v>50</v>
      </c>
    </row>
    <row r="122" spans="1:4" x14ac:dyDescent="0.35">
      <c r="A122" t="s">
        <v>64</v>
      </c>
      <c r="B122" t="s">
        <v>11</v>
      </c>
      <c r="C122">
        <v>2010</v>
      </c>
      <c r="D122">
        <v>15</v>
      </c>
    </row>
    <row r="123" spans="1:4" x14ac:dyDescent="0.35">
      <c r="A123" t="s">
        <v>64</v>
      </c>
      <c r="B123" t="s">
        <v>26</v>
      </c>
      <c r="C123">
        <v>2010</v>
      </c>
      <c r="D123">
        <v>10</v>
      </c>
    </row>
    <row r="124" spans="1:4" x14ac:dyDescent="0.35">
      <c r="A124" t="s">
        <v>64</v>
      </c>
      <c r="B124" t="s">
        <v>27</v>
      </c>
      <c r="C124">
        <v>2010</v>
      </c>
      <c r="D124">
        <v>5</v>
      </c>
    </row>
    <row r="125" spans="1:4" x14ac:dyDescent="0.35">
      <c r="A125" t="s">
        <v>64</v>
      </c>
      <c r="B125" t="s">
        <v>23</v>
      </c>
      <c r="C125">
        <v>2015</v>
      </c>
      <c r="D125">
        <v>5</v>
      </c>
    </row>
    <row r="126" spans="1:4" x14ac:dyDescent="0.35">
      <c r="A126" t="s">
        <v>64</v>
      </c>
      <c r="B126" t="s">
        <v>24</v>
      </c>
      <c r="C126">
        <v>2015</v>
      </c>
      <c r="D126">
        <v>15</v>
      </c>
    </row>
    <row r="127" spans="1:4" x14ac:dyDescent="0.35">
      <c r="A127" t="s">
        <v>64</v>
      </c>
      <c r="B127" t="s">
        <v>9</v>
      </c>
      <c r="C127">
        <v>2015</v>
      </c>
      <c r="D127">
        <v>10</v>
      </c>
    </row>
    <row r="128" spans="1:4" x14ac:dyDescent="0.35">
      <c r="A128" t="s">
        <v>64</v>
      </c>
      <c r="B128" t="s">
        <v>25</v>
      </c>
      <c r="C128">
        <v>2015</v>
      </c>
      <c r="D128">
        <v>60</v>
      </c>
    </row>
    <row r="129" spans="1:4" x14ac:dyDescent="0.35">
      <c r="A129" t="s">
        <v>64</v>
      </c>
      <c r="B129" t="s">
        <v>11</v>
      </c>
      <c r="C129">
        <v>2015</v>
      </c>
      <c r="D129">
        <v>10</v>
      </c>
    </row>
    <row r="130" spans="1:4" x14ac:dyDescent="0.35">
      <c r="A130" t="s">
        <v>64</v>
      </c>
      <c r="B130" t="s">
        <v>26</v>
      </c>
      <c r="C130">
        <v>2015</v>
      </c>
      <c r="D130">
        <v>5</v>
      </c>
    </row>
    <row r="131" spans="1:4" x14ac:dyDescent="0.35">
      <c r="A131" t="s">
        <v>64</v>
      </c>
      <c r="B131" t="s">
        <v>27</v>
      </c>
      <c r="C131">
        <v>2015</v>
      </c>
      <c r="D131">
        <v>5</v>
      </c>
    </row>
    <row r="132" spans="1:4" x14ac:dyDescent="0.35">
      <c r="A132" t="s">
        <v>64</v>
      </c>
      <c r="B132" t="s">
        <v>23</v>
      </c>
      <c r="C132">
        <v>2020</v>
      </c>
      <c r="D132">
        <v>5</v>
      </c>
    </row>
    <row r="133" spans="1:4" x14ac:dyDescent="0.35">
      <c r="A133" t="s">
        <v>64</v>
      </c>
      <c r="B133" t="s">
        <v>24</v>
      </c>
      <c r="C133">
        <v>2020</v>
      </c>
      <c r="D133">
        <v>10</v>
      </c>
    </row>
    <row r="134" spans="1:4" x14ac:dyDescent="0.35">
      <c r="A134" t="s">
        <v>64</v>
      </c>
      <c r="B134" t="s">
        <v>9</v>
      </c>
      <c r="C134">
        <v>2020</v>
      </c>
      <c r="D134">
        <v>15</v>
      </c>
    </row>
    <row r="135" spans="1:4" x14ac:dyDescent="0.35">
      <c r="A135" t="s">
        <v>64</v>
      </c>
      <c r="B135" t="s">
        <v>25</v>
      </c>
      <c r="C135">
        <v>2020</v>
      </c>
      <c r="D135">
        <v>50</v>
      </c>
    </row>
    <row r="136" spans="1:4" x14ac:dyDescent="0.35">
      <c r="A136" t="s">
        <v>64</v>
      </c>
      <c r="B136" t="s">
        <v>11</v>
      </c>
      <c r="C136">
        <v>2020</v>
      </c>
      <c r="D136">
        <v>15</v>
      </c>
    </row>
    <row r="137" spans="1:4" x14ac:dyDescent="0.35">
      <c r="A137" t="s">
        <v>64</v>
      </c>
      <c r="B137" t="s">
        <v>26</v>
      </c>
      <c r="C137">
        <v>2020</v>
      </c>
      <c r="D137">
        <v>10</v>
      </c>
    </row>
    <row r="138" spans="1:4" x14ac:dyDescent="0.35">
      <c r="A138" t="s">
        <v>64</v>
      </c>
      <c r="B138" t="s">
        <v>27</v>
      </c>
      <c r="C138">
        <v>2020</v>
      </c>
      <c r="D138">
        <v>5</v>
      </c>
    </row>
    <row r="139" spans="1:4" x14ac:dyDescent="0.35">
      <c r="A139" t="s">
        <v>64</v>
      </c>
      <c r="B139" t="s">
        <v>23</v>
      </c>
      <c r="C139">
        <v>2023</v>
      </c>
      <c r="D139">
        <v>5</v>
      </c>
    </row>
    <row r="140" spans="1:4" x14ac:dyDescent="0.35">
      <c r="A140" t="s">
        <v>64</v>
      </c>
      <c r="B140" t="s">
        <v>24</v>
      </c>
      <c r="C140">
        <v>2023</v>
      </c>
      <c r="D140">
        <v>15</v>
      </c>
    </row>
    <row r="141" spans="1:4" x14ac:dyDescent="0.35">
      <c r="A141" t="s">
        <v>64</v>
      </c>
      <c r="B141" t="s">
        <v>9</v>
      </c>
      <c r="C141">
        <v>2023</v>
      </c>
      <c r="D141">
        <v>10</v>
      </c>
    </row>
    <row r="142" spans="1:4" x14ac:dyDescent="0.35">
      <c r="A142" t="s">
        <v>64</v>
      </c>
      <c r="B142" t="s">
        <v>25</v>
      </c>
      <c r="C142">
        <v>2023</v>
      </c>
      <c r="D142">
        <v>60</v>
      </c>
    </row>
    <row r="143" spans="1:4" x14ac:dyDescent="0.35">
      <c r="A143" t="s">
        <v>64</v>
      </c>
      <c r="B143" t="s">
        <v>11</v>
      </c>
      <c r="C143">
        <v>2023</v>
      </c>
      <c r="D143">
        <v>10</v>
      </c>
    </row>
    <row r="144" spans="1:4" x14ac:dyDescent="0.35">
      <c r="A144" t="s">
        <v>64</v>
      </c>
      <c r="B144" t="s">
        <v>26</v>
      </c>
      <c r="C144">
        <v>2023</v>
      </c>
      <c r="D144">
        <v>5</v>
      </c>
    </row>
    <row r="145" spans="1:4" x14ac:dyDescent="0.35">
      <c r="A145" t="s">
        <v>64</v>
      </c>
      <c r="B145" t="s">
        <v>27</v>
      </c>
      <c r="C145">
        <v>2023</v>
      </c>
      <c r="D145">
        <v>5</v>
      </c>
    </row>
    <row r="146" spans="1:4" x14ac:dyDescent="0.35">
      <c r="A146" t="s">
        <v>65</v>
      </c>
      <c r="B146" t="s">
        <v>23</v>
      </c>
      <c r="C146">
        <v>2010</v>
      </c>
      <c r="D146">
        <v>5</v>
      </c>
    </row>
    <row r="147" spans="1:4" x14ac:dyDescent="0.35">
      <c r="A147" t="s">
        <v>65</v>
      </c>
      <c r="B147" t="s">
        <v>24</v>
      </c>
      <c r="C147">
        <v>2010</v>
      </c>
      <c r="D147">
        <v>5</v>
      </c>
    </row>
    <row r="148" spans="1:4" x14ac:dyDescent="0.35">
      <c r="A148" t="s">
        <v>65</v>
      </c>
      <c r="B148" t="s">
        <v>9</v>
      </c>
      <c r="C148">
        <v>2010</v>
      </c>
      <c r="D148">
        <v>5</v>
      </c>
    </row>
    <row r="149" spans="1:4" x14ac:dyDescent="0.35">
      <c r="A149" t="s">
        <v>65</v>
      </c>
      <c r="B149" t="s">
        <v>25</v>
      </c>
      <c r="C149">
        <v>2010</v>
      </c>
      <c r="D149">
        <v>15</v>
      </c>
    </row>
    <row r="150" spans="1:4" x14ac:dyDescent="0.35">
      <c r="A150" t="s">
        <v>65</v>
      </c>
      <c r="B150" t="s">
        <v>11</v>
      </c>
      <c r="C150">
        <v>2010</v>
      </c>
      <c r="D150">
        <v>15</v>
      </c>
    </row>
    <row r="151" spans="1:4" x14ac:dyDescent="0.35">
      <c r="A151" t="s">
        <v>65</v>
      </c>
      <c r="B151" t="s">
        <v>26</v>
      </c>
      <c r="C151">
        <v>2010</v>
      </c>
      <c r="D151">
        <v>5</v>
      </c>
    </row>
    <row r="152" spans="1:4" x14ac:dyDescent="0.35">
      <c r="A152" t="s">
        <v>65</v>
      </c>
      <c r="B152" t="s">
        <v>27</v>
      </c>
      <c r="C152">
        <v>2010</v>
      </c>
      <c r="D152">
        <v>1</v>
      </c>
    </row>
    <row r="153" spans="1:4" x14ac:dyDescent="0.35">
      <c r="A153" t="s">
        <v>65</v>
      </c>
      <c r="B153" t="s">
        <v>23</v>
      </c>
      <c r="C153">
        <v>2015</v>
      </c>
      <c r="D153">
        <v>5</v>
      </c>
    </row>
    <row r="154" spans="1:4" x14ac:dyDescent="0.35">
      <c r="A154" t="s">
        <v>65</v>
      </c>
      <c r="B154" t="s">
        <v>24</v>
      </c>
      <c r="C154">
        <v>2015</v>
      </c>
      <c r="D154">
        <v>10</v>
      </c>
    </row>
    <row r="155" spans="1:4" x14ac:dyDescent="0.35">
      <c r="A155" t="s">
        <v>65</v>
      </c>
      <c r="B155" t="s">
        <v>9</v>
      </c>
      <c r="C155">
        <v>2015</v>
      </c>
      <c r="D155">
        <v>5</v>
      </c>
    </row>
    <row r="156" spans="1:4" x14ac:dyDescent="0.35">
      <c r="A156" t="s">
        <v>65</v>
      </c>
      <c r="B156" t="s">
        <v>25</v>
      </c>
      <c r="C156">
        <v>2015</v>
      </c>
      <c r="D156">
        <v>10</v>
      </c>
    </row>
    <row r="157" spans="1:4" x14ac:dyDescent="0.35">
      <c r="A157" t="s">
        <v>65</v>
      </c>
      <c r="B157" t="s">
        <v>11</v>
      </c>
      <c r="C157">
        <v>2015</v>
      </c>
      <c r="D157">
        <v>15</v>
      </c>
    </row>
    <row r="158" spans="1:4" x14ac:dyDescent="0.35">
      <c r="A158" t="s">
        <v>65</v>
      </c>
      <c r="B158" t="s">
        <v>26</v>
      </c>
      <c r="C158">
        <v>2015</v>
      </c>
      <c r="D158">
        <v>5</v>
      </c>
    </row>
    <row r="159" spans="1:4" x14ac:dyDescent="0.35">
      <c r="A159" t="s">
        <v>65</v>
      </c>
      <c r="B159" t="s">
        <v>27</v>
      </c>
      <c r="C159">
        <v>2015</v>
      </c>
      <c r="D159">
        <v>1</v>
      </c>
    </row>
    <row r="160" spans="1:4" x14ac:dyDescent="0.35">
      <c r="A160" t="s">
        <v>65</v>
      </c>
      <c r="B160" t="s">
        <v>23</v>
      </c>
      <c r="C160">
        <v>2020</v>
      </c>
      <c r="D160">
        <v>5</v>
      </c>
    </row>
    <row r="161" spans="1:4" x14ac:dyDescent="0.35">
      <c r="A161" t="s">
        <v>65</v>
      </c>
      <c r="B161" t="s">
        <v>24</v>
      </c>
      <c r="C161">
        <v>2020</v>
      </c>
      <c r="D161">
        <v>5</v>
      </c>
    </row>
    <row r="162" spans="1:4" x14ac:dyDescent="0.35">
      <c r="A162" t="s">
        <v>65</v>
      </c>
      <c r="B162" t="s">
        <v>9</v>
      </c>
      <c r="C162">
        <v>2020</v>
      </c>
      <c r="D162">
        <v>5</v>
      </c>
    </row>
    <row r="163" spans="1:4" x14ac:dyDescent="0.35">
      <c r="A163" t="s">
        <v>65</v>
      </c>
      <c r="B163" t="s">
        <v>25</v>
      </c>
      <c r="C163">
        <v>2020</v>
      </c>
      <c r="D163">
        <v>15</v>
      </c>
    </row>
    <row r="164" spans="1:4" x14ac:dyDescent="0.35">
      <c r="A164" t="s">
        <v>65</v>
      </c>
      <c r="B164" t="s">
        <v>11</v>
      </c>
      <c r="C164">
        <v>2020</v>
      </c>
      <c r="D164">
        <v>15</v>
      </c>
    </row>
    <row r="165" spans="1:4" x14ac:dyDescent="0.35">
      <c r="A165" t="s">
        <v>65</v>
      </c>
      <c r="B165" t="s">
        <v>26</v>
      </c>
      <c r="C165">
        <v>2020</v>
      </c>
      <c r="D165">
        <v>5</v>
      </c>
    </row>
    <row r="166" spans="1:4" x14ac:dyDescent="0.35">
      <c r="A166" t="s">
        <v>65</v>
      </c>
      <c r="B166" t="s">
        <v>27</v>
      </c>
      <c r="C166">
        <v>2020</v>
      </c>
      <c r="D166">
        <v>1</v>
      </c>
    </row>
    <row r="167" spans="1:4" x14ac:dyDescent="0.35">
      <c r="A167" t="s">
        <v>65</v>
      </c>
      <c r="B167" t="s">
        <v>23</v>
      </c>
      <c r="C167">
        <v>2023</v>
      </c>
      <c r="D167">
        <v>5</v>
      </c>
    </row>
    <row r="168" spans="1:4" x14ac:dyDescent="0.35">
      <c r="A168" t="s">
        <v>65</v>
      </c>
      <c r="B168" t="s">
        <v>24</v>
      </c>
      <c r="C168">
        <v>2023</v>
      </c>
      <c r="D168">
        <v>10</v>
      </c>
    </row>
    <row r="169" spans="1:4" x14ac:dyDescent="0.35">
      <c r="A169" t="s">
        <v>65</v>
      </c>
      <c r="B169" t="s">
        <v>9</v>
      </c>
      <c r="C169">
        <v>2023</v>
      </c>
      <c r="D169">
        <v>5</v>
      </c>
    </row>
    <row r="170" spans="1:4" x14ac:dyDescent="0.35">
      <c r="A170" t="s">
        <v>65</v>
      </c>
      <c r="B170" t="s">
        <v>25</v>
      </c>
      <c r="C170">
        <v>2023</v>
      </c>
      <c r="D170">
        <v>10</v>
      </c>
    </row>
    <row r="171" spans="1:4" x14ac:dyDescent="0.35">
      <c r="A171" t="s">
        <v>65</v>
      </c>
      <c r="B171" t="s">
        <v>11</v>
      </c>
      <c r="C171">
        <v>2023</v>
      </c>
      <c r="D171">
        <v>15</v>
      </c>
    </row>
    <row r="172" spans="1:4" x14ac:dyDescent="0.35">
      <c r="A172" t="s">
        <v>65</v>
      </c>
      <c r="B172" t="s">
        <v>26</v>
      </c>
      <c r="C172">
        <v>2023</v>
      </c>
      <c r="D172">
        <v>5</v>
      </c>
    </row>
    <row r="173" spans="1:4" x14ac:dyDescent="0.35">
      <c r="A173" t="s">
        <v>65</v>
      </c>
      <c r="B173" t="s">
        <v>27</v>
      </c>
      <c r="C173">
        <v>2023</v>
      </c>
      <c r="D17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A86C-6F7A-47AB-B60A-CDFC2C7F9F1E}">
  <dimension ref="A1:I21"/>
  <sheetViews>
    <sheetView workbookViewId="0">
      <selection activeCell="F13" sqref="F13"/>
    </sheetView>
  </sheetViews>
  <sheetFormatPr defaultRowHeight="14.5" x14ac:dyDescent="0.35"/>
  <cols>
    <col min="1" max="1" width="9.26953125" bestFit="1" customWidth="1"/>
    <col min="2" max="2" width="22" bestFit="1" customWidth="1"/>
    <col min="3" max="3" width="8.36328125" bestFit="1" customWidth="1"/>
    <col min="4" max="4" width="19.36328125" bestFit="1" customWidth="1"/>
    <col min="5" max="5" width="4.81640625" bestFit="1" customWidth="1"/>
    <col min="6" max="6" width="11.7265625" bestFit="1" customWidth="1"/>
    <col min="7" max="7" width="11.81640625" bestFit="1" customWidth="1"/>
    <col min="8" max="8" width="18.54296875" bestFit="1" customWidth="1"/>
    <col min="9" max="9" width="15.08984375" bestFit="1" customWidth="1"/>
  </cols>
  <sheetData>
    <row r="1" spans="1:9" x14ac:dyDescent="0.35">
      <c r="A1" s="3" t="s">
        <v>59</v>
      </c>
    </row>
    <row r="2" spans="1:9" x14ac:dyDescent="0.35">
      <c r="A2" s="26" t="s">
        <v>71</v>
      </c>
    </row>
    <row r="3" spans="1:9" x14ac:dyDescent="0.35">
      <c r="A3" s="26"/>
    </row>
    <row r="4" spans="1:9" x14ac:dyDescent="0.35">
      <c r="A4" s="22" t="s">
        <v>70</v>
      </c>
    </row>
    <row r="5" spans="1:9" x14ac:dyDescent="0.35">
      <c r="A5" t="s">
        <v>1</v>
      </c>
      <c r="B5" t="s">
        <v>2</v>
      </c>
      <c r="C5" t="s">
        <v>7</v>
      </c>
      <c r="D5" t="s">
        <v>8</v>
      </c>
      <c r="E5" t="s">
        <v>0</v>
      </c>
      <c r="F5" t="s">
        <v>40</v>
      </c>
      <c r="G5" t="s">
        <v>30</v>
      </c>
      <c r="H5" t="s">
        <v>31</v>
      </c>
      <c r="I5" t="s">
        <v>32</v>
      </c>
    </row>
    <row r="6" spans="1:9" x14ac:dyDescent="0.35">
      <c r="A6" t="s">
        <v>6</v>
      </c>
      <c r="B6" t="s">
        <v>3</v>
      </c>
      <c r="C6" t="s">
        <v>9</v>
      </c>
      <c r="D6" t="s">
        <v>10</v>
      </c>
      <c r="E6">
        <v>2010</v>
      </c>
      <c r="F6" t="s">
        <v>38</v>
      </c>
      <c r="G6" s="19">
        <v>0.18322423900000001</v>
      </c>
      <c r="H6" s="19">
        <v>0.17166013799999999</v>
      </c>
      <c r="I6" t="s">
        <v>23</v>
      </c>
    </row>
    <row r="7" spans="1:9" x14ac:dyDescent="0.35">
      <c r="A7" t="s">
        <v>6</v>
      </c>
      <c r="B7" t="s">
        <v>3</v>
      </c>
      <c r="C7" t="s">
        <v>9</v>
      </c>
      <c r="D7" t="s">
        <v>10</v>
      </c>
      <c r="E7">
        <v>2015</v>
      </c>
      <c r="F7" t="s">
        <v>38</v>
      </c>
      <c r="G7" s="19">
        <v>0.18728881</v>
      </c>
      <c r="H7" s="19">
        <v>0.17765742900000001</v>
      </c>
      <c r="I7" t="s">
        <v>23</v>
      </c>
    </row>
    <row r="8" spans="1:9" x14ac:dyDescent="0.35">
      <c r="A8" t="s">
        <v>6</v>
      </c>
      <c r="B8" t="s">
        <v>3</v>
      </c>
      <c r="C8" t="s">
        <v>9</v>
      </c>
      <c r="D8" t="s">
        <v>10</v>
      </c>
      <c r="E8">
        <v>2020</v>
      </c>
      <c r="F8" t="s">
        <v>38</v>
      </c>
      <c r="G8" s="19">
        <v>0.17324029199999999</v>
      </c>
      <c r="H8" s="19">
        <v>0.16612439000000001</v>
      </c>
      <c r="I8" t="s">
        <v>23</v>
      </c>
    </row>
    <row r="9" spans="1:9" x14ac:dyDescent="0.35">
      <c r="A9" t="s">
        <v>6</v>
      </c>
      <c r="B9" t="s">
        <v>3</v>
      </c>
      <c r="C9" t="s">
        <v>9</v>
      </c>
      <c r="D9" t="s">
        <v>10</v>
      </c>
      <c r="E9">
        <v>2023</v>
      </c>
      <c r="F9" t="s">
        <v>38</v>
      </c>
      <c r="G9" s="19">
        <v>0.173650528</v>
      </c>
      <c r="H9" s="19">
        <v>0.16484696500000001</v>
      </c>
      <c r="I9" t="s">
        <v>23</v>
      </c>
    </row>
    <row r="10" spans="1:9" x14ac:dyDescent="0.35">
      <c r="A10" t="s">
        <v>4</v>
      </c>
      <c r="B10" t="s">
        <v>5</v>
      </c>
      <c r="C10" t="s">
        <v>11</v>
      </c>
      <c r="D10" t="s">
        <v>5</v>
      </c>
      <c r="E10">
        <v>2010</v>
      </c>
      <c r="F10" t="s">
        <v>39</v>
      </c>
      <c r="G10" s="19">
        <v>0.39379546399999998</v>
      </c>
      <c r="H10" s="19">
        <v>0.36104507200000002</v>
      </c>
      <c r="I10" t="s">
        <v>9</v>
      </c>
    </row>
    <row r="11" spans="1:9" x14ac:dyDescent="0.35">
      <c r="A11" t="s">
        <v>4</v>
      </c>
      <c r="B11" t="s">
        <v>5</v>
      </c>
      <c r="C11" t="s">
        <v>11</v>
      </c>
      <c r="D11" t="s">
        <v>5</v>
      </c>
      <c r="E11">
        <v>2015</v>
      </c>
      <c r="F11" t="s">
        <v>39</v>
      </c>
      <c r="G11" s="19">
        <v>0.40303019200000001</v>
      </c>
      <c r="H11" s="19">
        <v>0.37326589199999999</v>
      </c>
      <c r="I11" t="s">
        <v>9</v>
      </c>
    </row>
    <row r="12" spans="1:9" x14ac:dyDescent="0.35">
      <c r="A12" t="s">
        <v>4</v>
      </c>
      <c r="B12" t="s">
        <v>5</v>
      </c>
      <c r="C12" t="s">
        <v>11</v>
      </c>
      <c r="D12" t="s">
        <v>5</v>
      </c>
      <c r="E12">
        <v>2020</v>
      </c>
      <c r="F12" t="s">
        <v>39</v>
      </c>
      <c r="G12" s="19">
        <v>0.39522839199999998</v>
      </c>
      <c r="H12" s="19">
        <v>0.36373155499999998</v>
      </c>
      <c r="I12" t="s">
        <v>9</v>
      </c>
    </row>
    <row r="13" spans="1:9" x14ac:dyDescent="0.35">
      <c r="A13" t="s">
        <v>4</v>
      </c>
      <c r="B13" t="s">
        <v>5</v>
      </c>
      <c r="C13" t="s">
        <v>11</v>
      </c>
      <c r="D13" t="s">
        <v>5</v>
      </c>
      <c r="E13">
        <v>2023</v>
      </c>
      <c r="F13" t="s">
        <v>39</v>
      </c>
      <c r="G13" s="19">
        <v>0.36825598700000001</v>
      </c>
      <c r="H13" s="19">
        <v>0.34347410099999998</v>
      </c>
      <c r="I13" t="s">
        <v>9</v>
      </c>
    </row>
    <row r="14" spans="1:9" x14ac:dyDescent="0.35">
      <c r="A14" t="s">
        <v>14</v>
      </c>
      <c r="B14" t="s">
        <v>3</v>
      </c>
      <c r="C14" t="s">
        <v>11</v>
      </c>
      <c r="D14" t="s">
        <v>5</v>
      </c>
      <c r="E14">
        <v>2010</v>
      </c>
      <c r="F14" t="s">
        <v>39</v>
      </c>
      <c r="G14" s="19">
        <v>0.33332052699999998</v>
      </c>
      <c r="H14" s="19">
        <v>0.28936722199999998</v>
      </c>
      <c r="I14" t="s">
        <v>24</v>
      </c>
    </row>
    <row r="15" spans="1:9" x14ac:dyDescent="0.35">
      <c r="A15" t="s">
        <v>14</v>
      </c>
      <c r="B15" t="s">
        <v>3</v>
      </c>
      <c r="C15" t="s">
        <v>11</v>
      </c>
      <c r="D15" t="s">
        <v>5</v>
      </c>
      <c r="E15">
        <v>2015</v>
      </c>
      <c r="F15" t="s">
        <v>39</v>
      </c>
      <c r="G15" s="19">
        <v>0.321248963</v>
      </c>
      <c r="H15" s="19">
        <v>0.298269707</v>
      </c>
      <c r="I15" t="s">
        <v>24</v>
      </c>
    </row>
    <row r="16" spans="1:9" x14ac:dyDescent="0.35">
      <c r="A16" t="s">
        <v>14</v>
      </c>
      <c r="B16" t="s">
        <v>3</v>
      </c>
      <c r="C16" t="s">
        <v>11</v>
      </c>
      <c r="D16" t="s">
        <v>5</v>
      </c>
      <c r="E16">
        <v>2020</v>
      </c>
      <c r="F16" t="s">
        <v>39</v>
      </c>
      <c r="G16" s="19">
        <v>0.29995191100000002</v>
      </c>
      <c r="H16" s="19">
        <v>0.279773667</v>
      </c>
      <c r="I16" t="s">
        <v>24</v>
      </c>
    </row>
    <row r="17" spans="1:9" x14ac:dyDescent="0.35">
      <c r="A17" t="s">
        <v>14</v>
      </c>
      <c r="B17" t="s">
        <v>3</v>
      </c>
      <c r="C17" t="s">
        <v>11</v>
      </c>
      <c r="D17" t="s">
        <v>5</v>
      </c>
      <c r="E17">
        <v>2023</v>
      </c>
      <c r="F17" t="s">
        <v>39</v>
      </c>
      <c r="G17" s="19">
        <v>0.33279710000000001</v>
      </c>
      <c r="H17" s="19">
        <v>0.31672078599999998</v>
      </c>
      <c r="I17" t="s">
        <v>9</v>
      </c>
    </row>
    <row r="18" spans="1:9" x14ac:dyDescent="0.35">
      <c r="A18" t="s">
        <v>13</v>
      </c>
      <c r="B18" t="s">
        <v>12</v>
      </c>
      <c r="C18" t="s">
        <v>11</v>
      </c>
      <c r="D18" t="s">
        <v>12</v>
      </c>
      <c r="E18">
        <v>2010</v>
      </c>
      <c r="F18" t="s">
        <v>38</v>
      </c>
      <c r="G18" s="19">
        <v>0.16710346700000001</v>
      </c>
      <c r="H18" s="19">
        <v>0.168362174</v>
      </c>
      <c r="I18" t="s">
        <v>23</v>
      </c>
    </row>
    <row r="19" spans="1:9" x14ac:dyDescent="0.35">
      <c r="A19" t="s">
        <v>13</v>
      </c>
      <c r="B19" t="s">
        <v>12</v>
      </c>
      <c r="C19" t="s">
        <v>11</v>
      </c>
      <c r="D19" t="s">
        <v>12</v>
      </c>
      <c r="E19">
        <v>2015</v>
      </c>
      <c r="F19" t="s">
        <v>38</v>
      </c>
      <c r="G19" s="19">
        <v>0.18071865300000001</v>
      </c>
      <c r="H19" s="19">
        <v>0.18063167799999999</v>
      </c>
      <c r="I19" t="s">
        <v>23</v>
      </c>
    </row>
    <row r="20" spans="1:9" x14ac:dyDescent="0.35">
      <c r="A20" t="s">
        <v>13</v>
      </c>
      <c r="B20" t="s">
        <v>12</v>
      </c>
      <c r="C20" t="s">
        <v>11</v>
      </c>
      <c r="D20" t="s">
        <v>12</v>
      </c>
      <c r="E20">
        <v>2020</v>
      </c>
      <c r="F20" t="s">
        <v>38</v>
      </c>
      <c r="G20" s="19">
        <v>0.18507393799999999</v>
      </c>
      <c r="H20" s="19">
        <v>0.18294734000000001</v>
      </c>
      <c r="I20" t="s">
        <v>23</v>
      </c>
    </row>
    <row r="21" spans="1:9" x14ac:dyDescent="0.35">
      <c r="A21" t="s">
        <v>13</v>
      </c>
      <c r="B21" t="s">
        <v>12</v>
      </c>
      <c r="C21" t="s">
        <v>11</v>
      </c>
      <c r="D21" t="s">
        <v>12</v>
      </c>
      <c r="E21">
        <v>2023</v>
      </c>
      <c r="F21" t="s">
        <v>38</v>
      </c>
      <c r="G21" s="19">
        <v>0.17061520699999999</v>
      </c>
      <c r="H21" s="19">
        <v>0.172641972</v>
      </c>
      <c r="I21" t="s">
        <v>23</v>
      </c>
    </row>
  </sheetData>
  <sortState xmlns:xlrd2="http://schemas.microsoft.com/office/spreadsheetml/2017/richdata2" ref="A6:I21">
    <sortCondition ref="A5:A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004A-6E80-40FA-9F73-49D8B3259550}">
  <dimension ref="A1:L21"/>
  <sheetViews>
    <sheetView workbookViewId="0">
      <selection activeCell="A2" sqref="A2"/>
    </sheetView>
  </sheetViews>
  <sheetFormatPr defaultRowHeight="14.5" x14ac:dyDescent="0.35"/>
  <cols>
    <col min="1" max="1" width="9.1796875" bestFit="1" customWidth="1"/>
    <col min="4" max="4" width="9.81640625" bestFit="1" customWidth="1"/>
    <col min="5" max="5" width="23.26953125" bestFit="1" customWidth="1"/>
    <col min="6" max="6" width="16.81640625" bestFit="1" customWidth="1"/>
    <col min="7" max="7" width="21.453125" bestFit="1" customWidth="1"/>
    <col min="8" max="8" width="9.6328125" customWidth="1"/>
    <col min="9" max="9" width="11.7265625" bestFit="1" customWidth="1"/>
    <col min="10" max="10" width="11.81640625" bestFit="1" customWidth="1"/>
    <col min="11" max="11" width="18.54296875" bestFit="1" customWidth="1"/>
    <col min="12" max="12" width="15.08984375" bestFit="1" customWidth="1"/>
  </cols>
  <sheetData>
    <row r="1" spans="1:12" x14ac:dyDescent="0.35">
      <c r="A1" s="3" t="s">
        <v>60</v>
      </c>
    </row>
    <row r="2" spans="1:12" x14ac:dyDescent="0.35">
      <c r="A2" s="26" t="s">
        <v>71</v>
      </c>
    </row>
    <row r="3" spans="1:12" x14ac:dyDescent="0.35">
      <c r="A3" s="3"/>
    </row>
    <row r="4" spans="1:12" x14ac:dyDescent="0.35">
      <c r="A4" s="22" t="s">
        <v>70</v>
      </c>
    </row>
    <row r="5" spans="1:12" x14ac:dyDescent="0.35">
      <c r="A5" t="s">
        <v>33</v>
      </c>
      <c r="B5" t="s">
        <v>48</v>
      </c>
      <c r="C5" t="s">
        <v>49</v>
      </c>
      <c r="D5" t="s">
        <v>1</v>
      </c>
      <c r="E5" t="s">
        <v>2</v>
      </c>
      <c r="F5" t="s">
        <v>7</v>
      </c>
      <c r="G5" t="s">
        <v>8</v>
      </c>
      <c r="H5" t="s">
        <v>0</v>
      </c>
      <c r="I5" t="s">
        <v>40</v>
      </c>
      <c r="J5" t="s">
        <v>30</v>
      </c>
      <c r="K5" t="s">
        <v>31</v>
      </c>
      <c r="L5" t="s">
        <v>32</v>
      </c>
    </row>
    <row r="6" spans="1:12" x14ac:dyDescent="0.35">
      <c r="A6" t="s">
        <v>34</v>
      </c>
      <c r="B6" s="23">
        <v>34.523218829999998</v>
      </c>
      <c r="C6" s="23">
        <v>69.15660097</v>
      </c>
      <c r="D6" t="s">
        <v>6</v>
      </c>
      <c r="E6" t="s">
        <v>3</v>
      </c>
      <c r="F6" t="s">
        <v>9</v>
      </c>
      <c r="G6" t="s">
        <v>10</v>
      </c>
      <c r="H6">
        <v>2010</v>
      </c>
      <c r="I6" t="s">
        <v>38</v>
      </c>
      <c r="J6" s="19">
        <v>0.18322423900000001</v>
      </c>
      <c r="K6" s="19">
        <v>0.17166013799999999</v>
      </c>
      <c r="L6" t="s">
        <v>23</v>
      </c>
    </row>
    <row r="7" spans="1:12" x14ac:dyDescent="0.35">
      <c r="A7" t="s">
        <v>34</v>
      </c>
      <c r="B7" s="23">
        <v>34.523218829999998</v>
      </c>
      <c r="C7" s="23">
        <v>69.15660097</v>
      </c>
      <c r="D7" t="s">
        <v>6</v>
      </c>
      <c r="E7" t="s">
        <v>3</v>
      </c>
      <c r="F7" t="s">
        <v>9</v>
      </c>
      <c r="G7" t="s">
        <v>10</v>
      </c>
      <c r="H7">
        <v>2015</v>
      </c>
      <c r="I7" t="s">
        <v>38</v>
      </c>
      <c r="J7" s="19">
        <v>0.18728881</v>
      </c>
      <c r="K7" s="19">
        <v>0.17765742900000001</v>
      </c>
      <c r="L7" t="s">
        <v>23</v>
      </c>
    </row>
    <row r="8" spans="1:12" x14ac:dyDescent="0.35">
      <c r="A8" t="s">
        <v>34</v>
      </c>
      <c r="B8" s="23">
        <v>34.523218829999998</v>
      </c>
      <c r="C8" s="23">
        <v>69.15660097</v>
      </c>
      <c r="D8" t="s">
        <v>6</v>
      </c>
      <c r="E8" t="s">
        <v>3</v>
      </c>
      <c r="F8" t="s">
        <v>9</v>
      </c>
      <c r="G8" t="s">
        <v>10</v>
      </c>
      <c r="H8">
        <v>2020</v>
      </c>
      <c r="I8" t="s">
        <v>38</v>
      </c>
      <c r="J8" s="19">
        <v>0.17324029199999999</v>
      </c>
      <c r="K8" s="19">
        <v>0.16612439000000001</v>
      </c>
      <c r="L8" t="s">
        <v>23</v>
      </c>
    </row>
    <row r="9" spans="1:12" x14ac:dyDescent="0.35">
      <c r="A9" t="s">
        <v>34</v>
      </c>
      <c r="B9" s="23">
        <v>34.523218829999998</v>
      </c>
      <c r="C9" s="23">
        <v>69.15660097</v>
      </c>
      <c r="D9" t="s">
        <v>6</v>
      </c>
      <c r="E9" t="s">
        <v>3</v>
      </c>
      <c r="F9" t="s">
        <v>9</v>
      </c>
      <c r="G9" t="s">
        <v>10</v>
      </c>
      <c r="H9">
        <v>2023</v>
      </c>
      <c r="I9" t="s">
        <v>38</v>
      </c>
      <c r="J9" s="19">
        <v>0.29995191100000002</v>
      </c>
      <c r="K9" s="19">
        <v>0.279773667</v>
      </c>
      <c r="L9" t="s">
        <v>24</v>
      </c>
    </row>
    <row r="10" spans="1:12" x14ac:dyDescent="0.35">
      <c r="A10" t="s">
        <v>35</v>
      </c>
      <c r="B10" s="23">
        <v>41.344263730000002</v>
      </c>
      <c r="C10" s="23">
        <v>19.798361620000001</v>
      </c>
      <c r="D10" t="s">
        <v>4</v>
      </c>
      <c r="E10" t="s">
        <v>5</v>
      </c>
      <c r="F10" t="s">
        <v>11</v>
      </c>
      <c r="G10" t="s">
        <v>5</v>
      </c>
      <c r="H10">
        <v>2010</v>
      </c>
      <c r="I10" t="s">
        <v>39</v>
      </c>
      <c r="J10" s="19">
        <v>0.39379546399999998</v>
      </c>
      <c r="K10" s="19">
        <v>0.36104507200000002</v>
      </c>
      <c r="L10" t="s">
        <v>9</v>
      </c>
    </row>
    <row r="11" spans="1:12" x14ac:dyDescent="0.35">
      <c r="A11" t="s">
        <v>35</v>
      </c>
      <c r="B11" s="23">
        <v>41.344263730000002</v>
      </c>
      <c r="C11" s="23">
        <v>19.798361620000001</v>
      </c>
      <c r="D11" t="s">
        <v>4</v>
      </c>
      <c r="E11" t="s">
        <v>5</v>
      </c>
      <c r="F11" t="s">
        <v>11</v>
      </c>
      <c r="G11" t="s">
        <v>5</v>
      </c>
      <c r="H11">
        <v>2015</v>
      </c>
      <c r="I11" t="s">
        <v>39</v>
      </c>
      <c r="J11" s="19">
        <v>0.40303019200000001</v>
      </c>
      <c r="K11" s="19">
        <v>0.37326589199999999</v>
      </c>
      <c r="L11" t="s">
        <v>9</v>
      </c>
    </row>
    <row r="12" spans="1:12" x14ac:dyDescent="0.35">
      <c r="A12" t="s">
        <v>35</v>
      </c>
      <c r="B12" s="23">
        <v>41.344263730000002</v>
      </c>
      <c r="C12" s="23">
        <v>19.798361620000001</v>
      </c>
      <c r="D12" t="s">
        <v>4</v>
      </c>
      <c r="E12" t="s">
        <v>5</v>
      </c>
      <c r="F12" t="s">
        <v>11</v>
      </c>
      <c r="G12" t="s">
        <v>5</v>
      </c>
      <c r="H12">
        <v>2020</v>
      </c>
      <c r="I12" t="s">
        <v>39</v>
      </c>
      <c r="J12" s="19">
        <v>0.39522839199999998</v>
      </c>
      <c r="K12" s="19">
        <v>0.36373155499999998</v>
      </c>
      <c r="L12" t="s">
        <v>9</v>
      </c>
    </row>
    <row r="13" spans="1:12" x14ac:dyDescent="0.35">
      <c r="A13" t="s">
        <v>35</v>
      </c>
      <c r="B13" s="23">
        <v>41.344263730000002</v>
      </c>
      <c r="C13" s="23">
        <v>19.798361620000001</v>
      </c>
      <c r="D13" t="s">
        <v>4</v>
      </c>
      <c r="E13" t="s">
        <v>5</v>
      </c>
      <c r="F13" t="s">
        <v>11</v>
      </c>
      <c r="G13" t="s">
        <v>5</v>
      </c>
      <c r="H13">
        <v>2023</v>
      </c>
      <c r="I13" t="s">
        <v>39</v>
      </c>
      <c r="J13" s="19">
        <v>0.36825598700000001</v>
      </c>
      <c r="K13" s="19">
        <v>0.34347410099999998</v>
      </c>
      <c r="L13" t="s">
        <v>9</v>
      </c>
    </row>
    <row r="14" spans="1:12" x14ac:dyDescent="0.35">
      <c r="A14" t="s">
        <v>36</v>
      </c>
      <c r="B14" s="23">
        <v>36.72933862</v>
      </c>
      <c r="C14" s="23">
        <v>3.1311490929999999</v>
      </c>
      <c r="D14" t="s">
        <v>14</v>
      </c>
      <c r="E14" t="s">
        <v>3</v>
      </c>
      <c r="F14" t="s">
        <v>11</v>
      </c>
      <c r="G14" t="s">
        <v>5</v>
      </c>
      <c r="H14">
        <v>2010</v>
      </c>
      <c r="I14" t="s">
        <v>39</v>
      </c>
      <c r="J14" s="19">
        <v>0.33332052699999998</v>
      </c>
      <c r="K14" s="19">
        <v>0.28936722199999998</v>
      </c>
      <c r="L14" t="s">
        <v>24</v>
      </c>
    </row>
    <row r="15" spans="1:12" x14ac:dyDescent="0.35">
      <c r="A15" t="s">
        <v>36</v>
      </c>
      <c r="B15" s="23">
        <v>36.72933862</v>
      </c>
      <c r="C15" s="23">
        <v>3.1311490929999999</v>
      </c>
      <c r="D15" t="s">
        <v>14</v>
      </c>
      <c r="E15" t="s">
        <v>3</v>
      </c>
      <c r="F15" t="s">
        <v>11</v>
      </c>
      <c r="G15" t="s">
        <v>5</v>
      </c>
      <c r="H15">
        <v>2015</v>
      </c>
      <c r="I15" t="s">
        <v>39</v>
      </c>
      <c r="J15" s="19">
        <v>0.321248963</v>
      </c>
      <c r="K15" s="19">
        <v>0.298269707</v>
      </c>
      <c r="L15" t="s">
        <v>24</v>
      </c>
    </row>
    <row r="16" spans="1:12" x14ac:dyDescent="0.35">
      <c r="A16" t="s">
        <v>36</v>
      </c>
      <c r="B16" s="23">
        <v>36.72933862</v>
      </c>
      <c r="C16" s="23">
        <v>3.1311490929999999</v>
      </c>
      <c r="D16" t="s">
        <v>14</v>
      </c>
      <c r="E16" t="s">
        <v>3</v>
      </c>
      <c r="F16" t="s">
        <v>11</v>
      </c>
      <c r="G16" t="s">
        <v>5</v>
      </c>
      <c r="H16">
        <v>2020</v>
      </c>
      <c r="I16" t="s">
        <v>39</v>
      </c>
      <c r="J16" s="19">
        <v>0.29995191100000002</v>
      </c>
      <c r="K16" s="19">
        <v>0.279773667</v>
      </c>
      <c r="L16" t="s">
        <v>24</v>
      </c>
    </row>
    <row r="17" spans="1:12" x14ac:dyDescent="0.35">
      <c r="A17" t="s">
        <v>36</v>
      </c>
      <c r="B17" s="23">
        <v>36.72933862</v>
      </c>
      <c r="C17" s="23">
        <v>3.1311490929999999</v>
      </c>
      <c r="D17" t="s">
        <v>14</v>
      </c>
      <c r="E17" t="s">
        <v>3</v>
      </c>
      <c r="F17" t="s">
        <v>11</v>
      </c>
      <c r="G17" t="s">
        <v>5</v>
      </c>
      <c r="H17">
        <v>2023</v>
      </c>
      <c r="I17" t="s">
        <v>39</v>
      </c>
      <c r="J17" s="19">
        <v>0.33279710000000001</v>
      </c>
      <c r="K17" s="19">
        <v>0.31672078599999998</v>
      </c>
      <c r="L17" t="s">
        <v>9</v>
      </c>
    </row>
    <row r="18" spans="1:12" x14ac:dyDescent="0.35">
      <c r="A18" t="s">
        <v>37</v>
      </c>
      <c r="B18" s="23">
        <v>40.420256539999997</v>
      </c>
      <c r="C18" s="23">
        <v>49.872637480000002</v>
      </c>
      <c r="D18" t="s">
        <v>13</v>
      </c>
      <c r="E18" t="s">
        <v>12</v>
      </c>
      <c r="F18" t="s">
        <v>11</v>
      </c>
      <c r="G18" t="s">
        <v>12</v>
      </c>
      <c r="H18">
        <v>2010</v>
      </c>
      <c r="I18" t="s">
        <v>38</v>
      </c>
      <c r="J18" s="19">
        <v>0.16710346700000001</v>
      </c>
      <c r="K18" s="19">
        <v>0.168362174</v>
      </c>
      <c r="L18" t="s">
        <v>23</v>
      </c>
    </row>
    <row r="19" spans="1:12" x14ac:dyDescent="0.35">
      <c r="A19" t="s">
        <v>37</v>
      </c>
      <c r="B19" s="23">
        <v>40.420256539999997</v>
      </c>
      <c r="C19" s="23">
        <v>49.872637480000002</v>
      </c>
      <c r="D19" t="s">
        <v>13</v>
      </c>
      <c r="E19" t="s">
        <v>12</v>
      </c>
      <c r="F19" t="s">
        <v>11</v>
      </c>
      <c r="G19" t="s">
        <v>12</v>
      </c>
      <c r="H19">
        <v>2015</v>
      </c>
      <c r="I19" t="s">
        <v>38</v>
      </c>
      <c r="J19" s="19">
        <v>0.18071865300000001</v>
      </c>
      <c r="K19" s="19">
        <v>0.18063167799999999</v>
      </c>
      <c r="L19" t="s">
        <v>23</v>
      </c>
    </row>
    <row r="20" spans="1:12" x14ac:dyDescent="0.35">
      <c r="A20" t="s">
        <v>37</v>
      </c>
      <c r="B20" s="23">
        <v>40.420256539999997</v>
      </c>
      <c r="C20" s="23">
        <v>49.872637480000002</v>
      </c>
      <c r="D20" t="s">
        <v>13</v>
      </c>
      <c r="E20" t="s">
        <v>12</v>
      </c>
      <c r="F20" t="s">
        <v>11</v>
      </c>
      <c r="G20" t="s">
        <v>12</v>
      </c>
      <c r="H20">
        <v>2020</v>
      </c>
      <c r="I20" t="s">
        <v>38</v>
      </c>
      <c r="J20" s="19">
        <v>0.18507393799999999</v>
      </c>
      <c r="K20" s="19">
        <v>0.18294734000000001</v>
      </c>
      <c r="L20" t="s">
        <v>23</v>
      </c>
    </row>
    <row r="21" spans="1:12" x14ac:dyDescent="0.35">
      <c r="A21" t="s">
        <v>37</v>
      </c>
      <c r="B21" s="23">
        <v>40.420256539999997</v>
      </c>
      <c r="C21" s="23">
        <v>49.872637480000002</v>
      </c>
      <c r="D21" t="s">
        <v>13</v>
      </c>
      <c r="E21" t="s">
        <v>12</v>
      </c>
      <c r="F21" t="s">
        <v>11</v>
      </c>
      <c r="G21" t="s">
        <v>12</v>
      </c>
      <c r="H21">
        <v>2023</v>
      </c>
      <c r="I21" t="s">
        <v>38</v>
      </c>
      <c r="J21" s="19">
        <v>0.17061520699999999</v>
      </c>
      <c r="K21" s="19">
        <v>0.172641972</v>
      </c>
      <c r="L21" t="s">
        <v>23</v>
      </c>
    </row>
  </sheetData>
  <sortState xmlns:xlrd2="http://schemas.microsoft.com/office/spreadsheetml/2017/richdata2" ref="A6:L21">
    <sortCondition ref="D5:D2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9457-D12E-443E-8220-30B1448FCD4D}">
  <dimension ref="A1:K21"/>
  <sheetViews>
    <sheetView workbookViewId="0">
      <selection activeCell="E35" sqref="E35"/>
    </sheetView>
  </sheetViews>
  <sheetFormatPr defaultRowHeight="14.5" x14ac:dyDescent="0.35"/>
  <cols>
    <col min="1" max="1" width="9.81640625" bestFit="1" customWidth="1"/>
    <col min="2" max="2" width="11.81640625" bestFit="1" customWidth="1"/>
    <col min="3" max="3" width="12.7265625" bestFit="1" customWidth="1"/>
    <col min="4" max="4" width="19.36328125" bestFit="1" customWidth="1"/>
    <col min="5" max="5" width="22" bestFit="1" customWidth="1"/>
    <col min="6" max="6" width="11.1796875" bestFit="1" customWidth="1"/>
    <col min="7" max="7" width="19.36328125" bestFit="1" customWidth="1"/>
    <col min="8" max="8" width="4.81640625" bestFit="1" customWidth="1"/>
    <col min="9" max="9" width="14.81640625" bestFit="1" customWidth="1"/>
  </cols>
  <sheetData>
    <row r="1" spans="1:11" x14ac:dyDescent="0.35">
      <c r="A1" s="3" t="s">
        <v>68</v>
      </c>
      <c r="B1" s="3"/>
      <c r="C1" s="3"/>
      <c r="D1" s="3"/>
      <c r="E1" s="3"/>
    </row>
    <row r="2" spans="1:11" x14ac:dyDescent="0.35">
      <c r="A2" s="26" t="s">
        <v>71</v>
      </c>
      <c r="B2" s="20"/>
      <c r="C2" s="20"/>
      <c r="D2" s="20"/>
      <c r="E2" s="20"/>
      <c r="F2" s="20"/>
    </row>
    <row r="3" spans="1:11" x14ac:dyDescent="0.35">
      <c r="A3" s="26"/>
      <c r="B3" s="20"/>
      <c r="C3" s="20"/>
      <c r="D3" s="20"/>
      <c r="E3" s="20"/>
      <c r="F3" s="20"/>
    </row>
    <row r="4" spans="1:11" x14ac:dyDescent="0.35">
      <c r="A4" s="22" t="s">
        <v>70</v>
      </c>
      <c r="B4" s="20"/>
      <c r="C4" s="20"/>
      <c r="D4" s="20"/>
      <c r="E4" s="20"/>
      <c r="F4" s="20"/>
    </row>
    <row r="5" spans="1:11" x14ac:dyDescent="0.35">
      <c r="A5" t="s">
        <v>33</v>
      </c>
      <c r="B5" t="s">
        <v>48</v>
      </c>
      <c r="C5" t="s">
        <v>49</v>
      </c>
      <c r="D5" t="s">
        <v>1</v>
      </c>
      <c r="E5" t="s">
        <v>2</v>
      </c>
      <c r="F5" t="s">
        <v>7</v>
      </c>
      <c r="G5" t="s">
        <v>8</v>
      </c>
      <c r="H5" t="s">
        <v>0</v>
      </c>
      <c r="I5" t="s">
        <v>67</v>
      </c>
    </row>
    <row r="6" spans="1:11" x14ac:dyDescent="0.35">
      <c r="A6" t="s">
        <v>34</v>
      </c>
      <c r="B6" s="23">
        <v>34.523218829999998</v>
      </c>
      <c r="C6" s="23">
        <v>69.15660097</v>
      </c>
      <c r="D6" t="s">
        <v>6</v>
      </c>
      <c r="E6" t="s">
        <v>3</v>
      </c>
      <c r="F6" t="s">
        <v>9</v>
      </c>
      <c r="G6" t="s">
        <v>10</v>
      </c>
      <c r="H6">
        <v>2010</v>
      </c>
      <c r="I6" s="2">
        <v>2000000</v>
      </c>
      <c r="J6" s="4"/>
      <c r="K6" s="4"/>
    </row>
    <row r="7" spans="1:11" x14ac:dyDescent="0.35">
      <c r="A7" t="s">
        <v>34</v>
      </c>
      <c r="B7" s="23">
        <v>34.523218829999998</v>
      </c>
      <c r="C7" s="23">
        <v>69.15660097</v>
      </c>
      <c r="D7" t="s">
        <v>6</v>
      </c>
      <c r="E7" t="s">
        <v>3</v>
      </c>
      <c r="F7" t="s">
        <v>9</v>
      </c>
      <c r="G7" t="s">
        <v>10</v>
      </c>
      <c r="H7">
        <v>2015</v>
      </c>
      <c r="I7" s="2">
        <v>2050000</v>
      </c>
      <c r="J7" s="4"/>
      <c r="K7" s="4"/>
    </row>
    <row r="8" spans="1:11" x14ac:dyDescent="0.35">
      <c r="A8" t="s">
        <v>34</v>
      </c>
      <c r="B8" s="23">
        <v>34.523218829999998</v>
      </c>
      <c r="C8" s="23">
        <v>69.15660097</v>
      </c>
      <c r="D8" t="s">
        <v>6</v>
      </c>
      <c r="E8" t="s">
        <v>3</v>
      </c>
      <c r="F8" t="s">
        <v>9</v>
      </c>
      <c r="G8" t="s">
        <v>10</v>
      </c>
      <c r="H8">
        <v>2020</v>
      </c>
      <c r="I8" s="2">
        <v>2100000</v>
      </c>
      <c r="J8" s="4"/>
      <c r="K8" s="4"/>
    </row>
    <row r="9" spans="1:11" x14ac:dyDescent="0.35">
      <c r="A9" t="s">
        <v>34</v>
      </c>
      <c r="B9" s="23">
        <v>34.523218829999998</v>
      </c>
      <c r="C9" s="23">
        <v>69.15660097</v>
      </c>
      <c r="D9" t="s">
        <v>6</v>
      </c>
      <c r="E9" t="s">
        <v>3</v>
      </c>
      <c r="F9" t="s">
        <v>9</v>
      </c>
      <c r="G9" t="s">
        <v>10</v>
      </c>
      <c r="H9">
        <v>2023</v>
      </c>
      <c r="I9" s="2">
        <v>2150000</v>
      </c>
      <c r="J9" s="4"/>
      <c r="K9" s="4"/>
    </row>
    <row r="10" spans="1:11" x14ac:dyDescent="0.35">
      <c r="A10" t="s">
        <v>35</v>
      </c>
      <c r="B10" s="23">
        <v>41.344263730000002</v>
      </c>
      <c r="C10" s="23">
        <v>19.798361620000001</v>
      </c>
      <c r="D10" t="s">
        <v>4</v>
      </c>
      <c r="E10" t="s">
        <v>5</v>
      </c>
      <c r="F10" t="s">
        <v>11</v>
      </c>
      <c r="G10" t="s">
        <v>5</v>
      </c>
      <c r="H10">
        <v>2010</v>
      </c>
      <c r="I10" s="2">
        <v>800000</v>
      </c>
      <c r="J10" s="4"/>
      <c r="K10" s="4"/>
    </row>
    <row r="11" spans="1:11" x14ac:dyDescent="0.35">
      <c r="A11" t="s">
        <v>35</v>
      </c>
      <c r="B11" s="23">
        <v>41.344263730000002</v>
      </c>
      <c r="C11" s="23">
        <v>19.798361620000001</v>
      </c>
      <c r="D11" t="s">
        <v>4</v>
      </c>
      <c r="E11" t="s">
        <v>5</v>
      </c>
      <c r="F11" t="s">
        <v>11</v>
      </c>
      <c r="G11" t="s">
        <v>5</v>
      </c>
      <c r="H11">
        <v>2015</v>
      </c>
      <c r="I11" s="2">
        <v>840000</v>
      </c>
      <c r="J11" s="4"/>
      <c r="K11" s="4"/>
    </row>
    <row r="12" spans="1:11" x14ac:dyDescent="0.35">
      <c r="A12" t="s">
        <v>35</v>
      </c>
      <c r="B12" s="23">
        <v>41.344263730000002</v>
      </c>
      <c r="C12" s="23">
        <v>19.798361620000001</v>
      </c>
      <c r="D12" t="s">
        <v>4</v>
      </c>
      <c r="E12" t="s">
        <v>5</v>
      </c>
      <c r="F12" t="s">
        <v>11</v>
      </c>
      <c r="G12" t="s">
        <v>5</v>
      </c>
      <c r="H12">
        <v>2020</v>
      </c>
      <c r="I12" s="2">
        <v>880000</v>
      </c>
      <c r="J12" s="4"/>
      <c r="K12" s="4"/>
    </row>
    <row r="13" spans="1:11" x14ac:dyDescent="0.35">
      <c r="A13" t="s">
        <v>35</v>
      </c>
      <c r="B13" s="23">
        <v>41.344263730000002</v>
      </c>
      <c r="C13" s="23">
        <v>19.798361620000001</v>
      </c>
      <c r="D13" t="s">
        <v>4</v>
      </c>
      <c r="E13" t="s">
        <v>5</v>
      </c>
      <c r="F13" t="s">
        <v>11</v>
      </c>
      <c r="G13" t="s">
        <v>5</v>
      </c>
      <c r="H13">
        <v>2023</v>
      </c>
      <c r="I13" s="2">
        <v>920000</v>
      </c>
      <c r="J13" s="4"/>
      <c r="K13" s="4"/>
    </row>
    <row r="14" spans="1:11" x14ac:dyDescent="0.35">
      <c r="A14" t="s">
        <v>36</v>
      </c>
      <c r="B14" s="23">
        <v>36.72933862</v>
      </c>
      <c r="C14" s="23">
        <v>3.1311490929999999</v>
      </c>
      <c r="D14" t="s">
        <v>14</v>
      </c>
      <c r="E14" t="s">
        <v>3</v>
      </c>
      <c r="F14" t="s">
        <v>11</v>
      </c>
      <c r="G14" t="s">
        <v>5</v>
      </c>
      <c r="H14">
        <v>2010</v>
      </c>
      <c r="I14" s="2">
        <v>1500000</v>
      </c>
      <c r="J14" s="4"/>
      <c r="K14" s="4"/>
    </row>
    <row r="15" spans="1:11" x14ac:dyDescent="0.35">
      <c r="A15" t="s">
        <v>36</v>
      </c>
      <c r="B15" s="23">
        <v>36.72933862</v>
      </c>
      <c r="C15" s="23">
        <v>3.1311490929999999</v>
      </c>
      <c r="D15" t="s">
        <v>14</v>
      </c>
      <c r="E15" t="s">
        <v>3</v>
      </c>
      <c r="F15" t="s">
        <v>11</v>
      </c>
      <c r="G15" t="s">
        <v>5</v>
      </c>
      <c r="H15">
        <v>2015</v>
      </c>
      <c r="I15" s="2">
        <v>2000000</v>
      </c>
      <c r="J15" s="4"/>
      <c r="K15" s="4"/>
    </row>
    <row r="16" spans="1:11" x14ac:dyDescent="0.35">
      <c r="A16" t="s">
        <v>36</v>
      </c>
      <c r="B16" s="23">
        <v>36.72933862</v>
      </c>
      <c r="C16" s="23">
        <v>3.1311490929999999</v>
      </c>
      <c r="D16" t="s">
        <v>14</v>
      </c>
      <c r="E16" t="s">
        <v>3</v>
      </c>
      <c r="F16" t="s">
        <v>11</v>
      </c>
      <c r="G16" t="s">
        <v>5</v>
      </c>
      <c r="H16">
        <v>2020</v>
      </c>
      <c r="I16" s="2">
        <v>2500000</v>
      </c>
      <c r="J16" s="4"/>
      <c r="K16" s="4"/>
    </row>
    <row r="17" spans="1:11" x14ac:dyDescent="0.35">
      <c r="A17" t="s">
        <v>36</v>
      </c>
      <c r="B17" s="23">
        <v>36.72933862</v>
      </c>
      <c r="C17" s="23">
        <v>3.1311490929999999</v>
      </c>
      <c r="D17" t="s">
        <v>14</v>
      </c>
      <c r="E17" t="s">
        <v>3</v>
      </c>
      <c r="F17" t="s">
        <v>11</v>
      </c>
      <c r="G17" t="s">
        <v>5</v>
      </c>
      <c r="H17">
        <v>2023</v>
      </c>
      <c r="I17" s="2">
        <v>3000000</v>
      </c>
      <c r="J17" s="4"/>
      <c r="K17" s="4"/>
    </row>
    <row r="18" spans="1:11" x14ac:dyDescent="0.35">
      <c r="A18" t="s">
        <v>37</v>
      </c>
      <c r="B18" s="23">
        <v>40.420256539999997</v>
      </c>
      <c r="C18" s="23">
        <v>49.872637480000002</v>
      </c>
      <c r="D18" t="s">
        <v>13</v>
      </c>
      <c r="E18" t="s">
        <v>12</v>
      </c>
      <c r="F18" t="s">
        <v>11</v>
      </c>
      <c r="G18" t="s">
        <v>12</v>
      </c>
      <c r="H18">
        <v>2010</v>
      </c>
      <c r="I18" s="2">
        <v>1200000</v>
      </c>
      <c r="J18" s="4"/>
      <c r="K18" s="4"/>
    </row>
    <row r="19" spans="1:11" x14ac:dyDescent="0.35">
      <c r="A19" t="s">
        <v>37</v>
      </c>
      <c r="B19" s="23">
        <v>40.420256539999997</v>
      </c>
      <c r="C19" s="23">
        <v>49.872637480000002</v>
      </c>
      <c r="D19" t="s">
        <v>13</v>
      </c>
      <c r="E19" t="s">
        <v>12</v>
      </c>
      <c r="F19" t="s">
        <v>11</v>
      </c>
      <c r="G19" t="s">
        <v>12</v>
      </c>
      <c r="H19">
        <v>2015</v>
      </c>
      <c r="I19" s="2">
        <v>1400000</v>
      </c>
      <c r="J19" s="4"/>
      <c r="K19" s="4"/>
    </row>
    <row r="20" spans="1:11" x14ac:dyDescent="0.35">
      <c r="A20" t="s">
        <v>37</v>
      </c>
      <c r="B20" s="23">
        <v>40.420256539999997</v>
      </c>
      <c r="C20" s="23">
        <v>49.872637480000002</v>
      </c>
      <c r="D20" t="s">
        <v>13</v>
      </c>
      <c r="E20" t="s">
        <v>12</v>
      </c>
      <c r="F20" t="s">
        <v>11</v>
      </c>
      <c r="G20" t="s">
        <v>12</v>
      </c>
      <c r="H20">
        <v>2020</v>
      </c>
      <c r="I20" s="2">
        <v>1600000</v>
      </c>
      <c r="J20" s="4"/>
      <c r="K20" s="4"/>
    </row>
    <row r="21" spans="1:11" x14ac:dyDescent="0.35">
      <c r="A21" t="s">
        <v>37</v>
      </c>
      <c r="B21" s="23">
        <v>40.420256539999997</v>
      </c>
      <c r="C21" s="23">
        <v>49.872637480000002</v>
      </c>
      <c r="D21" t="s">
        <v>13</v>
      </c>
      <c r="E21" t="s">
        <v>12</v>
      </c>
      <c r="F21" t="s">
        <v>11</v>
      </c>
      <c r="G21" t="s">
        <v>12</v>
      </c>
      <c r="H21">
        <v>2023</v>
      </c>
      <c r="I21" s="2">
        <v>1800000</v>
      </c>
      <c r="J21" s="4"/>
      <c r="K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Global</vt:lpstr>
      <vt:lpstr>LC Region</vt:lpstr>
      <vt:lpstr>HDI Group</vt:lpstr>
      <vt:lpstr>WHO Region</vt:lpstr>
      <vt:lpstr>Country</vt:lpstr>
      <vt:lpstr>City</vt:lpstr>
      <vt:lpstr>Weighing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Walawender, Maria</dc:creator>
  <cp:lastModifiedBy>Walawender, Maria</cp:lastModifiedBy>
  <dcterms:created xsi:type="dcterms:W3CDTF">2024-01-22T13:29:28Z</dcterms:created>
  <dcterms:modified xsi:type="dcterms:W3CDTF">2024-12-13T14:03:43Z</dcterms:modified>
</cp:coreProperties>
</file>