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s" sheetId="1" r:id="rId4"/>
    <sheet state="visible" name="Countries" sheetId="2" r:id="rId5"/>
    <sheet state="visible" name="Languages" sheetId="3" r:id="rId6"/>
    <sheet state="visible" name="Lang_X_Ctry" sheetId="4" r:id="rId7"/>
    <sheet state="visible" name="Lang_X_Alternatives" sheetId="5" r:id="rId8"/>
    <sheet state="visible" name="Corpus" sheetId="6" r:id="rId9"/>
    <sheet state="visible" name="CNTR_LAT_LON" sheetId="7" r:id="rId10"/>
    <sheet state="visible" name="Google Translate Two-Letter Lan" sheetId="8" r:id="rId11"/>
  </sheets>
  <definedNames>
    <definedName hidden="1" localSheetId="1" name="_xlnm._FilterDatabase">Countries!$A$1:$Z$251</definedName>
    <definedName hidden="1" localSheetId="2" name="_xlnm._FilterDatabase">Languages!$A$1:$DW$2681</definedName>
    <definedName hidden="1" localSheetId="3" name="_xlnm._FilterDatabase">Lang_X_Ctry!$A$1:$G$3056</definedName>
    <definedName hidden="1" localSheetId="4" name="_xlnm._FilterDatabase">Lang_X_Alternatives!$A$1:$D$3050</definedName>
  </definedNames>
  <calcPr/>
</workbook>
</file>

<file path=xl/sharedStrings.xml><?xml version="1.0" encoding="utf-8"?>
<sst xmlns="http://schemas.openxmlformats.org/spreadsheetml/2006/main" count="45708" uniqueCount="16243">
  <si>
    <t>Key</t>
  </si>
  <si>
    <t>Region</t>
  </si>
  <si>
    <t>Region-code</t>
  </si>
  <si>
    <t>Image</t>
  </si>
  <si>
    <t>K000</t>
  </si>
  <si>
    <t>Where are you from, what language do you speak ? Choose continent first...</t>
  </si>
  <si>
    <t>000</t>
  </si>
  <si>
    <t>Files_Files_/continents/Static.png</t>
  </si>
  <si>
    <t>K001</t>
  </si>
  <si>
    <t>Europe</t>
  </si>
  <si>
    <t>150</t>
  </si>
  <si>
    <t>Files_Files_/continents/Continent_europe.png</t>
  </si>
  <si>
    <t>K002</t>
  </si>
  <si>
    <t>Afrique</t>
  </si>
  <si>
    <t>002</t>
  </si>
  <si>
    <t>Files_Files_/continents/Continent_afrique.png</t>
  </si>
  <si>
    <t>K003</t>
  </si>
  <si>
    <t>Amériques</t>
  </si>
  <si>
    <t>019</t>
  </si>
  <si>
    <t>Files_Files_/continents/Continent_ameriques.png</t>
  </si>
  <si>
    <t>K004</t>
  </si>
  <si>
    <t>Asie</t>
  </si>
  <si>
    <t>142</t>
  </si>
  <si>
    <t>Files_Files_/continents/Continent_asie.png</t>
  </si>
  <si>
    <t>K005</t>
  </si>
  <si>
    <t>Océanie</t>
  </si>
  <si>
    <t>009</t>
  </si>
  <si>
    <t>Files_Files_/continents/Continent_oceanie.png</t>
  </si>
  <si>
    <t>name_fr</t>
  </si>
  <si>
    <t>name</t>
  </si>
  <si>
    <t>name_native</t>
  </si>
  <si>
    <t>alpha-2</t>
  </si>
  <si>
    <t>alpha-3</t>
  </si>
  <si>
    <t>country-code</t>
  </si>
  <si>
    <t>iso_3166-2</t>
  </si>
  <si>
    <t>region</t>
  </si>
  <si>
    <t>sub-region</t>
  </si>
  <si>
    <t>intermediate-region</t>
  </si>
  <si>
    <t>region-code</t>
  </si>
  <si>
    <t>sub-region-code</t>
  </si>
  <si>
    <t>intermediate-region-code</t>
  </si>
  <si>
    <t>flag</t>
  </si>
  <si>
    <t>anthem</t>
  </si>
  <si>
    <t>xy</t>
  </si>
  <si>
    <t>summary</t>
  </si>
  <si>
    <t>Afghanistan</t>
  </si>
  <si>
    <t>افغانستان</t>
  </si>
  <si>
    <t>AF</t>
  </si>
  <si>
    <t>AFG</t>
  </si>
  <si>
    <t>004</t>
  </si>
  <si>
    <t>ISO 3166-2:AF</t>
  </si>
  <si>
    <t>Asia</t>
  </si>
  <si>
    <t>Southern Asia</t>
  </si>
  <si>
    <t>034</t>
  </si>
  <si>
    <t>Files_Files_/samples/Afghanistan.wav</t>
  </si>
  <si>
    <t>33,65</t>
  </si>
  <si>
    <t>L’Afghanistan, en forme longue la république islamique d'Afghanistan (pachto : د أفغانستان اسلامي جمهوریت (Da Afġānistān Islāmī Jomhouriyet) ; dari : جمهوری اسلامی أفغانستان (Jomhūrī-ye Eslāmī-ye Afġānestān)), est un pays d'Asie centrale sans accès à la mer entouré par l'Ouzbékistan au nord, la Chine et le Tadjikistan au nord-est, le Pakistan à l'est-sud-est, l’Iran à l'ouest et le Turkménistan au nord-ouest.
Le pays est un carrefour de l'Asie qui voit passer de nombreux peuples par son territoire. Ce dernier constituait, à l'époque de l'Antiquité, un point de passage important sur la route de la soie et les conquérants qui souhaitaient prendre le contrôle de l'Inde y passèrent : Cyrus le Grand, Alexandre le Grand, Gengis Khan, l'empereur Babur, etc. Cette région est cependant le noyau de vastes empires comme l'Empire bactrien, l'Empire kouchan ou encore l'Empire ghaznévide.
C'est à la suite de l'effondrement du royaume perse afcharide que l'Afghanistan devient une entité souveraine en 1747, sous le commandement du général Ahmad Chah Durrani, devenu premier padichah du pays cette même année.
À la suite de la seconde guerre anglo-afghane, les Britanniques privent l'Afghanistan de certains territoires mais s'engagent à ne pas s'immiscer dans les affaires intérieures de la partie restante. Le pays devient ainsi un État tampon de 1879 à 1919, demeurant indépendant sur le plan de la politique intérieure. En 1919, à la suite de la victorieuse troisième guerre anglo-afghane, le pays récupère le contrôle de sa politique étrangère avec le traité de Rawalpindi, lieu de la défaite des armées britanniques, et rejoint en 1921 la Société des Nations. En 1979, les troupes soviétiques, dans le cadre des accords de défense mutuelle qui lient l'URSS à l'État afghan, répondent à l'appel du parti communiste au pouvoir, menacé par une rébellion armée. Cette intervention entraîne une forte résistance des rebelles, armés par les États-Unis, résistance qui mènera au retrait des forces soviétiques en 1989. En 1996 un gouvernement islamiste, celui des talibans, prend le pouvoir et est chassé par une coalition internationale en 2001. En 2004, le pays devient une « république islamique » de type présidentiel dirigée par un président aux pouvoirs étendus mais contrôlés par un parlement bicaméral. Depuis 1979, le pays est le théâtre constant de conflits armés.</t>
  </si>
  <si>
    <t>Îles Åland</t>
  </si>
  <si>
    <t>Åland Islands</t>
  </si>
  <si>
    <t>Åland</t>
  </si>
  <si>
    <t>AX</t>
  </si>
  <si>
    <t>ALA</t>
  </si>
  <si>
    <t>248</t>
  </si>
  <si>
    <t>ISO 3166-2:AX</t>
  </si>
  <si>
    <t>Northern Europe</t>
  </si>
  <si>
    <t>154</t>
  </si>
  <si>
    <t>Åland (en suédois : /ˈoː.land/ ; en finnois : Ahvenanmaa) est une province historique de Finlande et la seule entité territoriale de ce pays à jouir d'un statut d'autonomie gouvernementale. Elle est constituée de l'archipel du même nom comprenant environ 6 500 îles situées entre la Finlande et la Suède, à l'extrémité sud du golfe de Botnie. D'une superficie totale de 1 582,71 km2, l'archipel compte 80 îles habitées et une population de 29 914 habitants en 2020. L'archipel est relié à la Finlande par une chaîne d'îlots alors que le golfe de Botnie le sépare plus nettement de la Suède.</t>
  </si>
  <si>
    <t>Albanie</t>
  </si>
  <si>
    <t>Albania</t>
  </si>
  <si>
    <t>Shqipëria</t>
  </si>
  <si>
    <t>AL</t>
  </si>
  <si>
    <t>ALB</t>
  </si>
  <si>
    <t>008</t>
  </si>
  <si>
    <t>ISO 3166-2:AL</t>
  </si>
  <si>
    <t>Southern Europe</t>
  </si>
  <si>
    <t>039</t>
  </si>
  <si>
    <t>Files_Files_/samples/Hymni_i_Flamurit_instrumental.ogg.mp3</t>
  </si>
  <si>
    <t>41,20</t>
  </si>
  <si>
    <t>L'Albanie, en forme longue la république d'Albanie (en albanais : Shqipëria et Republika e Shqipërisë /ɾɛpuˈblika ɛ ʃcipəˈɾiːsə/, littéralement « pays des aigles ») est une république située en Europe du Sud, dans l’Ouest de la péninsule des Balkans. Elle possède une façade maritime à l'ouest, bordée par la mer Adriatique et la mer Ionienne. L'Albanie partage également des frontières communes avec le Monténégro au nord-nord-ouest, le Kosovo au nord-nord-est, la Macédoine du Nord à l'est-nord-est et la Grèce au sud-est.
Le pays a un régime politique de type démocratie parlementaire, sa capitale est Tirana (421 286 habitants en 2011) et sa langue officielle est l'albanais. L'Albanie fait actuellement partie de l'OTAN et a officiellement déposé, le mardi 28 avril 2009, à Prague, sa candidature pour faire partie de l'Union européenne. Cette candidature est reconnue par le Conseil européen depuis le 27 juin 2014. De nombreux albanophones vivent par ailleurs en dehors de ses frontières : dans les Balkans, l'albanais compte 7 millions de locuteurs ; des minorités albanaises autochtones existant dans les pays voisins ; d'autres communautés issues d'une émigration récente existent en Europe occidentale et aux États-Unis.
C'est au cours de l'Antiquité que l'on relève les premiers signes de peuplement de l'Albanie. Les Illyriens furent les premiers occupants du territoire albanais, suivis par les Grecs au VIIe siècle av. J.-C. Puis au IIe siècle av. J.-C., l'Albanie fut reprise des mains des Grecs par les Romains, le pays intégra l'Empire romain et en devint une province. Ancien pays formé au Moyen Âge (XVe siècle) autour du drapeau de Scanderbeg, l'Albanie a connu une occupation ottomane de quatre siècles et a accédé à l'indépendance en 1912. Ses frontières actuelles ont été fixées en 1919, à la suite du traité de Versailles.
Des populations albanophones ont historiquement été présentes en Albanie, au Kosovo, en Macédoine du Nord (régions de l'Ouest), au Monténégro (Ulcinj), dans le Sud de la Serbie centrale (vallée de Preševo, Medveđa) et en Grèce (Chameria).</t>
  </si>
  <si>
    <t>Algérie</t>
  </si>
  <si>
    <t>Algeria</t>
  </si>
  <si>
    <t>الجزائر</t>
  </si>
  <si>
    <t>DZ</t>
  </si>
  <si>
    <t>DZA</t>
  </si>
  <si>
    <t>012</t>
  </si>
  <si>
    <t>ISO 3166-2:DZ</t>
  </si>
  <si>
    <t>Africa</t>
  </si>
  <si>
    <t>Northern Africa</t>
  </si>
  <si>
    <t>015</t>
  </si>
  <si>
    <t>28,3</t>
  </si>
  <si>
    <t>L'Algérie (/al.ʒe.ʁi/  ; arabe : الجزائر (al-Jazā'ir)), ; et arabe algérien : الدزاير (Dzayer), الجازاير (Djazaïr) ou لدزاير (Dzayer) ; en tamazight et tifinagh ⴷⵣⴰⵢⵔ (Dzayer)) est un pays d’Afrique du Nord faisant partie du Maghreb. Depuis 1962, elle est nommée en forme longue République algérienne démocratique et populaire, abrégée en RADP (en arabe الجمهورية الجزائرية الديمقراطية الشعبية ; en tamazight ⵜⴰⴳⴷⵓⴷⴰ ⵜⴰⵎⴳⴷⴰⵢⵜ ⵜⴰⵖⵔⴼⴰⵏⵜ ⵜⴰⴷⵣⴰⵢⵔⵉⵢⵜ (Tagduda tamegdayt taɣerfant tadzayriyt)). Sa capitale est Alger, la ville la plus peuplée du pays, dans le Nord, sur la  côte méditerranéenne.
Au 1er janvier 2019, la population algérienne résidente avait atteint 43 millions d’habitants. Avec une superficie de 2 381 741 km2, c'est à la fois le plus grand pays d'Afrique,, du monde arabe et du bassin méditerranéen. Il partage plus de 6 385 km de frontières terrestres, avec la Tunisie au nord-est, la Libye à l'est, le Niger au sud-est, le Mali au sud-ouest, la Mauritanie et le Sahara occidental à l'ouest, et enfin le Maroc au nord-ouest.
Des sites archéologiques ont révélé des traces d’hominidés datant de près de deux millions d’années. Dans l'Antiquité, le territoire algérien connaît la formation des royaumes numides avant de passer sous la domination partielle des Romains, des Vandales, des Byzantins et des principautés berbères indépendantes. Le VIIe siècle marque le début de l'islamisation puis l'arabisation partielle de la population. Le Maghreb central connaît alors plusieurs dynasties locales : Rostémides, Zirides, Hammadides, Zianides et des périodes d'intégration dans des groupements impériaux plus larges. L'Algérie contemporaine commence à se constituer territorialement au début de la régence d'Alger, soit au XVIe siècle. Après plus d'un siècle de colonisation française, à l'issue d'une guerre d'indépendance longue et meurtrière et à la suite du référendum d'autodétermination du 1er juillet 1962, l'Algérie a proclamé son indépendance le 5 juillet 1962.
L'Algérie est membre de l'Organisation des Nations unies (ONU), de l’Union africaine (UA), du Mouvement des non-alignés et de la Ligue arabe pratiquement depuis son indépendance, en 1962. Elle a en outre intégré l'Organisation des pays exportateurs de pétrole (OPEP) en 1969. En février 1989, l'Algérie a pris part, avec les autres États maghrébins, à la création de l'organisation de l'Union du Maghreb arabe (UMA). Le pays a également rejoint l'Union pour la Méditerranée en 2008.
La Constitution algérienne définit « l'islam, l'arabité et l’amazighité » comme « composantes fondamentales » de l'identité du peuple algérien et le pays comme « terre d'Islam, partie intégrante du Maghreb, pays arabe, méditerranéen et africain ». Depuis 2011, l'Algérie est selon le PNUD le pays le plus développé d'Afrique continentale.</t>
  </si>
  <si>
    <t>Samoa Américaines</t>
  </si>
  <si>
    <t>American Samoa</t>
  </si>
  <si>
    <t>AS</t>
  </si>
  <si>
    <t>ASM</t>
  </si>
  <si>
    <t>016</t>
  </si>
  <si>
    <t>ISO 3166-2:AS</t>
  </si>
  <si>
    <t>Oceania</t>
  </si>
  <si>
    <t>Polynesia</t>
  </si>
  <si>
    <t>061</t>
  </si>
  <si>
    <t>-14.3333,-170</t>
  </si>
  <si>
    <t>Les Samoa américaines sont un territoire non incorporé et non organisé des États-Unis situé en Océanie. Les Samoa américaines sont la partie américaine de l'archipel des Samoa, divisé le 2 décembre 1899 par un traité entre, notamment, l'Empire allemand et les États-Unis.</t>
  </si>
  <si>
    <t>Andorre</t>
  </si>
  <si>
    <t>Andorra</t>
  </si>
  <si>
    <t>AD</t>
  </si>
  <si>
    <t>AND</t>
  </si>
  <si>
    <t>020</t>
  </si>
  <si>
    <t>ISO 3166-2:AD</t>
  </si>
  <si>
    <t>42.5,1.6</t>
  </si>
  <si>
    <t>L'Andorre, en forme longue la principauté d'Andorre (en catalan Andorra et Principat d’Andorra), est un État d'Europe du Sud et, selon certaines définitions, de l'Ouest. Bordée par l'Espagne et la France (donc enclavée dans l'Union européenne), et située dans le massif des Pyrénées, elle est principalement constituée de montagnes élevées. Il s'agit d'un des plus petits États souverains d'Europe, avec une superficie de 468 km2 et une population estimée à 77 000 habitants en 2019. Établie à 1 023 mètres au-dessus du niveau de la mer, Andorre-la-Vieille, sa capitale, est la plus haute d'Europe. La langue officielle est le catalan, la monnaie officielle est l'euro. La devise de l'Andorre est « Virtus Unita Fortior », et son drapeau est constitué de trois bandes verticales bleue, jaune et rouge, la bande jaune étant plaquée de l'écusson andorran. L'hymne national est El Gran Carlemany.
La principauté, dont la création remonte à 780 sous le règne de Charlemagne, est régie par un système unique, le paréage de 1278 et 1288. Ce contrat de droit féodal concède le trône andorran à deux coprinces, l'évêque catalan d'Urgell et le comte de Foix (dont les droits et devoirs sont passés successivement au roi de Basse-Navarre, au roi de France à partir de Henri IV, et enfin au chef d'État français). L'Andorre est sortie de son isolement au XXe siècle, durant lequel elle a profité de son cadre naturel et a utilisé un système fiscal avantageux pour devenir une grande destination touristique, accueillant près de trois millions de visiteurs chaque année. Si la principauté est réputée aujourd'hui pour ses pistes de ski et ses faibles taxes, elle est aussi souvent considérée comme un paradis fiscal. Elle est membre des Nations unies depuis 1993, du Conseil de l'Europe, mais pas de l'Union européenne.</t>
  </si>
  <si>
    <t>Angola</t>
  </si>
  <si>
    <t>AO</t>
  </si>
  <si>
    <t>AGO</t>
  </si>
  <si>
    <t>024</t>
  </si>
  <si>
    <t>ISO 3166-2:AO</t>
  </si>
  <si>
    <t>Sub-Saharan Africa</t>
  </si>
  <si>
    <t>Middle Africa</t>
  </si>
  <si>
    <t>202</t>
  </si>
  <si>
    <t>017</t>
  </si>
  <si>
    <t>-12.5,18.5</t>
  </si>
  <si>
    <t>L’Angola, en forme longue la république d'Angola, en portugais :  República de Angola, en kikongo Repubilika ya Ngola, est un État du Sud-Ouest de l'Afrique, limitrophe de la République démocratique du Congo  au Nord et au Nord-Est, de la République du Congo au Nord-Ouest (par l'enclave du Cabinda), de la Zambie à l'est-sud-est et de la Namibie au sud.
Le pays est un quadrilatère situé entre l’Afrique centrale francophone et l’Afrique australe anglophone. Il est le deuxième pays lusophone par son étendue et le troisième par sa population. Cette ancienne colonie portugaise est membre de la communauté des pays de langue portugaise. Les frontières actuelles résultent de la colonisation européenne.</t>
  </si>
  <si>
    <t>Anguilla</t>
  </si>
  <si>
    <t>AI</t>
  </si>
  <si>
    <t>AIA</t>
  </si>
  <si>
    <t>660</t>
  </si>
  <si>
    <t>ISO 3166-2:AI</t>
  </si>
  <si>
    <t>Americas</t>
  </si>
  <si>
    <t>Latin America and the Caribbean</t>
  </si>
  <si>
    <t>Caribbean</t>
  </si>
  <si>
    <t>419</t>
  </si>
  <si>
    <t>029</t>
  </si>
  <si>
    <t>18.25,-63.1667</t>
  </si>
  <si>
    <t>Anguilla est un territoire britannique d'outre-mer, depuis 1995 membre associé à l'Organisation des États de la Caraïbe orientale.
Auparavant, le territoire faisait partie de la colonie de la couronne de Saint-Christophe-Niévès-Anguilla avec Saint-Christophe et Niévès, mais il s'en est retiré en 1967.</t>
  </si>
  <si>
    <t>Antarctique</t>
  </si>
  <si>
    <t>Antarctica</t>
  </si>
  <si>
    <t>AQ</t>
  </si>
  <si>
    <t>ATA</t>
  </si>
  <si>
    <t>010</t>
  </si>
  <si>
    <t>ISO 3166-2:AQ</t>
  </si>
  <si>
    <t>-90,0</t>
  </si>
  <si>
    <t>L'Antarctique (prononcé /ɑ̃.taʁk.tik/, ou aussi /ɑ̃.taʁ.tik/ ), parfois appelé « le Continent Austral » ou « le Continent Blanc », est le continent le plus méridional de la Terre. Situé autour du pôle Sud, il est entouré des océans Atlantique, Indien et Pacifique et des mers de Ross et de Weddell. Il forme le cœur de la région antarctique qui inclut également les parties émergées du plateau des Kerguelen ainsi que d'autres territoires insulaires de la plaque antarctique plus ou moins proches. L'ensemble de ces territoires, qui partagent des caractéristiques écologiques communes, constitue l'écozone antarctique.
Avec une superficie de 14 millions de kilomètres carrés, l'Antarctique est plus petit que l'Asie, l'Afrique ou l'Amérique ; seules l'Europe et l'Océanie sont plus petites que lui. Quelque 98 % de sa surface sont recouverts d'une couche de glace d'une épaisseur moyenne de 1,6 km. C'est pourquoi la morphologie du sous-sol antarctique reste encore peu connue voire inconnue, alors que petit à petit se dévoile la présence de lacs subglaciaires et de chaînes de montagnes subglaciaires comme celle de Gamburtsev.
L'Antarctique est le continent le plus froid, le plus sec et le plus venteux. C'est également, de tous les continents, celui qui a l'altitude moyenne la plus élevée. Puisqu'il n'y tombe que peu de précipitations, excepté sur ses parties côtières où elles sont de l'ordre de 200 mm par an, l'intérieur du continent constitue le plus grand désert du monde. À part les bases scientifiques, il n'y a pas d'habitat humain permanent et l'Antarctique n'a pas de population indigène connue. Seuls des plantes et des animaux adaptés au froid, au manque de lumière et à l'aridité y survivent, comme des manchots, des phoques, des poissons, des crustacés, des mousses, des lichens et de nombreux types d'algues.
Le nom « Antarctique » vient du grec ἀνταρκτικός (antarktikós), qui signifie « opposé à l'Arctique ». Bien que des mythes et des spéculations concernant une Terra Australis (« Terre Australe ») remontent à l'Antiquité, le continent n'est aperçu pour la première fois – de façon attestée – qu'en 1819 par le navigateur britannique William Smith. Cette découverte suscita un vif intérêt de la part des chasseurs de phoques européens et américains qui affluèrent sur les côtes antarctiques dans les années qui suivirent et s'employèrent à décimer une population de plusieurs millions d'individus au point de parvenir pratiquement à son extinction en 1830.
À la suite du traité sur l'Antarctique signé en 1959 par douze États et suivi en 1991 par le protocole de Madrid, l'ensemble des territoires situés au sud du 60e parallèle sud acquiert un statut particulier : les activités militaires y sont interdites ainsi que l'exploitation des ressources minérales sauf celles qui sont menées à des fins scientifiques. Les signataires accordent la priorité aux activités de recherche scientifique. Les expériences en cours sont effectuées par plus de 4 000 scientifiques de diverses nationalités et ayant des intérêts différents. Considéré comme une réserve naturelle, le continent est protégé par la Convention sur la conservation de la faune et la flore marines de l'Antarctique (CCAMLR) et divers accords internationaux sur la protection de la biodiversité et sur la restriction du tourisme. Modeste ressource jusque dans les années 1980, le tourisme attire de plus en plus de visiteurs : 10 000 en 2000, 37 000 en 2010, soit sept fois plus de personnes que le nombre de scientifiques présents. La majorité des touristes se concentre durant l'été à proximité de la péninsule Antarctique. Depuis 1991, des mesures de régulation et de protection ont été prises. L’Association internationale des voyagistes antarctiques (IAATO), qui regroupe 80 % des voyagistes opérant sur ce continent, a établi un code de conduite, prône un tourisme éducatif et coopère avec les scientifiques en mettant à leur service la logistique et les moyens de transport. Aussi les États se sont inspirés de ses travaux et données pour élaborer un code international très contraignant.</t>
  </si>
  <si>
    <t>Antigua-et-Barbuda</t>
  </si>
  <si>
    <t>Antigua and Barbuda</t>
  </si>
  <si>
    <t>AG</t>
  </si>
  <si>
    <t>ATG</t>
  </si>
  <si>
    <t>028</t>
  </si>
  <si>
    <t>ISO 3166-2:AG</t>
  </si>
  <si>
    <t>17.05,-61.8</t>
  </si>
  <si>
    <t>Antigua-et-Barbuda ou Antigue-et-Barbude est un État des Antilles ayant pour capitale Saint John's, situé à une cinquantaine de kilomètres au nord de la Guadeloupe et au nord-est de l'île des Antilles britanniques de Montserrat, dans les Caraïbes. Cet État est composé de deux îles principales, Antigua, et Barbuda, ainsi que de quelques îles plus petites.
Antigua-et-Barbuda est membre de l'Alliance bolivarienne pour les Amériques (ALBA) depuis 2009.</t>
  </si>
  <si>
    <t>Argentine</t>
  </si>
  <si>
    <t>Argentina</t>
  </si>
  <si>
    <t>AR</t>
  </si>
  <si>
    <t>ARG</t>
  </si>
  <si>
    <t>032</t>
  </si>
  <si>
    <t>ISO 3166-2:AR</t>
  </si>
  <si>
    <t>South America</t>
  </si>
  <si>
    <t>005</t>
  </si>
  <si>
    <t>-34,-64</t>
  </si>
  <si>
    <t xml:space="preserve">L’Argentine, en forme longue la République argentine, (en espagnol : Argentina et República Argentina /reˈpuβlika aɾxenˈtina/) est un pays d’Amérique du Sud partageant ses frontières avec le Chili à l’ouest, la Bolivie et le Paraguay au nord, le Brésil et l’Uruguay au nord-est, enfin l’océan Atlantique à l'est et au sud. Son territoire américain continental couvre une grande partie du Cône Sud.
Le 25 mai 1810, lors de la révolution de Mai, le pays n'accepte plus d'être gouverné par un vice-roi et crée un gouvernement local qui jure allégeance au roi d'Espagne. L'indépendance est définitivement acquise le 9 juillet 1816 à San Miguel de Tucumán.
La capitale est Buenos Aires, la langue prédominante est l'espagnol dans sa variante rioplatense et la monnaie est le peso argentin. D'une superficie de 2 791 810 km2, l'Argentine a une densité de population de 16 habitants par km2.
La religion nationale est le catholicisme.
L'Argentine fait partie des pays dits du Cône Sud et parmi les pays d'Amérique latine, il est avec l'Uruguay et le Chili celui où la culture européenne est la plus affirmée. L'Argentine est l'un des pays les plus développés du continent latino-américain. Le pays est également la troisième puissance économique d'Amérique latine après le Brésil et le Mexique, que ce soit en PIB nominal ou à parité de pouvoir d'achat (PPA).
En 2019, l'économie est en crise, l'industrie automobile ne fonctionne qu'à 15 % de la capacité installée, les ventes de voitures sont en chute libre (- 54 % sur un an), l'inflation atteint 54,7 % sur un an. Le gouvernement sollicite un prêt du FMI, qui a débloqué en 2018 le versement de 56 milliards de dollars sur trois ans en contrepartie de coupes budgétaires. Près de 300 000 emplois ont été perdus en trois ans et la pauvreté atteint son plus haut niveau de ces 20 dernières années.
</t>
  </si>
  <si>
    <t>Arménie</t>
  </si>
  <si>
    <t>Armenia</t>
  </si>
  <si>
    <t>Հայաստան</t>
  </si>
  <si>
    <t>AM</t>
  </si>
  <si>
    <t>ARM</t>
  </si>
  <si>
    <t>051</t>
  </si>
  <si>
    <t>ISO 3166-2:AM</t>
  </si>
  <si>
    <t>Western Asia</t>
  </si>
  <si>
    <t>145</t>
  </si>
  <si>
    <t>40,45</t>
  </si>
  <si>
    <t>L’Arménie, en forme longue la république d'Arménie, en arménien Hayastan, Հայաստան et Hayastani Hanrapetut’yun, Հայաստանի Հանրապետություն, est un pays situé dans la région du Petit Caucase en Asie occidentale. Cette ancienne république socialiste soviétique a des frontières terrestres avec la Turquie à l'ouest, la Géorgie au nord-nord-ouest, l'Azerbaïdjan à l'est et l'Iran au sud-est.
Bien que géographiquement située en Asie,,, l'Arménie est considérée comme faisant culturellement, historiquement et politiquement parlant, partie de l'Europe, voire, géographiquement, à sa lisière,. Le pays est d'ailleurs considéré comme un berceau du christianisme et des civilisations indo-européennes. Il a joué un rôle historique dans leur diffusion. L'Arménie est membre de plus de trente-cinq organisations internationales, comme l'ONU, le Conseil de l'Europe, la Communauté des États indépendants, etc. Dès 2015, sa candidature à l'Union européenne a été envisagée.
L'Arménie est un État-nation unitaire, démocratique et multipartite doté d'un riche héritage culturel. Héritière d'une des plus anciennes civilisations au monde, Urartu, son territoire représente seulement un dixième de l'Arménie historique. L'arrivée des Armens, peuplade indo-européenne, marque la constitution de la satrapie d'Arménie au VIe siècle av. J.-C. Au Ier siècle av. J.-C., le royaume d'Arménie sous Tigrane le Grand atteint son apogée.
L'Arménie fut la première nation à adopter le christianisme comme religion d'État en 301,. Bien que l'Arménie actuelle soit un pays constitutionnellement séculier, la religion chrétienne y tient une place importante.
Au IXe siècle, le royaume d'Arménie est rétabli par la dynastie bagratide. Les guerres contre les Byzantins l'affaiblirent jusqu'à sa chute en 1045 puis l'invasion des Turcs seldjoukides s'ensuivit. La principauté et ensuite le royaume arménien de Cilicie a perduré sur la côte méditerranéenne entre les XIe et XIVe siècles.
Entre les XVIe et XIXe siècles, le plateau arménien composé de l'Arménie occidentale et de l'Arménie orientale était sous contrôle des empires ottoman et iranien respectivement. Au XIXe siècle, l'Arménie orientale fut conquise par l'empire russe et la partie occidentale demeura sous l'empire ottoman. À la fin de la Première Guerre mondiale, les Arméniens vivant sur leurs terres ancestrales dans l'empire ottoman furent soumis à une extermination systématique, le génocide arménien.
En 1918, après la révolution russe, les pays non russes déclarèrent leur indépendance ce qui entraîne l'établissement de la république démocratique d'Arménie. En 1920, le pays fut incorporé dans la république démocratique fédérative de Transcaucasie qui devint un membre fondateur de l'Union soviétique. En 1936, la république transcaucasienne fut dissoute ce qui entraîna l'émergence de la république socialiste soviétique d'Arménie. La république d'Arménie devint indépendante en 1991 lorsque l'Union soviétique s'est désintégrée.</t>
  </si>
  <si>
    <t>Aruba</t>
  </si>
  <si>
    <t>AW</t>
  </si>
  <si>
    <t>ABW</t>
  </si>
  <si>
    <t>533</t>
  </si>
  <si>
    <t>ISO 3166-2:AW</t>
  </si>
  <si>
    <t>12.5,-69.9667</t>
  </si>
  <si>
    <t>Aruba est une île néerlandaise de la mer des Caraïbes, située au large des côtes du Venezuela, faisant partie des Petites Antilles. L'île forme un État du royaume des Pays-Bas à part entière depuis qu'elle s'est séparée des Antilles néerlandaises en 1986. En 2010, Aruba comptait 115 120 habitants, dont 29 998 vivaient à Oranjestad, capitale de l'île.</t>
  </si>
  <si>
    <t>Australie</t>
  </si>
  <si>
    <t>Australia</t>
  </si>
  <si>
    <t>AU</t>
  </si>
  <si>
    <t>AUS</t>
  </si>
  <si>
    <t>036</t>
  </si>
  <si>
    <t>ISO 3166-2:AU</t>
  </si>
  <si>
    <t>Australia and New Zealand</t>
  </si>
  <si>
    <t>053</t>
  </si>
  <si>
    <t>-27,133</t>
  </si>
  <si>
    <t xml:space="preserve">L'Australie, en forme longue le Commonwealth d'Australie (en anglais : Australia et Commonwealth of Australia), est un pays de l'hémisphère sud dont la superficie couvre la plus grande partie de l'Océanie. En plus de l'île éponyme, l'Australie comprend également la Tasmanie ainsi que d’autres îles des océans Austral, Pacifique et Indien. Elle revendique aussi 6 000 000 km2 en Antarctique. Les nations voisines comprennent notamment l'Indonésie, le Timor oriental et la Papouasie-Nouvelle-Guinée au nord, les îles Salomon, Vanuatu et le territoire français de Nouvelle-Calédonie au nord-est, la Nouvelle-Zélande au sud-est ainsi que le territoire français des îles Kerguelen (TAAF) à l'ouest des îles australiennes Heard et McDonald.
Peuplée depuis plus de 50 000 ans par les Aborigènes, l'île-continent d'Australie (mainland) est visitée de manière sporadique, notamment par des pêcheurs venus du nord, puis par des marins néerlandais. À partir du XVIIe siècle, explorateurs et marchands européens reconnaîtront les côtes, mais ce n’est qu’en 1770 que la moitié orientale de l'île est officiellement revendiquée par la Grande-Bretagne et le 26 janvier 1788 — jour de la fête nationale australienne — qu'est fondée la colonie pénitentiaire de Nouvelle-Galles du Sud,. Cinq autres colonies largement autonomes sont fondées dans le courant du XIXe siècle, à mesure que la population augmente et que de nouveaux territoires sont explorés. Le 1er janvier 1901, les six colonies se fédèrent et forment le Commonwealth d'Australie.
Depuis son indépendance, l'Australie conserve un système politique stable de type démocratie libérale et reste une monarchie parlementaire membre du Commonwealth des Nations. La langue nationale est l'anglais et la monnaie le dollar australien. Sa capitale est Canberra, située dans le Territoire de la capitale australienne.
Sa population, estimée à 25,2 millions d'habitants en décembre 2018, est principalement concentrée dans les grandes villes côtières de Sydney, Melbourne, Brisbane, Perth et Adélaïde. De surcroît, avec un PIB nominal de 1 379 milliards de dollars américains, l'État se place comme treizième puissance économique mondiale en 2017. Depuis l'an 2000, l'Australie est classée par le PNUD deuxième pays le plus développé au monde après la Norvège. Le pays est le septième émetteur de gaz à effet de serre par habitant en 2015.
L'émeu est l'oiseau national de l'Australie et le kangourou est l'animal national. Le pays compte plus de 500 parcs nationaux, record dans le monde.
</t>
  </si>
  <si>
    <t>Autriche</t>
  </si>
  <si>
    <t>Austria</t>
  </si>
  <si>
    <t>Österreich</t>
  </si>
  <si>
    <t>AT</t>
  </si>
  <si>
    <t>AUT</t>
  </si>
  <si>
    <t>040</t>
  </si>
  <si>
    <t>ISO 3166-2:AT</t>
  </si>
  <si>
    <t>Western Europe</t>
  </si>
  <si>
    <t>155</t>
  </si>
  <si>
    <t>47.3333,13.3333</t>
  </si>
  <si>
    <t>L'Autriche (en allemand : Österreich ), en forme longue la république d'Autriche (en allemand : Republik Österreich), est un État fédéral d'Europe centrale sans accès à la mer. Pays montagneux, il est entouré, dans le sens des aiguilles d'une montre, par l'Allemagne et la Tchéquie au nord, la Slovaquie et la Hongrie à l'est, la Slovénie et l'Italie au sud, et par la Suisse et le Liechtenstein à l'ouest. L'Autriche est membre de l'Union européenne et de la zone euro respectivement depuis 1995 et 1999. Sa langue officielle est l'allemand, mais depuis la ratification de la Charte européenne des langues régionales ou minoritaires, six autres langues (hongrois, slovène, croate du Burgenland, tchèque, slovaque et romani) sont reconnues. Sa capitale et plus grande ville est Vienne.
L'Autriche est l'un des États issus de la dislocation en 1918 de l'Autriche-Hongrie. Par le passé, elle a été un acteur majeur de l'histoire de l'Europe, au cœur de grandes entités politiques telles que le Saint-Empire romain germanique, la monarchie de Habsbourg, l'empire d'Autriche et la Confédération germanique. Les nombreuses épreuves temporelles qu'elle a vécu ont fait de ce pays une grande puissance mondiale. Mais, depuis la fin de la Seconde Guerre mondiale, l'Autriche a adopté une politique de neutralité dans les relations internationales.</t>
  </si>
  <si>
    <t>Azerbaïdjan</t>
  </si>
  <si>
    <t>Azerbaijan</t>
  </si>
  <si>
    <t>Azərbaycan</t>
  </si>
  <si>
    <t>AZ</t>
  </si>
  <si>
    <t>AZE</t>
  </si>
  <si>
    <t>031</t>
  </si>
  <si>
    <t>ISO 3166-2:AZ</t>
  </si>
  <si>
    <t>40.5,47.5</t>
  </si>
  <si>
    <t>L’Azerbaïdjan (en azéri : Azərbaycan [ɑzærbɑjˈd͡ʒɑn]), en forme longue la république d'Azerbaïdjan (en azéri : Azərbaycan Respublikası [ɑzærbɑjˈd͡ʒɑn respublicɑˈsɯ]), est un pays du Caucase situé sur la ligne de division entre l'Europe et l'Asie. Sa capitale est Bakou, sa langue officielle est l'azéri et sa monnaie est le manat. Le pays a gagné son indépendance au moment de l'éclatement de l'Union des républiques socialistes soviétiques (URSS) en 1991.
Cette ancienne république soviétique a des frontières terrestres avec la Russie au nord, l'Iran au sud, la Turquie à l'ouest-sud-ouest, l'Arménie à l'ouest et la Géorgie au nord-ouest. Bien que le pays n'ait pas accès à la mer ouverte (c'est-à-dire donnant sur l'océan mondial), il possède un littoral de 713 kilomètres sur la mer Caspienne, (mer fermée) à l'est.
Ce pays est membre de plus de quarante organisations internationales, dont l'ONU, le Conseil turcique, la Communauté des États indépendants, l'Organisation de la coopération islamique et le Conseil de l'Europe.</t>
  </si>
  <si>
    <t>Bahamas</t>
  </si>
  <si>
    <t>BS</t>
  </si>
  <si>
    <t>BHS</t>
  </si>
  <si>
    <t>044</t>
  </si>
  <si>
    <t>ISO 3166-2:BS</t>
  </si>
  <si>
    <t>24.25,-76</t>
  </si>
  <si>
    <t>Les Bahamas, en forme longue le Commonwealth des Bahamas (en anglais : The Bahamas et Commonwealth of The Bahamas), sont un pays anglophone et Royaume du Commonwealth situé au nord de la mer des Caraïbes. L'archipel des Bahamas occupe environ 700 îles et îlots des îles Lucayes situées dans l'océan Atlantique, à l'est-sud-est de la Floride, au nord-est de Cuba, au nord-ouest d'Hispaniola et des îles Turques-et-Caïques, ces dernières étant sous dépendance britannique. Sa capitale est Nassau, située sur l'île de New Providence. Ses habitants sont les Bahaméens. Son IDH et son PIB en font un des pays les plus développés des Caraïbes.</t>
  </si>
  <si>
    <t>Bahreïn</t>
  </si>
  <si>
    <t>Bahrain</t>
  </si>
  <si>
    <t>‏البحرين</t>
  </si>
  <si>
    <t>BH</t>
  </si>
  <si>
    <t>BHR</t>
  </si>
  <si>
    <t>048</t>
  </si>
  <si>
    <t>ISO 3166-2:BH</t>
  </si>
  <si>
    <t>26,50.55</t>
  </si>
  <si>
    <t>Bahreïn (en arabe : البحرين, al-baḥrayn , /aɫ baħrajn/, littéralement « les deux mers »), en forme longue le royaume de Bahreïn (en arabe : مملكة البحرين, mamlakat al-baḥrayn ), est un petit pays insulaire d'Arabie situé près de la côte ouest du golfe Persique au Moyen-Orient. Composant un archipel, l'essentiel du territoire est constitué par l'île de Bahreïn. Celle-ci est reliée à l'Arabie saoudite par la chaussée du roi Fahd vers l'ouest ; l'Iran se situe à environ 200 kilomètres au nord et le golfe de Bahreïn sépare l'île de la péninsule du Qatar au sud-est. En 2010, la population bahreïnienne est estimée à 1 234 571 personnes, dont plus de 660 000 expatriés (soit 54 % de la population),.
Bahreïn a été l'un des lieux emblématiques de la civilisation antique de Dilmun avant de tomber sous les dominations successives des empires parthe et sassanide. La région est convertie à l'islam en 628, ce qui en fait l'un des premiers pays musulmans. Après une période de domination par les Arabes, Bahreïn est occupé par les Portugais en 1521, avant d'être conquise par le Chah Abbas Ier de l'empire perse des Séfévides en 1602. En 1783, la tribu arabe Bani Utbah, venue du centre de la péninsule Arabique, s'empare de l'île et le pays est depuis dirigé par la famille royale Al Khalifa. À la fin des années 1800, Bahreïn devient un protectorat britannique, et ce n'est qu'en 1971, à la suite du retrait britannique de la région à la fin des années 1960, que Bahreïn déclare son indépendance. Le pays se constitue en royaume sous l'impulsion de l'émir Hamed ben Issa al-Khalifa, qui devient le roi Hamed II. Le système politique est une monarchie.
Depuis le début de l'année 2011, le pays a connu des manifestations soutenues et répétées inspirées par les mouvements du Printemps arabe, principalement menées par la population de confession chiite (plus de 65 % de la population) et très vite rejointes par toutes les couches de la population : sunnites, riches, pauvres, hommes, femmes, adolescents. Mais l'enfermement du régime dans une répression de plus en plus sévère entraîne une escalade dans la violence de part et d'autre, avec le développement de groupes armés à l'action de plus en plus élaborée d'un côté, et une fermeture des options démocratiques toujours plus grande de l'autre,.
En 2012, le pays a un indice de développement humain élevé (alors classé 48e du monde) et est reconnu par la Banque mondiale pour son économie à haut revenu (high-income economy),. Bahreïn est membre de l'Organisation des Nations unies, de l'Organisation mondiale du commerce, de la Ligue arabe, du Mouvement des non-alignés, de l'Organisation de la coopération islamique et est l'un des membres-fondateurs du Conseil de coopération du Golfe.
Le pétrole a été découvert à Bahreïn en 1932, pour la première fois sur la côte ouest du golfe. Depuis la fin du XXe siècle, le pays cherche à diversifier son économie en investissant dans les secteurs bancaires et touristiques. La capitale, Manama, accueille de nombreuses structures financières, comme le Bahrain World Trade Center et le Bahrain Financial Harbour. Le Qal'at al-Bahreïn (site de l'ancienne capitale de la civilisation antique de Dilmun) et le patrimoine perlier de Bahreïn ont été classés parmi les sites du patrimoine mondial de l'UNESCO en 2005 et 2012 respectivement. Le Grand Prix automobile de Bahreïn se déroule sur le circuit international de Sakhir, dans le centre du pays.</t>
  </si>
  <si>
    <t>Bangladesh</t>
  </si>
  <si>
    <t>BD</t>
  </si>
  <si>
    <t>BGD</t>
  </si>
  <si>
    <t>050</t>
  </si>
  <si>
    <t>ISO 3166-2:BD</t>
  </si>
  <si>
    <t>24,90</t>
  </si>
  <si>
    <t>Le Bangladesh (prononcé en français : /bɑ̃.ɡla.dɛʃ/ ; bengali : বাংলাদেশ  /ˈbaŋlad̪eʃ/ , littéralement « le pays du Bengale »), en forme longue la république populaire du Bangladesh, en bengali গণপ্রজাতন্ত্রী বাংলাদেশ, Gônoprojatontri Bangladesh, est un pays du sous-continent indien. Situé au nord du golfe du Bengale, quasiment enclavé dans l'Inde, il a une petite frontière commune avec la Birmanie.
Les frontières de la région qui constitue aujourd'hui le Bangladesh résultent de la partition des Indes en 1947, quand le pays devint la partie orientale du Dominion du Pakistan, devenu en 1956 la république islamique du Pakistan. Le lien entre les deux parties du Pakistan, fondé sur leur religion majoritaire commune, l'islam, s'est révélé fragile face aux 1 600 km qui les séparaient. Soumis à une discrimination politique et linguistique — l'ourdou étant proclamé langue officielle du Pakistan — ainsi qu'à une négligence économique de la part du pouvoir aux mains du Pakistan occidental, les Bengalis du Pakistan oriental déclarent l'indépendance en 1971, appuyés par l'Inde et l'URSS. Un conflit d'une rare violence s'ensuit, faisant près de trois millions de morts, dix millions de réfugiés et 200 000 viols avérés. Malgré sa libération, le Bangladesh voit son développement marqué par des troubles politiques, avec quatorze chefs de gouvernement et au moins quatre coups d'État dans les années qui suivent.
Avec plus de 1 251 hab/km2 en 2016, le Bangladesh est l'un des pays du monde dont la population est la plus dense. Géographiquement, l'essentiel du Bangladesh est occupé par le delta du Gange avec une superficie totale de 105 000 km2. C'est une plaine fertile mais sujette aux cyclones et inondations des moussons.
Le gouvernement est une démocratie parlementaire. Il est membre du Commonwealth depuis 1972, de l'ASACR, du BIMSTEC, de l'OCI, et du D-8.</t>
  </si>
  <si>
    <t>Barbade</t>
  </si>
  <si>
    <t>Barbados</t>
  </si>
  <si>
    <t>BB</t>
  </si>
  <si>
    <t>BRB</t>
  </si>
  <si>
    <t>052</t>
  </si>
  <si>
    <t>ISO 3166-2:BB</t>
  </si>
  <si>
    <t>13.1667,-59.5333</t>
  </si>
  <si>
    <t>La Barbade est un micro-État insulaire situé en mer des Caraïbes à proximité de la limite de celle-ci avec l'océan Atlantique. Pendant plus de trois siècles, la Barbade a été sous domination britannique et le souverain du Royaume-Uni est encore le chef de l'État. Cependant elle est indépendante depuis le 30 novembre 1966, en qualité de Royaume du Commonwealth. Située à environ 13° nord de l'équateur et 59° ouest du méridien de Greenwich, la Barbade fait partie des Petites Antilles. Les îles les plus proches sont les îles de Saint-Vincent-et-les-Grenadines et Sainte-Lucie, à l'ouest. Au sud, se trouve Trinité-et-Tobago — avec qui la Barbade partage désormais une frontière maritime fixe et officielle — et la côte sud-américaine. La superficie totale de la Barbade est d'environ 430 kilomètres carrés ; sa densité est la plus élevée d'Amérique (8e rang mondial). Son altitude est assez basse, les pics les plus élevés étant à l'intérieur du pays. Le point le plus élevé de la Barbade est le mont Hillaby dans la commune de Saint Andrew. La structure géologique de la Barbade n'est pas d'origine volcanique. C'est principalement un calcaire corallien né de la subduction de la plaque sud-américaine en collision avec la plaque caraïbe. L'île a un climat tropical, avec des alizés de l'océan Atlantique maintenant des températures douces. Certaines parties moins développées de ce pays grand comme trois fois Marie-Galante abritent des forêts tropicales et des mangroves. D'autres parties de l'intérieur du pays connaissent une mise en œuvre agricole dédiée à la production de cannes à sucre. Ce pays vit principalement du tourisme.</t>
  </si>
  <si>
    <t>Bélarus</t>
  </si>
  <si>
    <t>Belarus</t>
  </si>
  <si>
    <t>Белару́сь</t>
  </si>
  <si>
    <t>BY</t>
  </si>
  <si>
    <t>BLR</t>
  </si>
  <si>
    <t>112</t>
  </si>
  <si>
    <t>ISO 3166-2:BY</t>
  </si>
  <si>
    <t>Eastern Europe</t>
  </si>
  <si>
    <t>151</t>
  </si>
  <si>
    <t>53,28</t>
  </si>
  <si>
    <t xml:space="preserve">La Biélorussie ou Bélarus, en forme longue la république de Biélorussie ou la république du Bélarus, est un pays d'Europe orientale sans accès à la mer, bordée par la Lettonie au nord, par la Russie au nord-est et à l'est, par l'Ukraine au sud, par la Pologne à l'ouest et par la  Lituanie au nord-ouest. « Biélorussie » est le terme par la Commission d'enrichissement de la langue française. « Bélarus » est la francisation du nom du pays en biélorusse : Беларусь (Biélarous'), en russe : Белоруссия (Béloroussia) ou Беларусь (Bélarous'), adopté par les Nations unies. 
Le pays, vaste plaine au climat continental, est couvert à 40 % de forêts, dont une forêt primaire abritant des espèces animales disparues dans le reste de l'Europe. Les principales ressources du pays, au sous-sol pauvre, sont l'agriculture et l'industrie. Le sud du pays, difficile d'accès, surtout pour les étrangers occidentaux, reste contaminé par les radiations de l'explosion de la centrale nucléaire de Tchernobyl, comme c'est le cas dans le Nord de l'Ukraine.
La Biélorussie, peuplée de 9 477 918 habitants, connaît une des densités de population les plus faibles du continent : 46 hab./km2. Les Biélorusses vivent majoritairement en milieu urbain ; les plus grandes villes du pays sont Minsk (la capitale), Homiel, Hrodna, Mahiliow, Brest, Vitebsk et Babrouïsk.
Le pays fait partie du foyer d'origine des langues slaves, l'ancienne Polésie est une région historique, qui fut autrefois incluse dans de grandes puissances : le Grand-duché de Lituanie, l'Empire russe, mais la Biélorussie est aujourd'hui un État jeune : les Biélorusses ne prirent réellement conscience de leur spécificité qu'au XIXe siècle, et ne furent connus par le reste du monde que lorsque leur pays devint une république de l'URSS.
La Biélorussie est indépendante depuis la dislocation de l'URSS, en 1991. Les relations avec la Russie sont encore très étroites, les pays partageant une langue commune, le russe (le biélorusse n'est surtout utilisé qu'à l'écrit ou dans les musées, pour la signalisation routière, et dans le langage courant en milieu rural).
La Biélorussie n'a pas connu de réforme économique d'inspiration libérale comme son voisin russe dans les années 1990 : son industrie et son agriculture, à l'époque plutôt développées comparativement au reste de l'URSS, sont restés relativement stables (notamment la fabrication de tracteurs, de réfrigérateurs et l'élevage bovin), et les inégalités sont moins fortes qu'en Russie. Depuis juillet 2010, la Biélorussie, la Russie et le Kazakhstan ont formé une union douanière, supprimant notamment les contrôles à leurs frontières communes.
En 2018, la Biélorussie est classée 53e sur 189 pays selon l’indice de développement humain de l’ONU, et se trouve dans le groupe des États avec un « très haut développement ». Disposant d'un système de santé performant, elle présente un taux de mortalité infantile très bas de 2,9 (contre 6,6 en Russie ou 3,7 au Royaume-Uni). Le taux de médecins par habitants s’élève à 40,7 pour 10,000 habitants (le chiffre est de 26,7 en Roumanie, 32 en Finlande, 41,9 en Suède) et le taux d'alphabétisation est estimé à 99 %. Selon le Programme des Nations unies pour le développement, le coefficient de Gini (indicateur d'inégalités) est l’un des plus bas d'Europe.
Le pays est considéré par certains gouvernements et médias occidentaux comme l'un des derniers régimes autoritaires d'Europe, la vague de démocratisation des pays de l'Europe centrale et orientale consécutive à la chute des régimes communistes en Europe ayant été rapidement réprimée dès 1992, sous la présidence de Stanislaw Chouchkievitch. L'actuel président biélorusse Alexandre Loukachenko, ainsi que la majorité de ses proches collaborateurs, furent interdits de visa au sein de l'UE et aux États-Unis en février 2011, en raison de pratiques politiques qualifiées de dictatoriales et répressives. L'UE abandonna ces sanctions en 2016 à la faveur de la crise ukrainienne et du rôle pacificateur qu'y joue ce pays depuis.
</t>
  </si>
  <si>
    <t>Belgique</t>
  </si>
  <si>
    <t>Belgium</t>
  </si>
  <si>
    <t>België</t>
  </si>
  <si>
    <t>BE</t>
  </si>
  <si>
    <t>BEL</t>
  </si>
  <si>
    <t>056</t>
  </si>
  <si>
    <t>ISO 3166-2:BE</t>
  </si>
  <si>
    <t>50.8333,4</t>
  </si>
  <si>
    <t>La Belgique [bɛlʒik]  (en néerlandais : België [ˈbɛlɣiǝ]  ; en allemand : Belgien [ˈbɛlgiən] ), en forme longue le royaume de Belgique, est un pays d’Europe de l'Ouest, bordé par la France, les Pays-Bas, l’Allemagne, le Luxembourg et la mer du Nord. Politiquement, il s'agit d’une monarchie constitutionnelle fédérale à régime parlementaire. Elle est l’un des six pays fondateurs de l’Union européenne et accueille, dans sa capitale Bruxelles, le Conseil de l'Union européenne, la Commission européenne, les Commissions parlementaires et six sessions plénières additionnelles du Parlement européen, ainsi que d’autres organisations internationales comme l’OTAN. Le pays accueille également, à Mons, le Grand Quartier général des puissances alliées en Europe (SHAPE). La Belgique couvre une superficie de 30 688 km2 avec une population de 11 476 279 habitants au 1er janvier 2020, soit une densité de 373,97 habitants/km2.
Située à mi-chemin entre l’Europe germanique et l’Europe romane, la Belgique abrite principalement deux groupes linguistiques : les francophones, membres de la Communauté française et les néerlandophones, membres de la Communauté flamande. De plus, il existe également une minorité de germanophones, laquelle forme la Communauté germanophone. Les régions belges sont : la région francophone de Wallonie au sud, la Région de Bruxelles-Capitale au centre, une zone majoritairement francophone mais officiellement bilingue et la région néerlandophone de Flandre au nord. La Communauté germanophone se situe quant à elle dans l’est de la Wallonie.
La diversité linguistique de la Belgique et ses conflits politiques connexes sont reflétés dans son histoire politique et dans son système de gouvernement complexe,.
Historiquement, la Belgique, le royaume des Pays-Bas et le grand-duché de Luxembourg étaient connus, aux XVe-XVIIe siècles, sous le nom de Pays-Bas, région qui correspondait à un territoire un peu plus vaste que l’actuel Benelux, puisque les régions de Lille, Arras, Douai, Valenciennes, Montmédy, ou encore Thionville en faisaient partie. La région qui couvrait donc une partie de la Belgique ainsi que du nord et de l'est de la France était qualifiée de « Belgica » dans les documents rédigés en latin, ce qui était le nom qui avait été repris pour désigner les deux provinces romaines entre lesquelles la Gallia Belgica, conquise par Jules César et créée province romaine par Auguste, fut divisée en 297 sous Dioclétien, l'une, la Belgica prima ayant pour capitale Trèves et l'autre, le Belgica secunda  ayant pour capitale Reims. De la fin du Moyen Âge jusqu’au XVIIe siècle, le territoire correspondant à la Belgique actuelle était un centre commercial et culturel prospère et relativement cosmopolite dans ses principales villes. Du XVIe siècle jusqu’à la Révolution belge en 1830, quand la Belgique fit sécession des Pays-Bas, le territoire belge fut le théâtre de nombreuses batailles — essentiellement diplomatiques — entre différentes puissances européennes, ce qui l’amena à être qualifié de « Champ de Bataille de l’Europe »,
une réputation qui fut renforcée par les Guerres mondiales. Depuis son indépendance, la Belgique participa à la révolution industrielle, et, durant le cours du XXe siècle, elle posséda plusieurs colonies en Afrique. La deuxième moitié du XXe siècle a été marquée par des tensions entre les Flamands et les Wallons en raison des différences de langues et du développement économique inégal des deux régions. Ce conflit a mené à plusieurs réformes de grande envergure, dont une transition d’un État unitaire à un État fédéral.</t>
  </si>
  <si>
    <t>Belize</t>
  </si>
  <si>
    <t>BZ</t>
  </si>
  <si>
    <t>BLZ</t>
  </si>
  <si>
    <t>084</t>
  </si>
  <si>
    <t>ISO 3166-2:BZ</t>
  </si>
  <si>
    <t>Central America</t>
  </si>
  <si>
    <t>013</t>
  </si>
  <si>
    <t>17.25,-88.75</t>
  </si>
  <si>
    <t xml:space="preserve">Le Belize, ou Bélize (en anglais : Belize ; en espagnol : Belice), est un royaume du Commonwealth (monarchie constitutionnelle unitaire dotée d'un régime parlementaire à tendance ministérielle), dont le territoire est situé en Amérique centrale, à l'est-sud-est du Mexique et au nord-est du Guatemala. 
Le pays a pour capitale Belmopan. Sa devise est « Sub umbra floreo » (« Je fleuris à l'ombre ») et son drapeau est constitué de trois bandes horizontales respectivement rouge, bleue et rouge, avec au centre les armoiries du Belize. Son hymne est Land of the Free et sa monnaie est le dollar bélizien. Sa langue officielle est l'anglais mais l'espagnol et le kriol (créole) sont également des langues importantes. Le Belize est généralement considéré comme étant un paradis fiscal.
</t>
  </si>
  <si>
    <t>Bénin</t>
  </si>
  <si>
    <t>Benin</t>
  </si>
  <si>
    <t>BJ</t>
  </si>
  <si>
    <t>BEN</t>
  </si>
  <si>
    <t>204</t>
  </si>
  <si>
    <t>ISO 3166-2:BJ</t>
  </si>
  <si>
    <t>Western Africa</t>
  </si>
  <si>
    <t>011</t>
  </si>
  <si>
    <t>9.5,2.25</t>
  </si>
  <si>
    <t>Le Bénin (prononcé en français : /benɛ̃/), en forme longue la république du Bénin (en yoruba : Orílɛ̀-èdè Olómìnira ilɛ̀ Benin et en gungbe : Beninto), est un pays d'Afrique de l'Ouest, qui couvre une superficie de 114 764 km2 et s'étend sur 700 km, du fleuve Niger au nord à la côte atlantique au sud. Le Bénin comptait 10 741 458 habitants en 2016. Le pays fait partie de la CEDEAO et a comme voisins le Togo à l'ouest, le Nigeria à l'est, le Niger au nord-nord-est et le Burkina Faso au nord-nord-ouest.
Le Bénin a accédé à l'indépendance complète le 1er août 1960, sous la dénomination de République du Dahomey. Les pouvoirs furent transmis au président Hubert Maga par le ministre d'État français Louis Jacquinot. En 1972, l'officier Mathieu Kérékou prend le pouvoir : il adopte en 1974 le marxisme-léninisme comme idéologie officielle du gouvernement et, en 1975, rebaptise le pays République populaire du Bénin. À la fin des années 1980, de graves difficultés économiques conduisent à la fin du régime : le Bénin entame un processus de transition démocratique et, en 1990, adopte une nouvelle constitution. La transition démocratique est assurée par Nicéphore Dieudonné Soglo, ancien Directeur Afrique de la Banque Mondiale. Le nom de Bénin est conservé, le pays devenant simplement la République du Bénin. Mathieu Kérékou, battu aux élections par Nicéphore D. Soglo, abandonne le pouvoir. Il y revient démocratiquement par les urnes en 1996 et ne rétablit pas la dictature ; il gouverne le pays jusqu'en 2006.
La capitale officielle est Porto-Novo (nommée Xogbonou par les Goun et Adjatchè par les Yorubas), Cotonou étant la capitale économique.
Le Bénin a comme langue officielle le français et comme monnaie le franc CFA. Le régime politique du Bénin est de type présidentiel et le président de la République entrant est Patrice Talon, qui a succédé à Boni Yayi lors des élections du 20 mars 2016. La passation de pouvoir entre le président sortant Boni Yayi et son successeur, l'homme d'affaires Patrice Talon s'est tenue le 6 avril 2016 au palais de la Marina à Cotonou. Le Bénin fait partie de plusieurs organisations internationales, dont l'Organisation internationale de la francophonie et l'Organisation de la coopération islamique.
Depuis la fin de la République populaire du Bénin, le Bénin possède une image très forte de pays démocratique dans toute l'Afrique subsaharienne. Et selon les experts internationaux cette nation d'Afrique peut être considérée comme la plus stable de par ses institutions constitutionnelle et politique.</t>
  </si>
  <si>
    <t>Bermudes</t>
  </si>
  <si>
    <t>Bermuda</t>
  </si>
  <si>
    <t>BM</t>
  </si>
  <si>
    <t>BMU</t>
  </si>
  <si>
    <t>060</t>
  </si>
  <si>
    <t>ISO 3166-2:BM</t>
  </si>
  <si>
    <t>Northern America</t>
  </si>
  <si>
    <t>021</t>
  </si>
  <si>
    <t>32.3333,-64.75</t>
  </si>
  <si>
    <t>Les Bermudes (en anglais : Bermuda, /bəˈmjuːdə/) constituent un archipel d'Amérique du Nord membre associé de la communauté caribéenne et un territoire britannique d'outre-mer. Les habitants sont appelés Bermudiens. L'économie de l'archipel repose en grande partie sur les finances à cause de son statut de paradis fiscal.</t>
  </si>
  <si>
    <t>Bhoutan</t>
  </si>
  <si>
    <t>Bhutan</t>
  </si>
  <si>
    <t>ʼbrug-yul</t>
  </si>
  <si>
    <t>BT</t>
  </si>
  <si>
    <t>BTN</t>
  </si>
  <si>
    <t>064</t>
  </si>
  <si>
    <t>ISO 3166-2:BT</t>
  </si>
  <si>
    <t>27.5,90.5</t>
  </si>
  <si>
    <t>Le Bhoutan (dont le nom est prononcé en français : /butɑ̃/ ; en dzongkha Druk Yul[pas clair], འབྲུག་ཡུལ་, translittération Wylie ʼbrug-yul ; /ḍu yː/), en forme longue le royaume du Bhoutan, est un pays d’Asie du Sud sans accès à la mer. Il est situé dans l’Est de la chaîne de l’Himalaya, enclavé entre l’Inde au sud, à l’est et à l’ouest-sud-ouest, avec laquelle il partage 605 km de frontières terrestres, et la Chine (région autonome du Tibet) au nord et à l'ouest-nord-ouest avec 470 km de frontières. Plus à l'ouest, il est séparé du Népal par l'État indien du Sikkim, et plus au sud il est séparé du Bangladesh par les États indiens d'Assam et du Bengale-Occidental. Sa capitale et plus grande ville est Thimphou.
Le Bhoutan est un ensemble de fiefs mineurs en guerre jusqu'au début du XVIIe siècle, quand le lama et chef militaire Shabdrung Ngawang Namgyal, fuyant la persécution religieuse au Tibet, unifie la région et cultive une identité bhoutanaise distincte. À la fin du XVIIIe siècle, le Bhoutan entre en contact avec l'Empire britannique. Il en devient ensuite un protectorat. Le Bhoutan continue de maintenir des relations bilatérales fortes avec l'Inde de laquelle il se détache en 1949.
La géographie du Bhoutan varie des plaines subtropicales dans le sud aux montagnes de l'Himalaya au nord, où certains sommets excèdent 7 000 m. Sa superficie est de 38 394 km2 et le pays mesure environ 300 km dans sa plus grande longueur est-ouest, et 170 km dans le sens nord-sud.
La religion d'État du Bhoutan est le bouddhisme vajrayāna (bouddhisme tibétain). Le bouddhisme prédomine dans sa population estimée à presque 750 000 personnes en 2012/13. L'hindouisme est la seconde religion du pays.
À partir de 1985, le gouvernement bhoutanais décide de ne plus considérer comme bhoutanaise la population d'origine népalaise, ce qui entraîne l'exil, plus ou moins contraint, de ces Bhoutanais d'origine népalaise, privés de leur citoyenneté. Nombre d'entre eux vivent désormais au Népal dans des camps de réfugiés sous l'égide du Haut Commissariat des Nations unies pour les réfugiés (HCR).
En 2008, le Bhoutan passe d'une monarchie absolue à une monarchie constitutionnelle et organise ses premières élections générales. Il est membre des Nations unies, ainsi que de l'Association sud-asiatique pour la coopération régionale (ASACR), dont il a accueilli le seizième sommet en avril 2010.</t>
  </si>
  <si>
    <t>Bolivie</t>
  </si>
  <si>
    <t>Bolivia (Plurinational State of)</t>
  </si>
  <si>
    <t>Bolivia</t>
  </si>
  <si>
    <t>BO</t>
  </si>
  <si>
    <t>BOL</t>
  </si>
  <si>
    <t>068</t>
  </si>
  <si>
    <t>ISO 3166-2:BO</t>
  </si>
  <si>
    <t>-17,-65</t>
  </si>
  <si>
    <t>La Bolivie, en forme longue l'État plurinational de Bolivie, en espagnol Bolivia et Estado Plurinacional de Bolivia, en quechua Bulibiya et Bulibiya Mama llaqta, en aymara Wuliwya et Wuliwya Suyu, en guarani Volívia et Tetã Volívia, est un pays enclavé d'Amérique du Sud entouré par le Brésil au nord-est, le Paraguay au sud-est, l'Argentine au sud, le Chili au sud-ouest et le Pérou à l'ouest-nord-ouest.
Avant la colonisation européenne, le territoire bolivien appartenait à l'empire inca, qui était le plus grand État de l'Amérique précolombienne. L'Empire espagnol a conquis la région au XVIe siècle. Pendant la période coloniale espagnole, la région s'appelle « le Haut-Pérou » ou « Charcas ». Après la déclaration d'indépendance en 1809, 16 années de guerre se déroulent avant la mise en place de la République, du nom de Simón Bolívar.
La Bolivie est une république démocratique, divisée en neuf départements. Sa géographie est variée, comprenant des territoires de la cordillère des Andes, de l'Altiplano, de l'Amazonie et du Gran Chaco. Le taux de pauvreté est d'environ 39 %. Les principales activités économiques sont l'agriculture, la sylviculture et la pêche, les produits manufacturiers, comme le textile, l'habillement, les métaux raffinés, et le pétrole raffiné. La Bolivie est ainsi très riche en métaux comme l'étain, l'argent, ou encore le lithium.
La population bolivienne est multi-ethnique avec des Amérindiens, des Métis, des Européens, des Asiatiques et des Africains. La langue principale est l'espagnol, bien que les langues aymara et quechua soient également fréquentes. La constitution bolivienne de 2009 reconnaît 37 langues officielles (aymara, araona, baure, bésiro, canichana, cavineña, cayubaba, chácobo, chimán, ese 'ejja, espagnol, guarani, guarasu’we, guarayu, itonama, kallawaya, leco, machineri, maropa, mojeño-trinitario, mojeño-ignaciano, moré, mosetén, movima, pacahuara, péquina, quechua, siriono, tacana, tapieté, toromona, uru-chipaya, wichi, yaminahua, yuki, yuracaré et zamuco). En raison de cultures différentes, la Bolivie jouit d'une grande diversité dans des domaines comme l'art, la cuisine, la littérature et la musique.
La Bolivie est membre de l'Alliance bolivarienne pour les Amériques (ALBA) de 2006 à la crise post-électorale bolivienne de 2019.</t>
  </si>
  <si>
    <t>Bonaire, Sint Eustatius and Saba</t>
  </si>
  <si>
    <t>Bonaire</t>
  </si>
  <si>
    <t>BQ</t>
  </si>
  <si>
    <t>BES</t>
  </si>
  <si>
    <t>535</t>
  </si>
  <si>
    <t>ISO 3166-2:BQ</t>
  </si>
  <si>
    <t>error</t>
  </si>
  <si>
    <t>Bosnie-Herzégovine</t>
  </si>
  <si>
    <t>Bosnia and Herzegovina</t>
  </si>
  <si>
    <t>Bosna i Hercegovina</t>
  </si>
  <si>
    <t>BA</t>
  </si>
  <si>
    <t>BIH</t>
  </si>
  <si>
    <t>070</t>
  </si>
  <si>
    <t>ISO 3166-2:BA</t>
  </si>
  <si>
    <t>44,18</t>
  </si>
  <si>
    <t>La Bosnie-Herzégovine ou Bosnie-et-Herzégovine, (en bosnien et serbe Боснa и Херцеговина / Bosna i Hercegovina ; en croate Bosna i Hercegovina) est un État d'Europe du Sud appartenant à la région des Balkans. Elle est entourée par la Croatie au nord, à l'ouest et au sud, la Serbie à l'est et le Monténégro au sud-sud-est. Elle dispose d'une ouverture réduite sur la mer Adriatique, large d'une vingtaine de kilomètres. 
République fédérale de près de 3,5 millions d'habitants, la Bosnie-Herzégovine abrite trois principaux groupes ethniques, désignés comme « peuples constitutifs » par la constitution : les Bosniaques, les Serbes et les Croates. Le pays est divisé en trois entités autonomes : la fédération de Bosnie-et-Herzégovine, la république serbe de Bosnie et le district de Brčko. La capitale et ville la plus peuplée est Sarajevo. La monnaie nationale est le mark convertible.
Les premiers établissement humains permanents sur le territoire de l'actuelle Bosnie-Herzégovine remontent au Néolithique. Au cours des millénaires suivants, le pays est successivement peuplé par diverses civilisations celtiques et illyriennes, avant d'être colonisé par des peuples slaves entre le VIe et le IXe siècle. Le banat de Bosnie, État vassal du royaume de Hongrie, est établi en 1154, avant de prendre son indépendance est de devenir le royaume de Bosnie en 1377. Après un bref âge d'or sous le règne de Stefan Tvrtko Ier de Bosnie, la Bosnie indépendante s'efface progressivement jusqu'à son annexion par l'Empire ottoman en 1463. Commence alors une longue époque de domination turque qui va durer quatre siècles et durant laquelle les Ottomans amènent l'Islam dans la région, modifiant durablement la société et la culture locale. En 1878 les troupes austro-hongroises s'emparent de la Bosnie conformément aux dispositions du Congrès de Berlin. L'occupation impériale dure jusqu'en 1918 lorsque la Bosnie-Herzégovine intègre le royaume des Serbes, Croates et Slovènes, devenu Yougoslavie en 1929. Rattachée à l'État satellite croate mis en place par l'Allemagne nazie et l'Italie fasciste durant la Seconde Guerre mondiale, la Bosnie-Herzégovine devient une des républiques socialistes fédérées de la Yougoslavie communiste de l'après-guerre. Au cours du processus de dislocation de la Yougoslavie, le pays proclame son indépendance en 1992 et s'enfonce dans la sanglante guerre de Bosnie, laquelle prend fin avec les accords de Dayton le 14 décembre 1995.
La Bosnie-Herzégovine possède un haut niveau d'alphabétisation, d'espérance de vie et d'éducation et se classe parmi les pays les plus visités de la région, avec[Quoi ?] le troisième taux de croissance touristique le plus élevé du monde entre 1995 et 2020. Le pays est réputé pour son environnement naturel, son riche héritage culturel, sa cuisine, ses sports d'hiver, sa musique, son architecture et ses festivals, dont certains comptent comme les plus importants du sud-est de l'Europe,.
La Bosnie-Herzégovine a déposé sa candidature (pas encore reconnue) à l'adhésion à l'Union européenne et est un candidat potentiel à l'Organisation du traité de l'Atlantique nord depuis avril 2010. Le pays est membre du Conseil de l'Europe depuis avril 2002 et est un membre fondateur de l'Union pour la Méditerranée.</t>
  </si>
  <si>
    <t>Botswana</t>
  </si>
  <si>
    <t>BW</t>
  </si>
  <si>
    <t>BWA</t>
  </si>
  <si>
    <t>072</t>
  </si>
  <si>
    <t>ISO 3166-2:BW</t>
  </si>
  <si>
    <t>Southern Africa</t>
  </si>
  <si>
    <t>018</t>
  </si>
  <si>
    <t>-22,24</t>
  </si>
  <si>
    <t xml:space="preserve">Le Botswana, terme tswana signifiant « pays des Tswanas » du nom de l'ethnie principale, en forme longue la république du Botswana, en tswana Lefatshe la Botswana, est un pays d'Afrique australe sans accès à la mer, entouré de l'Afrique du Sud au sud et sud-est, de la Namibie à l'ouest, de la Zambie au nord et du Zimbabwe au nord-est. Les habitants s'appellent les Botswanais.
Autrefois, le protectorat britannique était appelé Bechuanaland. Le Botswana adopta son nom après son indépendance à l'intérieur du Commonwealth le 30 septembre 1966. Sa capitale est Gaborone. Son économie, majoritairement liée à son voisin sud-africain, est dominée par les services (43 % en part du PNB en 1999), les mines (48 %), les industries (4 %) et l'agriculture (5 %). Son taux de transparence est de 6,1 en 2011 (5,4 en 2007) sur une échelle de 10, faisant du Botswana le pays le moins corrompu du continent africain,.
Le pays est régulièrement placé au premier rang des pays africains en matière de gouvernance et de transparence (30e sur 174 pays selon l’Indice 2012 de la perception de la corruption de Transparency International). Ce pays est surnommé « le miracle africain », « l’exception du continent » ou encore « la Suisse de l’Afrique ».
</t>
  </si>
  <si>
    <t>Île Bouvet</t>
  </si>
  <si>
    <t>Bouvet Island</t>
  </si>
  <si>
    <t>Bouvetøya</t>
  </si>
  <si>
    <t>BV</t>
  </si>
  <si>
    <t>BVT</t>
  </si>
  <si>
    <t>074</t>
  </si>
  <si>
    <t>ISO 3166-2:BV</t>
  </si>
  <si>
    <t>-54.4333,3.4</t>
  </si>
  <si>
    <t>L'île Bouvet (en norvégien Bouvetøya) est une île volcanique inhabitée de l'océan Atlantique sud située à la limite nord de la plaque antarctique, à 1 696 km au nord du continent antarctique, à 1 869 km à l'est de l'île Saunders, dans l'archipel des îles Sandwich du Sud, à 2 519 kilomètres au sud-sud-ouest du cap de Bonne-Espérance et à 12 464 kilomètres au sud des côtes de la Norvège métropolitaine les plus proches. Nommée d'après son découvreur français Bouvet de Lozier, elle est possession norvégienne depuis 1927.</t>
  </si>
  <si>
    <t>Brésil</t>
  </si>
  <si>
    <t>Brazil</t>
  </si>
  <si>
    <t>Brasil</t>
  </si>
  <si>
    <t>BR</t>
  </si>
  <si>
    <t>BRA</t>
  </si>
  <si>
    <t>076</t>
  </si>
  <si>
    <t>ISO 3166-2:BR</t>
  </si>
  <si>
    <t>-10,-55</t>
  </si>
  <si>
    <t>Le Brésil (en portugais : Brasil /bɾaˈziw/), en forme longue la république fédérative du Brésil (República Federativa do Brasil ), est le plus grand État d’Amérique latine. Le Brésil est le cinquième plus grand pays de la planète, derrière la Russie, le Canada, les États-Unis et la Chine. Avec une superficie de 8 514 876 km2, le pays couvre près de la moitié du territoire de l'Amérique du Sud (47,3 %), partageant des frontières avec l'Uruguay et l'Argentine au sud, le Paraguay au sud-sud-ouest, la Bolivie à l'ouest-sud-ouest, le Pérou à l'ouest, la Colombie à l'ouest-nord-ouest, le Venezuela au nord-ouest, le Guyana au nord-nord-ouest, le Suriname et la France au nord (par la Guyane), soit la plupart des pays du continent sauf le Chili et l'Équateur. Le pays compte une population de 209 millions d'habitants. Ancienne colonie portugaise, le Brésil a pour langue officielle le portugais alors que la plupart des pays d'Amérique latine ont pour langue officielle l'espagnol.
En 2017, selon le FMI, le PIB du Brésil s'élève à 2 054 milliards de dollars américains, ce qui en fait la huitième puissance économique mondiale. Considéré comme une grande puissance émergente, le pays est notamment membre de l'Organisation des Nations unies, du Mercosul, du G20 et des BRICS. Sur le plan militaire, les forces armées brésiliennes sont classées parmi les vingt premières puissances militaires et demeurent les plus importantes du continent américain, derrière celle des États-Unis. En dépit de la taille de son économie, le Brésil reste l'un des pays où les inégalités sociales et économiques sont parmi les plus élevées du monde. En 2017, le Brésil est le troisième pays d'Amérique latine pour l'inégalité sociale après le Honduras et la Colombie. Avec la Chine, l'Inde ou la Russie, le Brésil est considéré comme un des rares pays à présenter le potentiel pour devenir un jour une superpuissance mondiale,.
La population brésilienne se caractérise par une importante diversité ethnique et culturelle : selon l'Institut brésilien de géographie et de statistiques (IBGE), il y a au Brésil 47,7 % de Blancs, 43,1 % de Métis, 7,6 % de Noirs et environ 2 % d'Asiatiques et d'Amérindiens. Un grand nombre de Brésiliens ont des ancêtres issus de pays européens, principalement du Portugal, puis d'Italie, d'Allemagne ou d'Espagne. La majorité des Brésiliens noirs, quant à eux, sont originaires d'Afrique subsaharienne, principalement d'Angola. À l'instar de ses voisins, le Brésil est un pays à majorité chrétienne (89 %). Avec 123 millions de fidèles, il s'agit de la deuxième nation chrétienne du monde (derrière les États-Unis, dont la majorité de la population est protestante) et de la première nation catholique.
Riche en ressources naturelles, le Brésil a été identifié comme étant une nouvelle puissance pétrolière. D'immenses gisements pétroliers pré-salifères ont été découverts dans les bassins de Santos et de Campos, au large de Rio de Janeiro. Les réserves récupérables n'ont cessé d'être réestimées à la hausse : en 2013, elles sont évaluées à 106 milliards de barils selon l'AIE, « soit plus de réserves découvertes au Brésil que dans n'importe quel autre pays » souligne l'AIE.</t>
  </si>
  <si>
    <t>Territoire Britannique de l'Océan Indien</t>
  </si>
  <si>
    <t>British Indian Ocean Territory</t>
  </si>
  <si>
    <t>IO</t>
  </si>
  <si>
    <t>IOT</t>
  </si>
  <si>
    <t>086</t>
  </si>
  <si>
    <t>ISO 3166-2:IO</t>
  </si>
  <si>
    <t>Eastern Africa</t>
  </si>
  <si>
    <t>014</t>
  </si>
  <si>
    <t>-6,71.5</t>
  </si>
  <si>
    <t>Le Territoire britannique de l'océan Indien (en anglais : British Indian Ocean Territory, BIOT) est un territoire britannique d'outre-mer situé dans le centre de l'océan Indien. L'étendue de sa juridiction territoriale a évolué dans le temps pour se limiter actuellement à l'archipel des Chagos qu'il administre.</t>
  </si>
  <si>
    <t>Brunéi Darussalam</t>
  </si>
  <si>
    <t>Brunei Darussalam</t>
  </si>
  <si>
    <t>Negara Brunei Darussalam</t>
  </si>
  <si>
    <t>BN</t>
  </si>
  <si>
    <t>BRN</t>
  </si>
  <si>
    <t>096</t>
  </si>
  <si>
    <t>ISO 3166-2:BN</t>
  </si>
  <si>
    <t>South-eastern Asia</t>
  </si>
  <si>
    <t>035</t>
  </si>
  <si>
    <t>4.5,114.6667</t>
  </si>
  <si>
    <t>Brunei ou Brunéi, en forme longue Negara Brunei Darussalam (en malais : Negara Brunei Darussalam, État de Brunei, « demeure de la paix ») est un petit État situé dans le nord de l’île de Bornéo, en Asie du Sud-Est. Il partage l'île avec la Malaisie et l’Indonésie. Son territoire, coupé en deux parties, est bordé par la mer de Chine méridionale et totalement enclavé dans l'État malaisien de Sarawak. Il est dirigé depuis 1968 par le sultan Hassanal Bolkiah. 
Ancien protectorat britannique, il est l'un des cinq membres du Commonwealth (avec l'Eswatini, le Lesotho, la Malaisie et les Tonga) qui possède sa propre monarchie.</t>
  </si>
  <si>
    <t>Bulgarie</t>
  </si>
  <si>
    <t>Bulgaria</t>
  </si>
  <si>
    <t>България</t>
  </si>
  <si>
    <t>BG</t>
  </si>
  <si>
    <t>BGR</t>
  </si>
  <si>
    <t>100</t>
  </si>
  <si>
    <t>ISO 3166-2:BG</t>
  </si>
  <si>
    <t>43,25</t>
  </si>
  <si>
    <t>La Bulgarie, en forme longue la république de Bulgarie (en bulgare : България et Република България, translittération : Bǎlgarija et Republika Bǎlgarija), est un pays d’Europe du Sud-Est situé dans les Balkans. Elle est bordée par la mer Noire à l'est, au sud par la Grèce et la Turquie, au nord par le Danube et la Roumanie, à l’ouest par la Serbie et la Macédoine du Nord. Sa capitale est Sofia.
La Bulgarie couvre approximativement la Thrace antique. Les premiers vestiges de civilisation sur son territoire datent de la fin du chalcolithique vers 4600 av. J. C. Les slaves s'y installent au VIe siècle et adoptent le christianisme de rite grec. Les Proto-Bulgares fondent en 680-681 la « Bulgarie du Danube », l'un des États successeurs de la Grande Bulgarie. Tengristes, ils adoptent eux aussi le christianisme en 864. Le « Premier Empire » ainsi fondé doit son nom aux Proto-Bulgares, sa langue aux Slaves et sa foi aux Grecs : sur ces bases, il réalise au Moyen Âge la première et plus ancienne civilisation slave, dont l'écriture cyrillique est l'un des héritages.
De 1018 à 1185 le pays devient une partie de l'Empire byzantin, mais renaît ensuite de ses cendres, plus brillant et plus étendu encore puisqu'il englobe au XIIe siècle les actuelles Bulgarie, Macédoine du Nord, Macédoine-Occidentale, Serbie orientale, Valachie et Moldavie (territoires qui garderont jusqu'au XVIIIe siècle la liturgie et la langue slavonne comme langue de chancellerie). Après 1371, ce « Second Empire » se morcelle en plusieurs principautés (tzarats de Vidin et de Tarnovo, despotat de Dobroudja, principauté de Valachie, principautés slavo-macédoniennes), qui tombent sous la domination turque ottomane à la fin du siècle.
Après une série de révoltes durant le XIXe siècle, un grand État de Bulgarie est défini au traité de San Stefano en 1878, mais le Congrès de Berlin met fin à ce rêve en créant deux petites principautés bulgares qui, malgré les réticences des puissances occidentales, parviennent à s'unir en 1885 en un royaume qui fait reconnaître son indépendance en 1908. Pour tenter de retrouver ses frontières de San Stefano, la Bulgarie s'allie à l'Allemagne durant les deux guerres mondiales. En 1946, elle est intégrée dans le « bloc de l'Est » qui se disloque en 1990. Elle est membre de l'Organisation mondiale du commerce depuis 1996, de l'OTAN depuis 2004, de l'Union européenne depuis 2007 et elle est présidée, depuis 2017, par un président euro-sceptique pro-russe.
La Bulgarie est une république parlementaire et démocratique affichant un haut Indice de développement humain (0,782).</t>
  </si>
  <si>
    <t>Burkina Faso</t>
  </si>
  <si>
    <t>BF</t>
  </si>
  <si>
    <t>BFA</t>
  </si>
  <si>
    <t>854</t>
  </si>
  <si>
    <t>ISO 3166-2:BF</t>
  </si>
  <si>
    <t>13,-2</t>
  </si>
  <si>
    <t>Le Burkina Faso (prononciation : /buʁ.ki.na fa.so/), littéralement « Pays des Hommes intègres », couramment appelé Burkina, ancienne république de Haute-Volta, est un pays d'Afrique de l'Ouest sans accès à la mer. Il est entouré par le Mali au nord-ouest, le Niger au nord-est, le Bénin au sud-est, le Togo au sud-est, le Ghana au sud et la Côte d'Ivoire au sud-ouest. Étonnamment, géographiquement parlant la carte du Burkina Faso ressemble assez à la carte de la République centrafricaine, pays étant également un territoire tout aussi enclavé.
La capitale Ouagadougou est située au centre du pays. Le Burkina Faso est membre de l'Union africaine (UA), de la Communauté économique des États de l'Afrique de l'Ouest (CEDEAO), l'Organisation pour l'harmonisation en Afrique du droit des affaires (OHADA) et l'Organisation de la coopération islamique. C'est l'un des dix pays les moins développés du monde, avec un indice de développement humain de 0,402 en 2015.</t>
  </si>
  <si>
    <t>Burundi</t>
  </si>
  <si>
    <t>BI</t>
  </si>
  <si>
    <t>BDI</t>
  </si>
  <si>
    <t>108</t>
  </si>
  <si>
    <t>ISO 3166-2:BI</t>
  </si>
  <si>
    <t>-3.5,30</t>
  </si>
  <si>
    <t>Le Burundi, en forme longue la république du Burundi, en kirundi : Republika y'Uburundi, en anglais : Republic of Burundi, est un pays d'Afrique de l'Est sans accès à la mer, mais possédant un grand rivage sur le lac Tanganyika, situé dans la région des Grands Lacs et entouré par la République démocratique du Congo à l'ouest, le Rwanda au nord, et la Tanzanie à l'est et au sud. Sa capitale est, depuis le 4 février 2019, Gitega. Bujumbura, ancienne capitale et ville la plus peuplée du pays, est la capitale économique.</t>
  </si>
  <si>
    <t>Cap-vert</t>
  </si>
  <si>
    <t>Cabo Verde</t>
  </si>
  <si>
    <t>CV</t>
  </si>
  <si>
    <t>CPV</t>
  </si>
  <si>
    <t>132</t>
  </si>
  <si>
    <t>ISO 3166-2:CV</t>
  </si>
  <si>
    <t>16,-24</t>
  </si>
  <si>
    <t>Le Cap-Vert, en forme longue la République du Cap-Vert, en portugais : Cabo Verde, ou República de Cabo Verde, est un État insulaire, composé d'un archipel de dix îles volcaniques. Situé dans l'océan Atlantique, au large des côtes du Sénégal, il couvre une superficie d'environ 4 000 km2. Praia, la capitale, se trouve à 644 km de la presqu'île du Cap-Vert, au Sénégal. L'archipel se divise en deux séries d'îles : au sud les îles de Sotavento (Brava, Fogo, Santiago et Maio) et au nord les îles de Barlavento (Boa Vista, Sal, São Nicolau, Santa Luzia, São Vicente et Santo Antão). Santiago comprend à elle seule plus de la moitié de la population du pays, dont la capitale Praia.
Les îles étaient inhabitées avant l'arrivée des premiers explorateurs portugais en 1456. Première colonie européenne dans les tropiques, des esclaves venant du (Senegal, Mali, Guinée etc) elle sert de tête de pont à la traite des esclaves et au commerce triangulaire. Le Cap-Vert attire alors de nombreux corsaires et pirates, parmi lesquels Francis Drake vers 1580. Le naturaliste Charles Darwin visite également l'archipel en 1832. La colonie continue de croître au XIXe siècle en devenant une escale sur les routes maritimes menant aux Indes orientales et à l'Australie. Au cours du XXe siècle, plusieurs famines déciment la population. Le pays accède à l'indépendance en 1975 et devient membre de la CEDEAO l'année suivante. À cette époque, de nombreux Cap-Verdiens émigrent à l'étranger, constituant une diaspora supérieure en nombre à la population résidente du pays. La plupart des habitants se définissent aujourd'hui comme créoles.
De nos jours, le Cap-Vert possède une économie centrée sur la production de services, notamment dans le tourisme. De langues portugaise et créole capverdien, sa culture se nourrit d'influences européennes et africaines. La musique capverdienne et ses différentes composantes (funaná, coladeira, morna, La kizomba ressemblant au zouk antillais mais en portugais), ont été popularisées dans le monde entier par la chanteuse Cesária Évora. Le catholicisme est la religion dominante (90 %) et le clergé a encore une forte influence sur la population, même si l'islam tend à se diffuser avec l'arrivée de migrants maliens et sénégalais.</t>
  </si>
  <si>
    <t>Cambodge</t>
  </si>
  <si>
    <t>Cambodia</t>
  </si>
  <si>
    <t>Kâmpŭchéa</t>
  </si>
  <si>
    <t>KH</t>
  </si>
  <si>
    <t>KHM</t>
  </si>
  <si>
    <t>116</t>
  </si>
  <si>
    <t>ISO 3166-2:KH</t>
  </si>
  <si>
    <t>13,105</t>
  </si>
  <si>
    <t>Le Cambodge, en forme longue le royaume du Cambodge, en khmer Kâmpŭchéa et ព្រះរាជាណាចក្រកម្ពុជា, Preăhréachéanachâkr Kâmpŭchéa, aussi appelé Srok Khmer, ស្រុកខ្មែរ, littéralement « Pays des Khmers », est un pays d'Asie du Sud-Est, peuplé d’environ 15 millions d'habitants. Sa capitale est Phnom Penh. Le Cambodge est l’État successeur de l’Empire khmer hindouiste et bouddhiste qui règne sur pratiquement toute la péninsule d’Indochine entre le XIe et le XIVe siècles. Le Cambodge a des frontières communes avec la Thaïlande à l'ouest-nord-ouest, le Laos au nord-est et le Viêt Nam à l'est et au sud-est. Les citoyens du pays portent le nom de Cambodgiens ou Khmers en référence à l’ethnie khmère. La majorité des Cambodgiens est de religion bouddhiste theravāda (96 % de la population, religion d'État), bien que le pays comporte une communauté musulmane cham (2 %) ainsi que quelques tribus des montagnes et une communauté chrétienne (1 %).
La prise de pouvoir par les Khmers rouges en 1975 et la mise en place du totalitarisme communiste entraîne la mort de plus d'un million de Cambodgiens, persécutés ou assassinés. L'agriculture reste le secteur économique dominant (57,6 % de la population active et 33,4 % du PIB). Les industries principales du Cambodge sont la confection et le tourisme. Du pétrole et du gaz sont découverts dans les eaux territoriales du pays en 2005. Bien qu'une partie de la population vive dans l'extrême pauvreté (31 % en dessous du seuil de pauvreté), le Cambodge connaît depuis la fin des années 1990 un fort développement économique et bénéficie de l'afflux d'investissements internationaux. Entre 2004 et 2007, le PIB du royaume connaît une croissance moyenne de 10 % par an. Le PIB par habitant du Cambodge, avec 773 dollars par an et par habitant, reste cependant bien en dessous de la moyenne régionale et au même niveau que nombre de pays d'Afrique sub-saharienne. Le Cambodge a un climat tropical.</t>
  </si>
  <si>
    <t>Cameroun</t>
  </si>
  <si>
    <t>Cameroon</t>
  </si>
  <si>
    <t>CM</t>
  </si>
  <si>
    <t>CMR</t>
  </si>
  <si>
    <t>120</t>
  </si>
  <si>
    <t>ISO 3166-2:CM</t>
  </si>
  <si>
    <t>6,12</t>
  </si>
  <si>
    <t xml:space="preserve">Le Cameroun (/ka.mə.ʁun/ ou /kam.ʁun/), en forme longue la république du Cameroun (en anglais : Cameroon et Republic of Cameroon), est un pays d'Afrique centrale, situé entre le Nigéria au nord-nord-ouest, le Tchad au nord-nord-est, la République centrafricaine à l'est, la république du Congo au sud-est, le Gabon au sud, la Guinée équatoriale au sud-ouest et le golfe de Guinée au sud-ouest. Les langues officielles sont le français et l'anglais pour un pays qui compte une multitude de langues locales. 
Avant la période coloniale, les habitants ne forment pas un seul groupe homogène et présentent plusieurs formes d'organisations sociales allant de royaumes structurés à des ethnies nomades. Aux anciens royaumes (Bamoun, Bodjongo, Adamaoua, Garoua) succède au XIXe siècle la colonie allemande qui place le Cameroun sous protectorat. À l'issue de la Première Guerre mondiale, le Cameroun est placé sous la tutelle de la Société des Nations et confié à l'administration de la France pour sa partie orientale et du Royaume-Uni pour sa partie occidentale. L'ancien mandat de l'ONU sous administration française accède à l'indépendance sous l’appellation de république du Cameroun le 1er janvier 1960. Il est rejoint par la Cameroun du Sud (partie du territoire sous administration britannique) en octobre 1961 pour former la république fédérale du Cameroun qui, le 20 mai 1972, est renommée république unie du Cameroun, puis république du Cameroun en 1984. Comme pour la plupart des États d’Afrique, les frontières actuelles du pays résultent de la colonisation européenne qui a séparé des mêmes ethnies telles que les Fang-Beti qui se trouvent au Cameroun et au Gabon.
Le Cameroun est aujourd'hui membre de droit de l'Organisation internationale de la francophonie, du Commonwealth ainsi que de l'Organisation de la coopération islamique.
Le Cameroun est surnommé « l'Afrique en miniature » en raison de sa diversité climatologique, minière, géographique, humaine, linguistique et culturelle. L'ouest du pays présente une importante chaîne volcanique dominée par le mont Cameroun.
</t>
  </si>
  <si>
    <t>Canada</t>
  </si>
  <si>
    <t>CA</t>
  </si>
  <si>
    <t>CAN</t>
  </si>
  <si>
    <t>124</t>
  </si>
  <si>
    <t>ISO 3166-2:CA</t>
  </si>
  <si>
    <t>60,-95</t>
  </si>
  <si>
    <t>Le Canada (prononcé [kanadɔ]  ou [kanada]  ; en anglais [ˈkænədə] ) est un pays situé dans la partie septentrionale de l'Amérique du Nord. Monarchie constitutionnelle à régime parlementaire constituée en fédération, composée de dix provinces et trois territoires, le pays est encadré par l'océan Atlantique à l'est, l'océan Arctique au nord et l'océan Pacifique à l'ouest. Le Canada comprend deux frontières terrestres avec les États-Unis, l'une au sud et l'autre au nord-ouest avec l'Alaska, ainsi qu'une frontière maritime avec la France, par le biais de l'archipel de Saint-Pierre-et-Miquelon, et le Danemark, par le biais du Groenland. Le territoire terrestre canadien s'étend sur 10 millions de kilomètres carrés, ce qui en fait le deuxième pays du monde pour la superficie après la Russie. En 2019, il compte plus de 37 millions d'habitants et est ainsi le 37e pays du monde en ce qui concerne la population. Le territoire contient plus de 31 700 lacs, ce qui fait du Canada l'un des pays possédant les plus grandes réserves d'eau douce du globe,. Les langues officielles au niveau fédéral sont l'anglais et le français. La capitale fédérale est Ottawa et la monnaie, le dollar canadien.
Les premiers occupants du territoire canadien ont été les Amérindiens, dont les migrations remontent à environ 15 000 ans lors de la dernière glaciation, qui a abaissé le niveau des océans et créé un pont terrestre reliant l'Eurasie à l'Amérique, permettant à ceux-ci de s'installer. 
Si des Vikings sont présents dès le XIe jusqu'au XIVe siècle, les premières explorations des Européens débutent à la fin du XVe siècle, culminant avec les expéditions du Français Jacques Cartier dans le golfe du Saint-Laurent. Après quelques expériences infructueuses dans la première moitié du XVIe siècle, le 5 août 1583, la colonie anglaise de Terre-Neuve est fondée, suivie des premiers comptoirs pérennes français sur le continent entre 1600 et 1608, amorçant le processus de colonisation européenne. Par la suite, d'autres colonies britanniques et françaises sont établies, notamment dans la région de la côte Atlantique (Nouvelle-Écosse, Acadie), dans la vallée du fleuve Saint-Laurent et la péninsule du Labrador (Nouvelle-France) ainsi que dans la zone arctique, tandis que d'autres puissances européennes telles l'Espagne et la Russie explorent le reste du territoire canadien. À la suite de divers conflits, dont surtout la guerre de Succession d'Espagne (1701-1714), la guerre de la Conquête (1754-1760) et la guerre d'indépendance des États-Unis (1775-1783), la Grande-Bretagne gagne et perd des territoires au XVIIIe siècle, aboutissant à ce qui correspond au territoire canadien d'aujourd'hui. Trois de ces colonies se fédèrent le 1er juillet 1867 et forment le dominion du Canada, nation indépendante sous domination partielle de la Couronne britannique. Sa souveraineté totale est ensuite garantie par la déclaration Balfour de 1926, le Statut de Westminster de 1931 et le rapatriement de sa Constitution en 1982.
L'histoire contemporaine du Canada a été marquée par une vigoureuse expansion territoriale, la ruée vers l'or et la participation à la Première Guerre mondiale. Le pays fut durement touché par la Grande Dépression en 1929, mais son économie rebondit grâce à sa participation à la Seconde Guerre mondiale au terme de laquelle il émergea comme puissance moyenne et fut l'un des vainqueurs en tant que membre des Alliés.
En 2015, le Canada possède le dixième revenu par habitant le plus élevé et est classé neuvième par le PNUD en termes d'indice de développement humain. Il est la dixième puissance économique mondiale par son PIB en 2017, les principaux secteurs de son économie étant les services, les télécommunications, l'agriculture, l'énergie, l'aéronautique et la construction automobile. Il entretient de forts liens avec les États-Unis (pays anglo-saxon le plus proche et partageant une partie de son histoire), qui sont son principal client et fournisseur avec lequel perdure une des relations les plus intimes et les plus approfondies au monde entre deux nations. Le pays est un des meneurs en matière de recherche scientifique et se range parmi les plus éduqués du monde en étant classé premier par le nombre d'adultes possédant une éducation post-secondaire, avec 51 % d'entre eux ayant au moins atteint un diplôme post-secondaire chez sa population âgée de 25 à 64 ans. Le Canada est membre du G7, du G20, de l'Accord Canada–États-Unis–Mexique (ACEUM), de l'Organisation du traité de l'Atlantique nord (OTAN), de la Coopération économique pour l'Asie-Pacifique (APEC), de l'Organisation des États américains (OEA), de l'Organisation de coopération et de développement économiques (OCDE), de l'Organisation des Nations unies (ONU), du Commonwealth et de l'Organisation internationale de la francophonie (OIF).</t>
  </si>
  <si>
    <t>Îles Caïmanes</t>
  </si>
  <si>
    <t>Cayman Islands</t>
  </si>
  <si>
    <t>KY</t>
  </si>
  <si>
    <t>CYM</t>
  </si>
  <si>
    <t>136</t>
  </si>
  <si>
    <t>ISO 3166-2:KY</t>
  </si>
  <si>
    <t>19.5,-80.5</t>
  </si>
  <si>
    <t>Les îles Caïmans ou îles Caïman ou îles Caïmanes (en anglais : Cayman Islands) sont un territoire britannique d'outre-mer dans les Caraïbes. Ce territoire est connu pour être un paradis fiscal.</t>
  </si>
  <si>
    <t>République Centrafricaine</t>
  </si>
  <si>
    <t>Central African Republic</t>
  </si>
  <si>
    <t>Ködörösêse tî Bêafrîka</t>
  </si>
  <si>
    <t>CF</t>
  </si>
  <si>
    <t>CAF</t>
  </si>
  <si>
    <t>140</t>
  </si>
  <si>
    <t>ISO 3166-2:CF</t>
  </si>
  <si>
    <t>7,21</t>
  </si>
  <si>
    <t>La République centrafricaine, couramment appelée la Centrafrique, en Sango : Ködörösêse tî Bêafrîka, est un État d'Afrique centrale en voie de développement, dont la population est estimée à 4 500 000 habitants en 2020, pour une superficie d'environ 623 000 km2. Il est entouré par le Cameroun à l'ouest, le Tchad au Nord-Ouest, le Soudan au Nord-Est, le Soudan du Sud à l'Est, la République démocratique du Congo au Sud-Est et la République du Congo au Sud-Ouest. Le pays est membre de l'Union africaine, de la Communauté économique et monétaire de l'Afrique centrale, de la Communauté des États sahélo-sahariens et de l'Organisation de la coopération islamique.
Le pays est partagé entre savanes et forêt équatoriale (au sud), et connaît pour l'essentiel un climat tropical. La République centrafricaine dispose par ailleurs de nombreuses ressources naturelles, notamment l'uranium, l'or, les diamants et le pétrole.
Le territoire de la République centrafricaine correspond à celui de la colonie française d'Oubangui-Chari, qui fait partie de l'Afrique-Équatoriale française de 1910 à 1960. Après l'indépendance, le pays a eu à sa tête différents régimes autoritaires, notamment celui de Jean-Bedel Bokassa, président, puis empereur autoproclamé. L'ancienne puissance coloniale continue d'y jouer un rôle important. Les premières élections libres avec multipartisme ont lieu en 1993. Elles portent au pouvoir Ange-Félix Patassé, renversé en 2003 par François Bozizé. Celui-ci, réélu en 2005 et 2010, est à son tour renversé en 2013 par la Seleka, une alliance de milices dirigée par Michel Am-Nondokro Djotodia, pendant la deuxième guerre civile centrafricaine. En 2016, Faustin-Archange Touadéra est élu Président de la République.</t>
  </si>
  <si>
    <t>Tchad</t>
  </si>
  <si>
    <t>Chad</t>
  </si>
  <si>
    <t>TD</t>
  </si>
  <si>
    <t>TCD</t>
  </si>
  <si>
    <t>148</t>
  </si>
  <si>
    <t>ISO 3166-2:TD</t>
  </si>
  <si>
    <t>15,19</t>
  </si>
  <si>
    <t xml:space="preserve">Le Tchad (en arabe : تشاد (Tishād)), en forme longue la république du Tchad (en arabe : جمهورية تشاد (Jumhūrīyat Tishād)), est un pays d'Afrique centrale sans accès à la mer, frontalier de la Libye au nord, du Niger à l'ouest, du Nigeria à l'ouest-sud-ouest, du Cameroun au sud-sud-ouest, de la République centrafricaine au sud et du Soudan à l'est. Sa capitale est N'Djaména. Géographiquement et culturellement, le Tchad constitue un point de passage entre l'Afrique du Nord et l'Afrique subsaharienne. D'une superficie de 1 284 000 km2, c'est le cinquième pays le plus vaste d'Afrique.
Le Tchad se divise en trois grands ensembles géographiques : du nord au sud, on trouve successivement une région désertique, un espace semi-aride, puis la savane soudanaise. Le lac Tchad, qui donne son nom au pays, est son principal plan d'eau, et le point culminant du pays est l'Emi Koussi, dans le massif du Tibesti.
Différents États et empires se sont succédé dans la partie centrale du pays depuis la fin du Ier millénaire av. J.-C. , tentant de contrôler le commerce transsaharien. Ces États sont le royaume du Kanem (puis l'empire du Kanem) du VIIIe au XIXe siècle, le royaume du Ouaddai et le royaume du Baguirmi.
De la fin du XIXe siècle au début du XXe siècle, la France affirme progressivement sa souveraineté sur l'ensemble du territoire du Tchad actuel, qu'elle incorpore à Afrique-Équatoriale française (AEF) en 1920. Sous l'impulsion du gouverneur Félix Éboué, il fut le premier territoire français à se rallier à la France libre dès 1940. Le pays obtient son autonomie en 1958, puis son indépendance en 1960, avec pour premier chef d'État François Tombalbaye. Il conserve néanmoins une relation privilégiée avec la France qui est depuis lors intervenu militairement à plusieurs reprises notamment en permettant au Tchad de retrouver sa souveraineté à la suite de l'invasion libyenne. La France et le Tchad sont également alliés dans la plupart des conflits menaçant la stabilité de la région dont la lutte contre le terrorisme. Le pays est régulièrement le théâtre de troubles, liés à des dissensions internes, et plus récemment au débordement de la guerre du Darfour.
En 2003, le pays est devenu un pays exportateur de pétrole, alors que son économie reposait principalement sur la production de coton, d'arachide, de gomme arabique et de bœuf ; cela a considérablement accru les ressources financières de l'État tchadien, dont le chef actuel est Idriss Déby. Dans son rapport annuel de 2012, le Programme des Nations unies pour le développement classe le Tchad comme le quatrième pays le moins développé au monde en lui attribuant un indice de développement humain de 0,395. Trois ans plus tard, en 2015, le Tchad occupe la troisième place de l'Africa Performance Index (API), outil de notation et de classement des institutions du secteur public en Afrique.
Selon le dictionnaire de l'origine des noms et surnoms des pays africains d'Arol Ketchiemen, le Tchad est surnommé « le cœur mort de l’Afrique » en raison de son enclavement au centre du continent et de son climat particulièrement désertique.
</t>
  </si>
  <si>
    <t>Chili</t>
  </si>
  <si>
    <t>Chile</t>
  </si>
  <si>
    <t>CL</t>
  </si>
  <si>
    <t>CHL</t>
  </si>
  <si>
    <t>152</t>
  </si>
  <si>
    <t>ISO 3166-2:CL</t>
  </si>
  <si>
    <t>-30,-71</t>
  </si>
  <si>
    <t>La Chine, en forme longue la république populaire de Chine (ou République populaire de Chine, RPC, chinois simplifié : 中华人民共和国 ; chinois traditionnel : 中華人民共和國 ; pinyin : Zhōnghuá Rénmín Gònghéguó, prononcé [tʂʊŋ˥xua˧˥ɻən˧˥mɪn˧˥kʊŋ˥˩xə˧˥kuɔ˧˥] ), parfois appelée Chine populaire, est un pays d'Asie de l'Est. Avec plus d'1,4 milliard d'habitants, soit environ un sixième de la population mondiale, elle est le pays le plus peuplé du monde. Elle compte huit agglomérations de plus de dix millions d'habitants, dont la capitale Pékin (Beijing), Shanghai, Canton (Guangzhou), Shenzhen et Chongqing, ainsi que plus de trente villes d'au moins deux millions d'habitants. Avec une superficie de 9 600 000 km2 selon l'ONU (hors Hong Kong, Macao, et Taïwan) ou de 9 596 960 km2 selon The World Factbook, la Chine est également le plus grand pays d'Asie orientale et le troisième ou quatrième plus grand pays du monde par la superficie. La Chine s'étend des côtes de l'océan Pacifique au Pamir et aux Tian Shan, et du désert de Gobi à l'Himalaya et au nord de la péninsule indochinoise.
Depuis 2014, le PIB en parité de pouvoir d'achat de la république populaire de Chine est le plus élevé du monde. 
La Chine est l'un des cinq membres permanents du Conseil de sécurité des Nations unies (république de Chine jusqu'en 1971 puis république populaire de Chine depuis cette date). Elle est le premier exportateur mondial et dispose de l'arme nucléaire, de la plus grande armée du monde et du deuxième plus grand budget militaire. Gouvernée par le Parti communiste chinois depuis 1949, la Chine a adopté une « économie socialiste de marché » où capitalisme et contrôle politique autoritaire se côtoient en une formule spécifique. La Constitution de la république populaire de Chine la définit comme « un État socialiste de dictature démocratique populaire, dirigé par la classe ouvrière et basé sur l'alliance des ouvriers et des paysans ». Le préambule de la Constitution spécifie le rôle dirigeant du Parti communiste chinois et continue de citer officiellement le marxisme-léninisme comme idéologie de référence de l'État.
La Chine est l'une des plus anciennes civilisations au monde, et est parfois citée comme la plus ancienne civilisation continue. Elle trouve son origine dans la vallée du fleuve Jaune puis s'est étendue vers le sud (conquête des territoires au sud du Yangzi Jiang dès la dynastie Han), vers l'ouest (premières incursions en Asie centrale sous les Han, extension temporaire jusqu'à la mer Caspienne sous les Tang, conquête du Xinjiang et du Tibet sous les Qing) et vers le nord (la dynastie Qing, d'origine mandchoue, apporta à la Chine la Mandchourie et la Mongolie). Au cours de son histoire la Chine a été à plusieurs reprises divisée puis réunifiée ; elle a été par deux fois entièrement conquise par des étrangers (par les Mongols au XIIIe siècle et par les Mandchous au XVIIe siècle), bien que ceux-ci aient fini par adopter les coutumes et le système administratif chinois pour gouverner l'empire. La dernière dynastie impériale, les Qing (la dynastie d'origine mandchoue qui régnait sur le pays depuis 1644), a connu une période de déclin durant la phase d'expansion coloniale des pays occidentaux, menant le pays de défaite en défaite à partir des guerres de l'opium. Le régime impérial chinois est renversé par la révolution chinoise de 1911 et la république de Chine est proclamée par Sun Yat-sen début 1912. En 1927 une guerre civile chinoise éclate avec le parti communiste chinois, interrompue pendant la guerre avec le Japon jusqu'à la capitulation japonaise en 1945. À la suite de la victoire militaire du Parti communiste chinois sur le Kuomintang qui s'est exilé à Taïwan avec le gouvernement de la république de Chine, la république populaire de Chine est proclamée le 1er octobre 1949. Elle se présente comme une « république socialiste » et exerce depuis 1997, un contrôle sur vingt-deux provinces, cinq régions autonomes, quatre municipalités (dont Pékin) et deux régions administratives spéciales (Hong Kong et Macao).
La Chine a connu une période néolithique et des âges des métaux plutôt tardive par rapport à l'Anatolie et à la Mésopotamie, mais elle a été et reste le foyer de nombreuses innovations dans les domaines des sciences et des arts. Elle est à l'origine de nombreuses inventions majeures telles la boussole, le papier, le billet de banque ou la poudre noire. La civilisation chinoise a fortement imprégné toute l'Asie de l'Est, notamment aux niveaux religieux (confucianisme, taoïsme et développement du bouddhisme chan), linguistique (les caractères chinois ont été utilisés dans toute la région et de nombreux mots chinois sont présents dans les langues qui y sont parlées), ainsi qu'artistique (calligraphie, peinture, imprimerie, instruments de musique, arts martiaux).</t>
  </si>
  <si>
    <t>Chine</t>
  </si>
  <si>
    <t>China</t>
  </si>
  <si>
    <t>中国</t>
  </si>
  <si>
    <t>CN</t>
  </si>
  <si>
    <t>CHN</t>
  </si>
  <si>
    <t>156</t>
  </si>
  <si>
    <t>ISO 3166-2:CN</t>
  </si>
  <si>
    <t>Eastern Asia</t>
  </si>
  <si>
    <t>030</t>
  </si>
  <si>
    <t>35,105</t>
  </si>
  <si>
    <t>Île Christmas</t>
  </si>
  <si>
    <t>Christmas Island</t>
  </si>
  <si>
    <t>CX</t>
  </si>
  <si>
    <t>CXR</t>
  </si>
  <si>
    <t>162</t>
  </si>
  <si>
    <t>ISO 3166-2:CX</t>
  </si>
  <si>
    <t>-10.5,105.6667</t>
  </si>
  <si>
    <t>L'île Christmas est un territoire extérieur australien situé dans le Nord-Est de l’océan Indien, à 345 km au sud-sud-ouest de la province de Java occidental (Indonésie), à 960 km à l'est-nord-est des îles Cocos et à 1 540 km des côtes nord-ouest de l'État d'Australie-Occidentale  (North West Cape). L'île est longue de 21 km, large de 18 km (cette dernière dimension descendant à 5 km dans le centre de l'île) et couvre une superficie de 136 km2. La capitale est Flying Fish Cove.
L'Australie en a la souveraineté depuis 1958. Près des deux tiers de la superficie de l’île ont été déclarés parc national.
L'île abrite depuis 2001 avec une fermeture d'un an en 2018 un centre de rétention pour immigrés.</t>
  </si>
  <si>
    <t>Îles Cocos (Keeling)</t>
  </si>
  <si>
    <t>Cocos (Keeling) Islands</t>
  </si>
  <si>
    <t>CC</t>
  </si>
  <si>
    <t>CCK</t>
  </si>
  <si>
    <t>166</t>
  </si>
  <si>
    <t>ISO 3166-2:CC</t>
  </si>
  <si>
    <t>-12.5,96.8333</t>
  </si>
  <si>
    <t>Les îles Cocos (Cocos Islands), anciennement îles Keeling (Keeling Islands), sont un archipel corallien de l’océan Indien, formé autour de deux atolls principaux. Elles constituent depuis 1984 un territoire extérieur de l’Australie, formellement le « Territoire des îles Cocos » (Territory of Cocos Islands).
Le nom abrégé en anglais Cocos Islands est souvent complété par le nom Keeling entre parenthèses pour le distinguer d’autres îles nommées aussi Coco Island(s) ailleurs dans le monde, sous la forme Cocos (Keeling) Islands dans nombre de documents officiels et que l’on traduit aussi couramment en français par Îles Cocos (Keeling).
L'Indonésie ne revendique plus l'archipel depuis 1974.</t>
  </si>
  <si>
    <t>Colombie</t>
  </si>
  <si>
    <t>Colombia</t>
  </si>
  <si>
    <t>CO</t>
  </si>
  <si>
    <t>COL</t>
  </si>
  <si>
    <t>170</t>
  </si>
  <si>
    <t>ISO 3166-2:CO</t>
  </si>
  <si>
    <t>4,-72</t>
  </si>
  <si>
    <t xml:space="preserve">La Colombie, en forme longue la république de Colombie (en espagnol : Colombia ou República de Colombia  audio) est une république constitutionnelle unitaire comprenant 32 départements. Le pays est situé dans le Nord-Ouest de l'Amérique du Sud ; il est bordé à l'ouest par l'océan Pacifique, au nord-ouest par le Panama, au nord par la mer des Caraïbes (donnant accès à l'océan Atlantique), au nord-est  par le Venezuela, au sud-est par le Brésil, au sud par le Pérou et au sud-ouest par l'Équateur. La Colombie est le 26e plus grand pays par sa superficie et le 4e en Amérique du Sud. Avec plus de 49 millions d'habitants, la Colombie est le 28e pays le plus peuplé du monde et le 2e de tous les pays de langue espagnole après le Mexique. La Colombie est une moyenne puissance, la 4e plus grande économie d'Amérique latine, et la 3e en Amérique du Sud. La production de café, de fleurs, d'émeraudes, de charbon et de pétrole forme le principal secteur de l'économie colombienne.
La Colombie couvre aujourd'hui un territoire qui était, à l'origine, habité par des peuples autochtones dont les Muiscas, les Quimbayas et les Tayronas. Les Espagnols arrivent en 1499 et lancent une colonisation aboutissant à la création du royaume de Nouvelle-Grenade puis de la vice-royauté de Nouvelle-Grenade (comprenant les actuels pays de Colombie, Venezuela, Équateur, le Nord-Ouest du Brésil et le Panama), avec sa capitale à Bogota. L'indépendance de la Colombie est acquise en 1819, mais en 1830 la Grande Colombie s'effondre avec la sécession du Venezuela et de l'Équateur. Les futurs pays de Colombie et du Panama forment alors la république de Nouvelle-Grenade. La nouvelle nation fait l'expérimentation du fédéralisme en devenant la Confédération grenadine (1858), puis les États-Unis de Colombie (1863), avant de redevenir un pays centralisé sous le nom actuel de république de Colombie en 1886. Le Panama fait sécession en 1903 à la suite de la guerre des Mille Jours (1899-1902). La Colombie est le premier gouvernement constitutionnel en Amérique du Sud et un promoteur important des organisations panaméricaines, d'abord par le congrès de Panama et plus tard en tant que fondateur de l'Organisation des États américains. Les partis libéral et conservateur, fondés respectivement en 1848 et 1849, sont deux des plus anciens partis politiques toujours actifs en Amérique.
La Colombie est ethniquement diverse. L'interaction entre les descendants des premiers habitants indigènes, les colons espagnols, les populations africaines déportées dans le pays comme esclaves et l'immigration du XXe siècle venue d'Europe et du Moyen-Orient, a produit un patrimoine culturel varié, également influencé par la grande variété géographique du pays. La majorité des centres urbains sont situés dans les hauts plateaux de la cordillère des Andes, mais le territoire colombien englobe également la forêt amazonienne, les Llanos et les côtes Caraïbes et Pacifique. Écologiquement, la Colombie est l'un des 17 pays mégadivers du monde, et elle est considérée comme le pays le plus méga-divers par kilomètre carré,.
</t>
  </si>
  <si>
    <t>Comores</t>
  </si>
  <si>
    <t>Comoros</t>
  </si>
  <si>
    <t>Komori</t>
  </si>
  <si>
    <t>KM</t>
  </si>
  <si>
    <t>COM</t>
  </si>
  <si>
    <t>174</t>
  </si>
  <si>
    <t>ISO 3166-2:KM</t>
  </si>
  <si>
    <t>-12.1667,44.25</t>
  </si>
  <si>
    <t>Les Comores, en forme longue l'union des Comores (en comorien : Komori et Udzima wa Komori, en arabe : جزر القمر (Djuzur al qamar) et الاتّحاد القُمُريّ (al-Ittiḥād al-Qumuriyy)), est une république fédérale d'Afrique australe située dans le nord du canal du Mozambique, un espace maritime de l'océan Indien.
Le pays a pour capitale Moroni, pour langues officielles le comorien (shikomor), parlé par 96,9 % de la population, le français et l'arabe, et pour monnaie le franc comorien. L'Union des Comores est membre de la Ligue arabe, de l'Organisation de la coopération islamique, de l'Organisation internationale de la francophonie et de l'Assemblée parlementaire de la francophonie. Colonie française à partir de 1892, les Comores obtiennent leur indépendance le 6 juillet 1975.
La constitution considère l'Union des Comores composée de quatre îles dont une administrée par la France : ce sont les îles autonomes de Grande Comore (Ngazidja), d'Anjouan (Nzwani), de Mohéli (Mwali) ainsi que Mayotte (Mahore). Cette dernière est considérée par le gouvernement comorien comme occupée par la France : l'Assemblée générale des Nations unies a condamné cet état de fait jusque dans les années 1990 par plus de vingt résolutions non contraignantes,, mais les différents référendums locaux ont montré une volonté claire des Mahorais de demeurer français, entérinant cet état de fait au nom du droit des peuples à disposer d'eux-mêmes, principe fondateur de la Charte des Nations unies.</t>
  </si>
  <si>
    <t>République du Congo</t>
  </si>
  <si>
    <t>Congo</t>
  </si>
  <si>
    <t>CG</t>
  </si>
  <si>
    <t>COG</t>
  </si>
  <si>
    <t>178</t>
  </si>
  <si>
    <t>ISO 3166-2:CG</t>
  </si>
  <si>
    <t>-1,15</t>
  </si>
  <si>
    <t>Le Congo, aussi appelé de manière informelle Congo-Brazzaville, en forme longue la république du Congo, est un pays d'Afrique centrale, situé de part et d'autre de l'équateur. Ses voisins sont le Gabon à l'ouest, le Cameroun au nord-nord-ouest, la République centrafricaine au nord-nord-est, la république démocratique du Congo au nord-est, au sud-est et au sud — de laquelle il est séparé, en partie, par le fleuve Congo puis l'Oubangui — et le Cabinda (Angola) au sud-ouest. Le pays s’étend sur 1 500 km du nord au sud et 425 km d'est en ouest. La république du Congo est fréquemment appelée « Congo-Brazzaville » pour la distinguer de l’autre Congo, officiellement nommé « République démocratique du Congo », aussi appelé « Congo-Kinshasa ». Elle a également porté le nom de république populaire du Congo de 1969 à 1992.
Avant la colonisation française, le territoire actuel du Congo était occupé par plusieurs entités politiques, parmi lesquelles le royaume de Loango (fondé entre le Xe et le XIIe siècle), le Kongo (fondé au XIIIe siècle) et le royaume Tio (fondé au XVIIe siècle). À la suite de plusieurs missions d'exploration, dont la plus notable reste celle de Savorgnan de Brazza (la capitale du pays porte aujourd'hui son nom), ce territoire est intégré au second empire colonial français à la fin du XIXe siècle. Après 70 ans de colonisation, il prend son indépendance en 1960, avec pour premier chef de l'État l'abbé Fulbert Youlou. Les deux décennies suivantes sont marquées par un grand nombre de tentatives de coup d'État, dont quatre réussissent (1963, 1968, 1977 et 1979). Le chef de l'État actuel est Denis Sassou-Nguesso ; il a été au pouvoir de 1979 à 1992, puis de 1997 à nos jours. En 1991, une conférence nationale souveraine est organisée dans le but de mettre fin au système du parti unique et d'installer la démocratie. À la suite de grandes grèves générales, le président Sassou-Nguesso cède et des élections sont organisées. Pascal Lissouba est élu président de la République en 1992 pour un mandat de 5 ans, dont la fin est marquée par une guerre civile l'opposant à Denis Sassou-Nguesso, qui reprend le pouvoir en 1997 et ne l'a pas quitté depuis.
Depuis le début du XXIe siècle, la stabilisation de la situation politique et l'essor de la production d'hydrocarbures assurent au pays une relative prospérité au point de vue macroéconomique, malgré des infrastructures et des services publics en mauvais état ainsi que de fortes inégalités dans la répartition des revenus pétroliers.</t>
  </si>
  <si>
    <t>République Démocratique du Congo</t>
  </si>
  <si>
    <t>Congo, Democratic Republic of the</t>
  </si>
  <si>
    <t>République démocratique du Congo</t>
  </si>
  <si>
    <t>CD</t>
  </si>
  <si>
    <t>COD</t>
  </si>
  <si>
    <t>180</t>
  </si>
  <si>
    <t>ISO 3166-2:CD</t>
  </si>
  <si>
    <t>0,25</t>
  </si>
  <si>
    <t>La République démocratique du Congo  (en kikongo Repubilika ya Kongo Demokratiki, en swahili Jamhuri ya Kidemokrasia ya Kongo, en lingala Republíki ya Kongó Demokratíki, en tshiluba Ditunga dia Kongu wa Mungalaata) est un pays d'Afrique centrale. C'est le quatrième pays le plus peuplé d'Afrique (derrière le Nigeria, l'Éthiopie et l'Égypte) ainsi que le pays francophone le plus peuplé.
Le pays est aussi appelé plus simplement Congo, ou plus souvent RDC, Congo-Kinshasa ou RD Congo pour le différencier de la république du Congo voisine, elle-même appelée « Congo-Brazzaville » pour la même raison. De 1908 à 1960, cette ancienne colonie était appelée Congo belge mais aussi « Congo-Léopoldville » jusqu'en 1966, date du changement de nom de la capitale en Kinshasa. Avec la zaïrianisation, le pays s'est appelé Zaïre de 1971 à 1997.
La RDC est le deuxième plus vaste pays d'Afrique après l'Algérie. Il s'étend de l'océan Atlantique au plateau de l'Est et correspond à la majeure partie du bassin du fleuve Congo. Le Nord du pays est un des plus grands domaines de forêt équatoriale au monde, l’Est du pays borde le grand rift est-africain, domaine des montagnes, des collines, des Grands Lacs mais aussi des volcans. Le Sud et le centre, domaine des savanes arborées, forment un haut plateau riche en minerais. À l’extrême ouest, une quarantaine de kilomètres au nord de l'embouchure du fleuve Congo s’étale une côte sur l’océan Atlantique. Le pays partage ses frontières avec l’enclave de Cabinda (Angola) à l'ouest-sud-ouest, la république du Congo à l’ouest, la République centrafricaine au nord, le Soudan du Sud au nord-est, l’Ouganda à l'est-nord-est, le Rwanda et le Burundi à l'est, la Tanzanie à l’est-sud-est, la Zambie au sud-sud-est et l’Angola au sud-ouest. La RDC est membre de l’Organisation internationale de la francophonie depuis 1977.
Plusieurs centaines d’ethnies forment la population du pays ; le français est la langue officielle et quatre langues bantoues (le lingala, le kikongo, le swahili et le tshiluba) ont le statut de langue nationale. L'économie repose principalement sur le secteur primaire (agriculture et exploitation minière).
Le pays est instable et, après deux guerres civiles, il voit depuis 2016 resurgir plusieurs milices.</t>
  </si>
  <si>
    <t>Îles Cook</t>
  </si>
  <si>
    <t>Cook Islands</t>
  </si>
  <si>
    <t>CK</t>
  </si>
  <si>
    <t>COK</t>
  </si>
  <si>
    <t>184</t>
  </si>
  <si>
    <t>ISO 3166-2:CK</t>
  </si>
  <si>
    <t>-21.2333,-159.7667</t>
  </si>
  <si>
    <t>Les Îles Cook (en maori des îles Cook : Kūki 'Āirani ; en anglais : Cook Islands) sont un État du Nord-Ouest de l'océan Pacifique sud reconnu par l'Organisation des Nations unies mais non-membre de celle-ci, en libre association avec la Nouvelle-Zélande, à l'instar de Niue. Il s'agit d'une monarchie parlementaire dont le territoire couvre l'archipel éponyme des îles Cook, qui se compose de deux groupes contrastés : les îles méridionales, en anglais, Southern Cook Islands, d'origine volcanique pour la plupart et dont la principale est Rarotonga où se situe la capitale et plus grande ville Avarua, et les îles septentrionales, Northern Cook Islands, qui forment six atolls coralliens.
L'archipel a été nommé en l'honneur de James Cook, grand navigateur britannique, qui explora les îles en 1777.</t>
  </si>
  <si>
    <t>Costa Rica</t>
  </si>
  <si>
    <t>CR</t>
  </si>
  <si>
    <t>CRI</t>
  </si>
  <si>
    <t>188</t>
  </si>
  <si>
    <t>ISO 3166-2:CR</t>
  </si>
  <si>
    <t>10,-84</t>
  </si>
  <si>
    <t>Le Costa Rica (/ˈkos.ta ˈri.ka/ ; litt. « Côte riche »), en forme longue la république du Costa Rica, en espagnol República de Costa Rica, est une république constitutionnelle unitaire d'Amérique centrale ayant un régime présidentiel.
La majeure partie de son territoire est situé sur l'isthme centraméricain, encadré par la mer des Caraïbes à l'est-nord-est et l'océan Pacifique au sud-ouest, bordé au nord-nord-ouest par le Nicaragua et au sud-est par le Panama. Il comprend également l'île Cocos, située dans l'océan Pacifique, à plus de 500 kilomètres des côtes du pays. Il a pour capitale San José qui comptait environ 334 000 habitants en 2015. La langue officielle est l'espagnol et la monnaie le colón. Sa devise est « ¡Vivan siempre el trabajo y la paz! » (« Que vivent pour toujours le travail et la paix ! ») et son drapeau est constitué de cinq bandes horizontales respectivement bleue, blanche, rouge, blanche et bleue. Son hymne est Noble patria, tu hermosa bandera.
Le Costa Rica est souvent surnommé « la Suisse de l’Amérique centrale ».
Le territoire costaricien est occupé par les Amérindiens dès la Préhistoire avant d'être « découvert » par Christophe Colomb en 1502. Colonisé par les Espagnols du XVIe siècle au XIXe siècle, le Costa Rica acquiert son indépendance en 1821. Depuis le 1er décembre 1948, le Costa Rica est un pays neutre et est devenu la première nation du monde à avoir constitutionnellement supprimé son armée. Dès lors, le pays se distingue en Amérique centrale par son modèle de développement donnant la priorité à l'éducation, à la santé et à la protection de l'environnement. Il est depuis 2009 classé à la première place mondiale du Happy Planet Index et était en 2012 à la cinquième place de l'indice de performance environnementale grâce à sa politique active de développement des énergies renouvelables (essentiellement hydraulique, mais aussi éolienne et géothermique, qui produisent depuis 2015 la quasi-totalité de son électricité) et de protection de ses ressources naturelles (reforestations, moratoire interdisant l'exploitation pétrolière pendant trois ans en 2011). C'est également le premier pays d'Amérique centrale à avoir légalisé le mariage homosexuel.
En 2010, selon l'indice d'inégalité des genres, le Costa Rica est le pays le plus égalitaire d'Amérique latine. Le PNUD a mis en évidence la même année que le Costa Rica est l'un des quelques pays à avoir atteint un développement humain beaucoup plus élevé que les autres pays de développement économique similaire. Pour l'année 2013, son indice de développement humain était au septième rang des pays latino-américains et au deuxième rang en Amérique centrale.
En juin 2017, le Costa Rica était peuplé de 4 947 490 habitants et constituait ainsi le 120e pays le plus peuplé du monde et le cinquième des sept pays d'Amérique centrale, devant le Panama et le Belize.</t>
  </si>
  <si>
    <t>Côte d'Ivoire</t>
  </si>
  <si>
    <t>CI</t>
  </si>
  <si>
    <t>CIV</t>
  </si>
  <si>
    <t>384</t>
  </si>
  <si>
    <t>ISO 3166-2:CI</t>
  </si>
  <si>
    <t>8,-5</t>
  </si>
  <si>
    <t>La Côte d’Ivoire, en forme longue république de Côte d’Ivoire (RCI), est un pays situé en Afrique, sur l'océan Atlantique, dans la partie occidentale du golfe de Guinée. D’une superficie de 322 462 km2, elle est bordée au nord-nord-ouest par le Mali, au nord-est par le Burkina Faso, à l'est par le Ghana, au sud-ouest par le Liberia, à l'ouest-nord-ouest par la Guinée et au sud par l’océan Atlantique. La population est estimée à 26 378 274 habitants en 2020. La Côte d’Ivoire a pour capitale politique et administrative Yamoussoukro bien que la quasi-totalité des institutions se trouvent à Abidjan, son principal centre économique. Ayant pour langue officielle le français, il existe plus de 60 autres dialectes parlés au quotidien. Elle a pour monnaie, le franc CFA. Le pays fait partie de la CEDEAO, de l’Union africaine et de l'Organisation de la coopération islamique.
D’abord protectorat français en 1843 et devenu colonie française le 10 mars 1893, le pays acquiert son indépendance le 7 août 1960, sous la houlette de Félix Houphouët-Boigny, premier président de la République. L’économie, essentiellement axée sur la production de café et de cacao, connaît au cours des deux premières décennies un essor exceptionnel, faisant de la Côte d’Ivoire un pays phare en Afrique de l'Ouest. En 1990, le pays traverse, outre la crise économique survenue à la fin des années 1970 et qui perdure, des périodes de turbulence sur les plans social et politique. Ces problèmes connaissent une exacerbation à la mort de Félix Houphouët-Boigny en 1993.
L’adoption d’une nouvelle constitution et l’organisation de l’élection présidentielle qui, en 2000, porte au pouvoir Laurent Gbagbo, n’apaisent pas les tensions sociales et politiques, qui conduisent au déclenchement d’une crise politico-militaire le 19 septembre 2002. Après plusieurs accords de paix, l'élection présidentielle de 2010 voit la victoire d'Alassane Ouattara face à son opposant Laurent Gbagbo. Réélu en 2015, Alassane Ouattara relance la croissance économique par une politique libérale et interventionniste tout en étant critiqué pour sa gestion de l'armée et de la justice.
En 2016, une nouvelle constitution est adoptée, initiant la Troisième République. Cette nouvelle constitution a subi des modifications  le 17 mars 2020.
La Côte d’Ivoire est en voie de développement et se place en 165e position selon son indice de développement humain (IDH) en 2018.</t>
  </si>
  <si>
    <t>Croatie</t>
  </si>
  <si>
    <t>Croatia</t>
  </si>
  <si>
    <t>Hrvatska</t>
  </si>
  <si>
    <t>HR</t>
  </si>
  <si>
    <t>HRV</t>
  </si>
  <si>
    <t>191</t>
  </si>
  <si>
    <t>ISO 3166-2:HR</t>
  </si>
  <si>
    <t>45.1667,15.5</t>
  </si>
  <si>
    <t xml:space="preserve">La Croatie, en forme longue la république de Croatie, en croate : Hrvatska et Republika Hrvatska , est un pays d'Europe centrale et du Sud, indépendant depuis 1991 lors de la dislocation violente de la Yougoslavie. Il  s'étend depuis les confins de l'extrémité orientale des Alpes au nord-ouest et depuis  les plaines pannoniennes au nord-est, jusqu'au littoral de la mer Adriatique au sud-sud-ouest, en passant par le massif montagneux des Alpes dinariques au centre. Elle est entourée par la Slovénie, la Hongrie, la Serbie, la Bosnie-Herzégovine et le Monténégro. Sa capitale est Zagreb et elle est membre de l'Union européenne depuis le 1er juillet 2013, de l'OMC depuis 2000 et de l'OTAN depuis 2009.
</t>
  </si>
  <si>
    <t>Cuba</t>
  </si>
  <si>
    <t>CU</t>
  </si>
  <si>
    <t>CUB</t>
  </si>
  <si>
    <t>192</t>
  </si>
  <si>
    <t>ISO 3166-2:CU</t>
  </si>
  <si>
    <t>21.5,-80</t>
  </si>
  <si>
    <t xml:space="preserve">Cuba, en forme longue la république de Cuba (en espagnol : República de Cuba), est un État insulaire des Caraïbes formé de l'île de Cuba (la plus grande île des Antilles), de l'île de la Jeunesse (appelée île aux Pins jusqu'en 1978) et de 4 095 cayes et Îlots,,. Il est situé à l'ouest des grandes Antilles, à la confluence de la mer des Caraïbes, du golfe du Mexique et de l'océan Atlantique ; au nord-est des Îles Caïmans ; au nord-nord-ouest de la Jamaïque ; à l'est du Mexique (Yucatán) ; au sud-sud-est de la péninsule de Floride ; au sud-ouest des Bahamas ; à l'ouest d'Haïti et des îles Turques-et-Caïques.
Devançant Hispaniola en superficie, Cuba est toutefois derrière en nombre d'habitants : c'est ainsi la deuxième île la plus peuplée des Caraïbes avec près de 11 253 000 habitants. Sa capitale est La Havane, sa langue officielle l'espagnol et deux monnaies y sont utilisées : le peso cubain et le peso cubain convertible.
L'île a été une colonie espagnole de 1492 à 1898 puis un territoire des États-Unis jusqu'au 20 mai 1902. Depuis la révolution de 1959, Cuba se définit comme une république socialiste, bien que Fidel Castro n'officialise le caractère socialiste du régime que le 17 août 1961 à la suite de l'épisode de la Baie des Cochons, dont le Parti communiste de Cuba, créé en 1965, constitue la « force dirigeante supérieure », mais le pays est considéré par ses opposants comme une dictature,.
Cuba est membre de l'Alliance bolivarienne pour les Amériques (ALBA) depuis la Déclaration conjointe signée par Hugo Chávez et Fidel Castro le 14 décembre 2004 à La Havane.
</t>
  </si>
  <si>
    <t>Curaçao</t>
  </si>
  <si>
    <t>CW</t>
  </si>
  <si>
    <t>CUW</t>
  </si>
  <si>
    <t>531</t>
  </si>
  <si>
    <t>ISO 3166-2:CW</t>
  </si>
  <si>
    <t>Curaçao (en papiamento : Kòrsou) est l'une des îles Sous-le-Vent aux Petites Antilles (Caraïbes), formant un État autonome au sein du royaume des Pays-Bas depuis la dissolution de la fédération des Antilles néerlandaises le 10 octobre 2010. Elle compte 158 040 habitants (2015) pour une superficie de 444 km2. Sa capitale est Willemstad et son code est ISO 3166-1 alpha-2 « CW ».</t>
  </si>
  <si>
    <t>Chypre</t>
  </si>
  <si>
    <t>Cyprus</t>
  </si>
  <si>
    <t>Κύπρος</t>
  </si>
  <si>
    <t>CY</t>
  </si>
  <si>
    <t>CYP</t>
  </si>
  <si>
    <t>196</t>
  </si>
  <si>
    <t>ISO 3166-2:CY</t>
  </si>
  <si>
    <t>35,33</t>
  </si>
  <si>
    <t>Chypre, en forme longue la république de Chypre (en grec Κύπρος, Kýpros, et Κυπριακή Δημοκρατία, Kypriakí Dimokratía, ce dernier signifiant littéralement « République chypriote » ; en turc Kıbrıs, Kıbrıs Cumhuriyeti ou encore, selon la terminologie officielle qui prévaut en Turquie et en RTCN : Güney Kıbrıs Rum Yönetimi, littéralement  « Administration grecque de Chypre du Sud »), est un État situé sur l'île de Chypre dans l’est de la mer Méditerranée, dans le bassin Levantin. Bien que Chypre soit géographiquement proche de la région du Proche-Orient et la seule île majeure de la Méditerranée située en Asie (elle est une continuité géomorphologique de la péninsule anatolienne), le pays est rattaché politiquement à l'Europe et est membre de l’Union européenne (UE). Depuis 1974, le tiers nord de l’île, située au-delà de la ligne verte contrôlée par les troupes de l'ONU, est sous contrôle turc et en 1983, ce territoire sécessioniste s'est proclamé République turque de Chypre du Nord (RTCN). Cette dernière continue aujourd'hui encore à ne pas être reconnue par l'ONU.
Chypre est réputée exercer de jure sa souveraineté sur l'ensemble de l'île (moins la zone britannique), c'est-à-dire sur un territoire d'environ 9 000 km2 ; cependant elle ne contrôle en pratique que la partie méridionale, soit environ 61 % du territoire (5 896 km2) auquel il faut aussi soustraire la superficie contrôlée par les casques bleus de l'ONU — la ligne verte dite « ligne Attila » — de l'ordre de 3,7 % du territoire.
Chypre est membre de l'ONU (depuis le 20 septembre 1960), du Commonwealth, de l’UE (depuis 2004), de l’OMC, de l’OSCE et de l’OIF. Chypre a intégré la zone euro le 1er janvier 2008.</t>
  </si>
  <si>
    <t>République Tchèque</t>
  </si>
  <si>
    <t>Czechia</t>
  </si>
  <si>
    <t>Česká republika</t>
  </si>
  <si>
    <t>CZ</t>
  </si>
  <si>
    <t>CZE</t>
  </si>
  <si>
    <t>203</t>
  </si>
  <si>
    <t>ISO 3166-2:CZ</t>
  </si>
  <si>
    <t>49.75,15.5</t>
  </si>
  <si>
    <t>La Tchéquie, en forme longue la République tchèque (en tchèque : Česko [ˈt͡ʃɛsko]  et Česká republika [ˈt͡ʃɛskaː ˈrɛpublɪka]  ), est un pays d'Europe centrale sans accès à la mer, entouré par la Pologne au nord-est, l’Allemagne au nord-ouest et à l’ouest, l’Autriche au sud et la Slovaquie à l'est-sud-est.
Regroupant les régions historiques de Bohême, de Moravie, et une partie de la Silésie, la République tchèque naît formellement le 1er janvier 1969 de la fédéralisation de la Tchécoslovaquie.
Elle est indépendante depuis le 1er janvier 1993 à l'occasion de la scission de la République fédérale tchèque et slovaque, dernière forme de gouvernement de la Tchécoslovaquie.
La Tchéquie est membre de l’OTAN depuis le 12 mars 1999 et fait partie de l’Union européenne depuis le 1er mai 2004.</t>
  </si>
  <si>
    <t>Danemark</t>
  </si>
  <si>
    <t>Denmark</t>
  </si>
  <si>
    <t>Danmark</t>
  </si>
  <si>
    <t>DK</t>
  </si>
  <si>
    <t>DNK</t>
  </si>
  <si>
    <t>208</t>
  </si>
  <si>
    <t>ISO 3166-2:DK</t>
  </si>
  <si>
    <t>56,10</t>
  </si>
  <si>
    <t>Le Danemark, en forme longue le royaume de Danemark ou le royaume du Danemark (en danois : Danmark /ˈdanmɑɡ/  et Kongeriget Danmark), est un pays d’Europe du Nord et de Scandinavie, dont le territoire métropolitain est situé au sud de la Norvège, de laquelle il est séparé par le Skagerrak ; au sud-sud-ouest de la Suède, le Kattégat faisant office de frontière naturelle avec cette dernière ; et au nord de l'Allemagne, seul pays avec lequel il partage une frontière terrestre. Sa capitale est Copenhague.
Le royaume de Danemark est aussi composé de trois pays constitutifs : d'une part, le Danemark propre lui-même constitué de la péninsule continentale du Jutland ainsi que 443 autres îles, les plus grandes étant Seeland sur laquelle est située Copenhague, Vendsyssel-Thy et la Fionie ; et d'autre part, les Îles Féroé et le Groenland, respectivement dans l'océan Atlantique nord et l'océan Arctique. Le Danemark couvre une superficie de 42 924 km2, ce qui en fait le plus petit État de Scandinavie, mais une superficie totale de 2 210 579 km2 en incluant les îles Féroé et le Groenland. II était peuplé, en 2020, de 5,8 millions d'habitants. Pays essentiellement plat, son territoire est composé de surfaces agricoles et de côtes sablonneuses.
Monarchie constitutionnelle depuis 1849, le Danemark est une démocratie parlementaire et le monarque, actuellement la reine Margrethe II, n'exerce qu'un rôle symbolique dans le fonctionnement de ses institutions.
Le Danemark existe en tant que tel depuis le Xe siècle, lorsque Harald, premier roi du Danemark, a réalisé l'unité de la région. Son Histoire est intrinsèquement liée à celle du reste du continent européen. Participant des invasions vikings jusqu'au XIe siècle, le Danemark a connu des luttes d'influence incessantes et de contrôle des territoires avoisinants, en premier lieu avec la Suède et la Norvège, avec qui il a formé une union personnelle, le royaume de Danemark-Norvège jusqu'en 1814. Cette même union lui a permis d'acquérir les îles Féroé, le Groenland et un temps l'Islande. Des mouvements nationalistes à partir du XIXe siècle agitent le pouvoir absolu de la monarchie, instaurant une Constitution en 1849, parallèlement à un « âge d'or » des arts, des sciences et une industrialisation poussée. 
Le pays s'oppose durant deux guerres à la Confédération germanique et est défait à l'issue de la seconde guerre du Schleswig de 1864, au terme duquel il est contraint de céder son territoire méridional, le duché du Schleswig, qu'il ne recouvrera qu'en partie après la Première guerre mondiale bien que le pays y soit demeuré neutre. Envahi par le Troisième Reich pendant la Seconde Guerre mondiale, le Danemark a connu un développement au cours du XXe siècle de son État-providence basé sur un haut système de protection sociale, aujourd'hui l'un des plus avantageux au monde. Son économie est de nos jours l'une des plus développées au monde, le PIB nominal par habitant en 2013 étant au sixième rang. Avec son haut niveau de vie, le Danemark est régulièrement dans le peloton de tête des classements des indicateurs de performance sociale (ex : IDH), et la population danoise est souvent citée comme la plus heureuse du monde.
Membre fondateur de l'OTAN, du Conseil nordique, et des Nations Unies, le Danemark est membre de l'Union européenne depuis 1973 et de l'espace Schengen, mais il n'est néanmoins pas membre de la zone euro et continue d'utiliser sa propre monnaie, la couronne danoise.</t>
  </si>
  <si>
    <t>Djibouti</t>
  </si>
  <si>
    <t>DJ</t>
  </si>
  <si>
    <t>DJI</t>
  </si>
  <si>
    <t>262</t>
  </si>
  <si>
    <t>ISO 3166-2:DJ</t>
  </si>
  <si>
    <t>11.5,43</t>
  </si>
  <si>
    <t>Djibouti, en forme longue la république de Djibouti (en arabe : جمهورية جيبوتي (Jībūtī) ; en somali : Jabuuti et Jamhuuriyadda Jabuuti ; en afar : Gabuuti et Gabuutih Ummuuno), est un pays de la Corne de l'Afrique, situé sur la côte ouest du débouché méridional de la mer Rouge. Il est limitrophe de la Somalie (Somaliland) au sud, de l'Éthiopie à l'ouest, de l'Érythrée au nord et a, au travers du détroit Bab-el-Mandeb, une frontière maritime avec le Yémen.
La ville de Tadjourah, paraît avoir constitué assez tôt une des rares agglomérations permanentes sans doute liée au sultanat d'Ifat puis d'Adal entre les XIIIe et XVIe siècles. Mais le territoire correspondant à l'actuelle République de Djibouti s'est surtout constitué au fil de l'extension de l'occupation française à partir de 1885 : Territoire d'Obock et dépendances jusqu'en 1896, puis CFS Côte française des Somalis jusqu'en 1967, puis TFAI Territoire français des Afars et des Issas avant de gagner son indépendance le 27 juin 1977 sous le nom de République de Djibouti.</t>
  </si>
  <si>
    <t>Dominique</t>
  </si>
  <si>
    <t>Dominica</t>
  </si>
  <si>
    <t>DM</t>
  </si>
  <si>
    <t>DMA</t>
  </si>
  <si>
    <t>212</t>
  </si>
  <si>
    <t>ISO 3166-2:DM</t>
  </si>
  <si>
    <t>15.4167,-61.3333</t>
  </si>
  <si>
    <t>République Dominicaine</t>
  </si>
  <si>
    <t>Dominican Republic</t>
  </si>
  <si>
    <t>República Dominicana</t>
  </si>
  <si>
    <t>DO</t>
  </si>
  <si>
    <t>DOM</t>
  </si>
  <si>
    <t>214</t>
  </si>
  <si>
    <t>ISO 3166-2:DO</t>
  </si>
  <si>
    <t>19,-70.6667</t>
  </si>
  <si>
    <t>La République dominicaine, en espagnol República Dominicana, est un pays des Grandes Antilles, Caraïbes. Elle occupe environ les deux tiers de l'île d'Hispaniola, en mer des Caraïbes, Haïti occupant le tiers ouest de l'île. L'espagnol est la langue officielle de ce pays qui compte plus de 10 millions d'habitants.</t>
  </si>
  <si>
    <t>Équateur</t>
  </si>
  <si>
    <t>Ecuador</t>
  </si>
  <si>
    <t>EC</t>
  </si>
  <si>
    <t>ECU</t>
  </si>
  <si>
    <t>218</t>
  </si>
  <si>
    <t>ISO 3166-2:EC</t>
  </si>
  <si>
    <t>-2,-77.5</t>
  </si>
  <si>
    <t>L’Équateur, en forme longue la république d'Équateur ou république de l'Équateur (en espagnol : Ecuador et República del Ecuador), est un pays d'Amérique du Sud, frontalier du Pérou au sud et à l'est et de la Colombie au nord-nord-est, baigné à l'ouest par l'océan Pacifique. Ses habitants sont appelés les Équatoriens. Sa superficie est de 283 520 km2, partagée en trois grandes régions : la côte du Pacifique, où se trouve la ville de Guayaquil, la partie andine du pays, où se trouve la capitale et la principale ville du pays, Quito, et l'Amazonie équatorienne, dans l'est du pays. Les deux premières de ces régions concentrent l'essentiel de la population et de l'activité économique du pays, tandis que la partie amazonienne, moins peuplée, recèle des ressources significatives en hydrocarbures, ainsi qu'une biodiversité extrêmement importante. À ces trois régions continentales, il faut ajouter une région insulaire formée par les îles Galápagos, situées dans l'océan Pacifique à un millier de kilomètres à l'ouest de la côte.
Depuis son indépendance de l'Espagne en 1822, l'Équateur est une république, aujourd'hui divisée en vingt-quatre provinces. La Constitution de 2008 le définit comme un État interculturel et plurinational : si l'espagnol est la langue officielle de la République, des nations indigènes sont reconnues, et le kichwa et le shuar ont un statut de langues de relations interculturelles. Les principales exportations du pays sont les hydrocarbures et des produits agricoles tels que les bananes, les roses ou les crevettes.
Outre l'Organisation des Nations unies, l'Équateur est membre de l'Organisation des États américains, de la Communauté andine et de l'Union des nations sud-américaines.</t>
  </si>
  <si>
    <t>Égypte</t>
  </si>
  <si>
    <t>Egypt</t>
  </si>
  <si>
    <t>مصر‎</t>
  </si>
  <si>
    <t>EG</t>
  </si>
  <si>
    <t>EGY</t>
  </si>
  <si>
    <t>818</t>
  </si>
  <si>
    <t>ISO 3166-2:EG</t>
  </si>
  <si>
    <t>27,30</t>
  </si>
  <si>
    <t>L'Égypte  (en arabe : مصر / miṣr ; en arabe égyptien : مصر / maṣr [masˤɾ]), en forme longue la république arabe d'Égypte (en arabe : جمهورية مصر العربية) / jumhuriyat misr al arabiya, est un pays se trouvant en Afrique du Nord-Est et, pour la péninsule du Sinaï, en Asie de l'Ouest. Située sur la côte sud de la Méditerranée orientale, le bassin Levantin, l'actuelle Égypte occupe l'espace géographique qui fut autrefois celui de l'Égypte antique.
Avec près de 105 millions d'habitants en 2020, l'Égypte est le troisième pays le plus peuplé d'Afrique derrière le Nigeria et l'Éthiopie. En très forte croissance, sa population a été multipliée par quatre en soixante ans.
Sa capitale est Le Caire et sa monnaie la livre égyptienne. La langue officielle du pays est l'arabe, utilisé dans tous les documents et dans l'éducation. Par contre, la langue parlée est l'arabe égyptien (arabe dialectal). Le siwi — tamazight (berbère) de l'ouest du pays — est parlé à Siwa. Le copte n'est utilisé que comme langue liturgique des chrétiens d'Égypte. Le nubien est parlé par les habitants de Haute-Égypte, dans la province d'Assouan, une région communément appelée Nubie.</t>
  </si>
  <si>
    <t>El Salvador</t>
  </si>
  <si>
    <t>SV</t>
  </si>
  <si>
    <t>SLV</t>
  </si>
  <si>
    <t>222</t>
  </si>
  <si>
    <t>ISO 3166-2:SV</t>
  </si>
  <si>
    <t>13.8333,-88.9167</t>
  </si>
  <si>
    <t xml:space="preserve">Le Salvador, en forme longue la république du Salvador (en espagnol : El Salvador ou República de El Salvador, respectivement), est le plus petit pays d'Amérique centrale avec une superficie totale de 20 742 km2 pour une population estimée à 6 328 196 habitants en 2014, et possède à ce titre la densité de population la plus élevée du continent américain. Il possède également un climat tropical, et borde le Sud-Ouest du Honduras et le Sud-Est du Guatemala. Enfin, il est le seul pays continental d'Amérique centrale à ne donner que sur le Pacifique, comme pour le Belize avec l'Atlantique. Son territoire se répartit sur 14 départements et 262 municipalités. San Salvador en est sa capitale, et les villes de Santa Ana et San Miguel en sont les villes les plus importantes.
</t>
  </si>
  <si>
    <t>Guinée Équatoriale</t>
  </si>
  <si>
    <t>Equatorial Guinea</t>
  </si>
  <si>
    <t>Guinea Ecuatorial</t>
  </si>
  <si>
    <t>GQ</t>
  </si>
  <si>
    <t>GNQ</t>
  </si>
  <si>
    <t>226</t>
  </si>
  <si>
    <t>ISO 3166-2:GQ</t>
  </si>
  <si>
    <t>2,10</t>
  </si>
  <si>
    <t>La Guinée équatoriale ou Guinée-Équatoriale, en forme longue la république de Guinée équatoriale ou république de Guinée-Équatoriale, en espagnol Guinea Ecuatorial et República de Guinea Ecuatorial, en portugais Guiné Equatorial et República da Guiné Equatorial, est un pays d'Afrique centrale. Elle est constituée de deux parties, l'une continentale, bordée par le Cameroun et le Gabon, l'autre insulaire avec l'île de Bioko (où se trouve la capitale Malabo) et l'île d'Annobón.</t>
  </si>
  <si>
    <t>Érythrée</t>
  </si>
  <si>
    <t>Eritrea</t>
  </si>
  <si>
    <t>ኤርትራ</t>
  </si>
  <si>
    <t>ER</t>
  </si>
  <si>
    <t>ERI</t>
  </si>
  <si>
    <t>232</t>
  </si>
  <si>
    <t>ISO 3166-2:ER</t>
  </si>
  <si>
    <t>15,39</t>
  </si>
  <si>
    <t>L’Érythrée, en forme longue l’État d'Érythrée (tigrigna : Ertra, ኤርትራ ; arabe : Iritrīyā, إرتريا) est un pays de la corne de l'Afrique, indépendant de l'Éthiopie depuis 1993.
À la suite de l'achat par les Italiens de la baie d'Assab, au sultan local en 1869, puis de leur occupation de Massaoua en 1885, l’Érythrée est constituée en 1890 en territoire particulier. Après la défaite italienne durant la Seconde Guerre mondiale, l'ONU décide en 1952 de fédérer l’Érythrée à l'Éthiopie, qui l'annexe en 1962. C'est le début de la guerre d'indépendance qui se termine en mai 1991 par la victoire du mouvement indépendantiste, le Front populaire de libération de l'Érythrée (FPLE) mené par Isaias Afwerki, et donc par la défaite du gouvernement éthiopien. L'Érythrée accède ainsi à l'indépendance en 1993. Les deux pays restent en état de guerre jusqu'à la signature d'un traité de paix en 2018.
Depuis le début des années 2000, l'Érythrée, toujours dirigée par Isaias Afwerki, adopte une attitude répressive et autoritaire, notamment via le service militaire à durée indéterminée (6,5 ans en moyenne), qui provoque un mouvement d'émigration important et aboutit à plusieurs descriptions du pays comme une « prison à ciel ouvert ». De nombreux médias décrivent le pays comme un État gouverné par un régime totalitaire,,,. Il n'existe pas réellement d'institution dans le pays et l'essentiel du pouvoir est concentré entre les mains de son président, Isaias Afwerki.
L’Érythrée a souffert des sanctions draconiennes imposées par l’ONU en décembre 2009 et renforcées en décembre 2011. L'Érythrée est un des pays qui a l’indice de développement humain (IDH) le plus bas au monde avec 0,35 pour une population d’environ six millions d’habitants.</t>
  </si>
  <si>
    <t>Estonie</t>
  </si>
  <si>
    <t>Estonia</t>
  </si>
  <si>
    <t>Eesti</t>
  </si>
  <si>
    <t>EE</t>
  </si>
  <si>
    <t>EST</t>
  </si>
  <si>
    <t>233</t>
  </si>
  <si>
    <t>ISO 3166-2:EE</t>
  </si>
  <si>
    <t>59,26</t>
  </si>
  <si>
    <t>L'Estonie, en forme longue la République d'Estonie (en estonien : Eesti et Eesti Vabariik), est un pays d'Europe du Nord. Le pays partage ses frontières avec la Russie sur son flanc est et avec la Lettonie au sud.  La mer Baltique s'ouvre à l'ouest, tandis que le golfe de Finlande, où se trouve la capitale Tallinn, constitue une délimitation naturelle au nord avec la Finlande. L'Estonie est traditionnellement regroupée avec ses voisins méridionaux, la Lettonie et la Lituanie, dans un ensemble géopolitique nommé pays baltes. Néanmoins, depuis l'indépendance de l'Union soviétique en 1991, le pays cherche à être reconnu comme un pays nordique proche de la Finlande, avec lequel sa population partage une grande partie de ses racines et de sa culture.
Politiquement, l'Estonie est une République parlementaire démocratique, aujourd'hui dirigée par la présidente Kersti Kaljulaid.
Historiquement, l'Estonie a été sous influence occidentale de l'époque médiévale jusque vers 1710 où l'influence russe devient alors prédominante. Partie intégrante de l'Empire de Russie mais conservant une minorité dominante germano-balte, le pays accède à l'indépendance lors de la révolution russe de 1917. Pendant la Seconde Guerre mondiale (1939-1945), l'Estonie a été contestée et occupée à plusieurs reprises par l'Union soviétique et l'Allemagne. L'Estonie indépendante sera finalement incorporée à l'Union soviétique en juin 1940, conformément au pacte germano-soviétique d'août 1939. Après la perte de son indépendance de facto, les représentants diplomatiques et le gouvernement en exil ont préservé la continuité de jure d'Estonie. En 1987, la révolution chantante pacifique contre la domination soviétique a abouti à la restauration de l'indépendance de facto le 20 août 1991.
Aujourd'hui, l'Estonie est un état souverain sous la forme d'une république parlementaire unitaire démocratique divisée en quinze comtés. Sa capitale et plus grande ville est Tallinn. Avec une population de 1,3 million d'habitants, elle est l'un des membres les moins peuplés de l'Union européenne depuis le 1er mai 2004 et de l'OTAN depuis mars 2004. L'Estonie est également membre de la zone euro, de l'ONU, de l'Organisation mondiale du commerce (OMC), du Conseil de l'Europe, de l'espace Schengen, de l'OCDE ou encore du Conseil des États de la mer Baltique, et est observateur au Conseil nordique et à  l’Organisation internationale de la francophonie et à l'OCDE. À partir de 2020, l'Estonie sera membre du Conseil de sécurité des Nations unies.
L'Estonie est un pays développé doté d'une économie avancée à revenu élevé qui a connu l'une des croissances les plus rapides de l'UE. Le pays se classe très haut dans l'indice de développement humain et obtient des résultats favorables en termes de liberté économique, libertés civiles, éducation  et liberté de la presse (troisième dans le monde en 2012 et 2007). Les citoyens estoniens bénéficient de soins de santé universels, d'une éducation gratuite et du plus long congé de maternité payé de l'OCDE.L'Estonie fut violemment impactée par la crise économique de 2008-2010 avec une hausse du taux de chômage à près de 14 %. Avec une politique de maîtrise de l'inflation et des finances publiques, le gouvernement permet au pays d'avoir le plus faible taux d'endettement public de l'Union européenne.
L'Estonie est l'une des sociétés les plus avancées sur le plan numérique. En 2005, elle est devenue le premier État à tenir des élections sur Internet. En 2014, elle est le premier État à offrir la résidence électronique, et est également à l'origine du système d'échange de données X-Road.</t>
  </si>
  <si>
    <t>Swaziland</t>
  </si>
  <si>
    <t>Eswatini</t>
  </si>
  <si>
    <t>SZ</t>
  </si>
  <si>
    <t>SWZ</t>
  </si>
  <si>
    <t>748</t>
  </si>
  <si>
    <t>ISO 3166-2:SZ</t>
  </si>
  <si>
    <t>-26.5,31.5</t>
  </si>
  <si>
    <t>L’Eswatini, en forme longue le royaume d’Eswatini, (en swati : eSwatini [ɛswáˈtʼiːni] et Umbuso we Swatini ; en anglais : Eswatini et Kingdom of Eswatini), appelé Swaziland (forme longue : royaume du Swaziland) jusqu’en 2018, est un pays d'Afrique australe sans accès à la mer, bordé par l'Afrique du Sud et le Mozambique. Il est parfois appelé Ngwane ou Ngwané.
Cette nation, comme ses habitants, doit son nom au roi du XIXe siècle Mswati II, chef dont le nom signifie « bâton de commandement » en zoulou. L'Eswatini est un petit pays, moins de 200 km séparent le nord du sud et 130 km l'est de l'ouest. La partie ouest du pays est en altitude, l'altitude est moins importante vers le centre. La frontière est du pays se distingue grâce aux monts Lebombo. Le climat est assez tempéré à l'ouest, mais il atteint les 40 °C dans l'est du pays en été. Le pays connaît d'importantes précipitations dans l'ouest et surtout en été. 
Le territoire de l'actuel Eswatini a régulièrement été habité depuis la Préhistoire, mais les plateaux étaient peu peuplés lorsque les Dlamini (issus du peuple nguni), y trouvèrent refuge. De nos jours, ces habitants appartiennent presque tous à l'ethnie swazi, dont la langue est le swati.</t>
  </si>
  <si>
    <t>Éthiopie</t>
  </si>
  <si>
    <t>Ethiopia</t>
  </si>
  <si>
    <t>ኢትዮጵያ</t>
  </si>
  <si>
    <t>ET</t>
  </si>
  <si>
    <t>ETH</t>
  </si>
  <si>
    <t>231</t>
  </si>
  <si>
    <t>ISO 3166-2:ET</t>
  </si>
  <si>
    <t>8,38</t>
  </si>
  <si>
    <t xml:space="preserve">L'Éthiopie, en forme longue la république démocratique fédérale d’Éthiopie, en amharique Ītyōṗṗyā , ኢትዮጵያ et ye-Ītyōṗṗyā Fēdēralāwī Dīmōkrāsīyāwī Rīpeblīk , የኢትዮጵያ ፌዴራላዊ ዲሞክራሲያዊ ሪፐብሊክ, est un État de la Corne de l'Afrique. L'Éthiopie a des frontières communes avec l'Érythrée (ancienne province) au nord, la Somalie à l'est-sud-est, le Soudan au nord-ouest, le Soudan du Sud à l'ouest-sud-ouest, le Kenya au sud et la république de Djibouti au nord-est. Depuis l'indépendance de l'Érythrée en 1993, l'Éthiopie n'a plus d'accès à la mer.
Deuxième pays d'Afrique par sa population, derrière le Nigeria, avec 108 386 391 habitants, l'Éthiopie est le neuvième pays du continent par sa superficie (1 127 127 km2). Essentiellement constitué de hauts plateaux, s'étendant de la dépression de Danakil à −120 m jusqu'aux sommets enneigés du mont ras Dashan à 4 543 m, le pays possède un environnement très diversifié traversé par six zones climatiques. La capitale Addis-Abeba, située à 2 400 m d'altitude, est la cinquième capitale la plus élevée au monde.
Considérée comme l'un des berceaux de l'humanité, l'Éthiopie est avec le Tchad, le Maroc et le Kenya, l'un des pays où l'on retrouve les plus anciens hominidés. On y a découvert Lucy en 1974 et, en 2003, les plus anciens spécimens d'Homo sapiens. Au sein de l'Afrique, l'Éthiopie se caractérise comme l'un des pays à avoir conservé sa souveraineté lors du partage de l'Afrique au XIXe siècle : de ce fait, ses couleurs symbolisent souvent l’Afrique et ont été adoptées par plusieurs autres États africains, dans des configurations différentes.
L'Éthiopie, aujourd'hui constitutionnellement laïque, est un pays où de nombreuses croyances coexistent. Après l'Arménie, c'est la deuxième plus ancienne nation chrétienne au monde, le christianisme s'y étant implanté vers l'an 330. S'y trouvent aujourd'hui des orthodoxes orientaux, des catholiques et des protestants. Par ailleurs, un tiers de ses habitants est musulman et des minorités religieuses comme les Beta Israel juifs ou des animistes y vivent aussi.
Sur le plan international, l'Éthiopie est signataire de la déclaration des Nations unies dès 1942 et devient l'un des 51 États membres fondateurs de l'ONU. Addis-Abeba est aujourd'hui le siège de la Commission économique pour l'Afrique (CEA) et de l'Union africaine.
</t>
  </si>
  <si>
    <t>Îles (malvinas) Falkland</t>
  </si>
  <si>
    <t>Falkland Islands (Malvinas)</t>
  </si>
  <si>
    <t>Falkland Islands</t>
  </si>
  <si>
    <t>FK</t>
  </si>
  <si>
    <t>FLK</t>
  </si>
  <si>
    <t>238</t>
  </si>
  <si>
    <t>ISO 3166-2:FK</t>
  </si>
  <si>
    <t>-51.75,-59</t>
  </si>
  <si>
    <t>Les îles Malouines (en anglais : Falkland Islands,, ; en espagnol : Islas Malvinas) sont un archipel de l'Atlantique Sud situé à 399 km au nord-est de l'extrémité orientale de la Terre de Feu et à 1 216 km de l'extrémité nord de la péninsule Antarctique. Elles forment un territoire britannique d'outre-mer. Elles sont revendiquées par l'Argentine et ont été l'enjeu d'un affrontement militaire, la guerre des Malouines, entre les deux pays en 1982.
L'archipel est composé de deux îles principales, la Grande Malouine et la Malouine orientale séparées par un large chenal, le détroit des Malouines (Falkland Sound en anglais, Estrecho de San Carlos en espagnol), ainsi que de plus de 750 îles et îlots. La superficie de l'archipel est de 12 173 km2 (superficie équivalente à celle de l'Irlande du Nord), pour une population d'environ 3 000 habitants (Malouins), dont les deux tiers résident dans la capitale Port Stanley.
Avant le Brexit, les îles Malouines étaient avec la Guyane française les seuls territoires d'Amérique du Sud appartenant à des pays de l'Union européenne. Cependant l'archipel avait un statut de pays et territoire d'outre-mer et ne faisait pas partie intégrante de l'Union, alors que la Guyane en est une région ultrapériphérique.</t>
  </si>
  <si>
    <t>Îles Féroé</t>
  </si>
  <si>
    <t>Faroe Islands</t>
  </si>
  <si>
    <t>Føroyar</t>
  </si>
  <si>
    <t>FO</t>
  </si>
  <si>
    <t>FRO</t>
  </si>
  <si>
    <t>234</t>
  </si>
  <si>
    <t>ISO 3166-2:FO</t>
  </si>
  <si>
    <t>62,-7</t>
  </si>
  <si>
    <t>Les Îles Féroé (en féroïen : Føroyar, /ˈføːɹjaɹ/ ; en danois : Færøerne, /ˈfɛɐ̯ˌøːˀɐnə/) sont un pays constitutif du Royaume du Danemark, avec le Danemark et le Groenland. Ce territoire est composé de l'archipel subarctique du même nom situé dans l'océan Atlantique nord, non loin de la mer de Norvège que seule l'île de Fugloy baigne par son cap nord-est. Les pointes septentrionales des îles de Streymoy et Eysturoy sont à peu près équidistantes de l'Écosse et de l'Islande. L'archipel a une superficie de 1 400 km2 et compte 52 110 habitants en 2020, appelés Féroïens.
Les Îles Féroé sont une province autonome du royaume du Danemark depuis 1948 ; elles possèdent un gouvernement qui leur est propre et qui a compétence dans toutes les affaires à l'exception de la Défense. Un ministre des Affaires étrangères est nommé en 2008.</t>
  </si>
  <si>
    <t>Fidji</t>
  </si>
  <si>
    <t>Fiji</t>
  </si>
  <si>
    <t>FJ</t>
  </si>
  <si>
    <t>FJI</t>
  </si>
  <si>
    <t>242</t>
  </si>
  <si>
    <t>ISO 3166-2:FJ</t>
  </si>
  <si>
    <t>Melanesia</t>
  </si>
  <si>
    <t>054</t>
  </si>
  <si>
    <t>-18,175</t>
  </si>
  <si>
    <t>Les Fidji ou les îles Fidji, en forme longue la république des Fidji (en fidjien Viti et Matanitu ko Viti, en anglais Fiji et Republic of Fiji, en hindi des Fidji Fiji, फ़िजी et Fiji Dvip Samooh Ganarajya, फ़िजी द्वीप समूह गणराज्य), est un pays d'Océanie situé dans l'Ouest de l'océan Pacifique sud. L'archipel, qui fait  partie de la Mélanésie, se trouve à 744 km à l'ouest-nord-ouest des Tonga, à 788 km au sud-ouest de Wallis-et-Futuna et à 1 067 km au sud des Tuvalu.
À la suite du coup d'État du 5 décembre 2006 de Frank Bainimarama et de la non-tenue d'élections en 2009, le pays a été exclu du Commonwealth et suspendu du Forum des îles du Pacifique,. La tenue d'élections démocratiques en septembre 2014, saluées par ces deux organisations, a mené à la pleine réintégration des Fidji dans le Commonwealth.</t>
  </si>
  <si>
    <t>Finlande</t>
  </si>
  <si>
    <t>Finland</t>
  </si>
  <si>
    <t>Suomi</t>
  </si>
  <si>
    <t>FI</t>
  </si>
  <si>
    <t>FIN</t>
  </si>
  <si>
    <t>246</t>
  </si>
  <si>
    <t>ISO 3166-2:FI</t>
  </si>
  <si>
    <t>64,26</t>
  </si>
  <si>
    <t>La Finlande (en finnois : Suomi  ; en suédois : Finland), en forme longue la république de Finlande (en finnois : Suomen tasavalta ; en suédois : Republiken Finland), est un pays d'Europe du Nord, membre de l'Union européenne depuis 1995.
La Finlande est baignée par la mer Baltique, plus précisément par le golfe de Finlande au sud et par le golfe de Botnie à l'ouest et au sud-ouest. Son territoire s'étend de part et d'autre du cercle arctique dans la partie orientale de la Fennoscandie, ce qui fait d'elle un pays nordique entièrement extérieur à la Scandinavie. Composé de plus de 3 000 lacs et d'innombrables îles, parmi lesquelles celles de l'archipel autonome d'Åland, il occupe une superficie totale de 338 145 km2 entre  la Norvège au nord, la Russie à l'est et la Suède au nord-nord-ouest, ce qui en fait un des plus vastes pays de l'Union européenne.
Cet espace géographique soumis à un climat rigoureux pendant l'hiver est majoritairement une zone de taïga. Les 5,3 millions d'habitants que recense la démographie nationale confèrent au pays l'une des plus faibles densités de population de toute l'Union européenne. Principalement installés dans le Sud du pays, en particulier sur la côte méridionale, où se trouve la capitale, Helsinki, mais aussi les autres municipalités les plus peuplées, à savoir Espoo et Vantaa, qui sont regroupées au sein de la Région capitale ou Grand Helsinki, les Finlandais disposent de deux langues officielles, le finnois et le suédois. Après la zone urbaine d'Helsinki, la deuxième plus grande ville de Finlande est Tampere, située à environ 180 kilomètres au nord d'Helsinki.
Enrichie par les apports ancestraux d'une mythologie féconde, par les Samis, ou encore par les populations autochtones de la province septentrionale de Laponie, et bien qu'elle se soit clairement occidentalisée dans la seconde moitié du XXe siècle à la suite d'une reconversion réussie de son économie (centrée sur la sylviculture, puis la métallurgie, et enfin l'électronique), la culture nationale plébiscite toujours un certain dépouillement matériel, dont le sisu et le sauna sont des symboles sûrs, ainsi qu'une culture du silence.
Longtemps sous domination du voisin suédois, sous le règne duquel fut fondée la première capitale, Turku, la Finlande demeure marquée par les nombreux conflits qui l'ont opposée durant toute son histoire récente à la Russie, puissance impérialiste dont elle est devenue un grand-duché autonome en 1809, et dont elle n'a obtenu son indépendance qu'en 1917. L'année suivante, une guerre civile ensanglante le pays, suivie de deux guerres contre l'URSS pendant la Seconde Guerre mondiale, et enfin, d'une longue tutelle soviétique indirecte durant la guerre froide, connue sous le nom de « finlandisation ».
Ces soubresauts n'ont cependant pas empêché l'établissement d'une république stable dont les réalisations sont souvent présentées en modèles, et ce en de nombreux domaines, notamment environnement et qualité de vie. La politique nationale s'articule autour d'un président de la République, Sauli Niinistö, d'un parlement unicaméral, l'Eduskunta et d'un gouvernement dirigé par la Première ministre, actuellement Sanna Marin. Le Grand-duché de Finlande, alors composante de l'Empire russe, a été le premier État en Europe à accorder le droit de vote aux femmes ainsi que le premier au monde à les rendre éligibles au même titre que les hommes. En 2009, l'étude Legatum Prosperity classe la Finlande en première position à la suite de ses performances économiques et de la qualité de vie.
La Finlande connaît une forte période de récession à la fin des années 2000, en partie liée à l’affaiblissement de son industrie électronique (comme la chute de Nokia), la récession de son voisin russe et une crise dans l'industrie forestière. L'économie du pays se redresse néanmoins au milieu des années 2010.</t>
  </si>
  <si>
    <t>France</t>
  </si>
  <si>
    <t>FR</t>
  </si>
  <si>
    <t>FRA</t>
  </si>
  <si>
    <t>250</t>
  </si>
  <si>
    <t>ISO 3166-2:FR</t>
  </si>
  <si>
    <t>46,2</t>
  </si>
  <si>
    <t>La France (), en forme longue depuis 1875 la République française (), est un État souverain transcontinental dont le territoire métropolitain est situé en Europe de l'Ouest. Ce dernier a des frontières terrestres avec la Belgique, le Luxembourg, l'Allemagne, la Suisse, l'Italie, l'Espagne et les deux principautés d'Andorre et de Monaco. La France dispose aussi d'importantes façades maritimes sur l'Atlantique et la Méditerranée. Son territoire ultramarin s'étend dans les océans Indien, Atlantique et Pacifique ainsi qu'en Amérique du Sud, et a des frontières terrestres avec le Brésil, le Suriname et les Pays-Bas.
Fruit d'une histoire politique longue et mouvementée, la France est une république constitutionnelle unitaire ayant un régime semi-présidentiel. La devise de la République est depuis 1875 « Liberté, Égalité, Fraternité » et son drapeau est constitué des trois couleurs nationales : bleu, blanc, rouge. Son hymne national est La Marseillaise, chant patriotique hérité de la Révolution française. Son principe constitutif est la démocratie : le « gouvernement du peuple, par le peuple et pour le peuple ». Elle a pour capitale Paris et pour langue officielle le français depuis 1539, remplaçant le latin. Ses monnaies sont l'euro depuis 2002 dans la majeure partie du pays et le franc Pacifique dans ses territoires de l'océan Pacifique.
La France tire son nom des Francs, peuple germanique qui a institué les premiers fondements de son État sur les bases de la Gaule romaine. C'est au fil des siècles, par des guerres, des mariages politiques et des unions souveraines, que cet État monarchique et catholique va peu à peu constituer autour de lui une véritable fédération de provinces, qui finira par se cristalliser en une nation unique grâce à une politique d'uniformisation administrative et culturelle, portée à son aboutissement par la Révolution française et la fin du régime féodal.
Du milieu du XVIe siècle au milieu du XXe siècle, elle possède un vaste empire colonial. À partir des années 1950, elle est l'un des acteurs de la construction de l'Union européenne. Deuxième armée européenne derrière la Russie, troisième puissance nucléaire mondiale,, cinquième puissance militaire mondiale, l'un des cinq membres permanents du Conseil de sécurité des Nations unies et membre de l'OTAN, la France est également membre du G7, du G20, du Conseil de l'Europe, de la zone euro, de l'espace Schengen, de la commission de l'océan Indien, de la communauté du Pacifique, et abrite le siège du Conseil de l'Europe, de l'UNESCO, de l'OCDE, etc. Elle exerce ainsi une influence notable en matière politique, économique, militaire et culturelle, en Europe et dans le reste du monde.
Seul pays au monde à exercer sa souveraineté sur des territoires répartis sur trois océans et deux continents,, elle joue un important rôle géopolitique au niveau mondial, grâce à un réseau d'ambassades et de consulats étendu, le deuxième au monde derrière celui des États-Unis, et elle dispose de bases militaires sur tous les continents. La France possède dans les mers la deuxième zone économique exclusive au monde, à laquelle s'ajoute une extension du plateau continental de 579 000 km2 en 2015, et c'est un des premiers pays du monde pour la variété de ses milieux maritimes et leur biodiversité.
La France est, avec un PIB nominal de 2 775 milliards de dollars US en 2018 selon le FMI, la troisième économie européenne derrière l'Allemagne et le Royaume-Uni, la sixième économie mondiale. Malgré un taux de chômage relativement important, elle affiche un niveau de vie « très élevé » (24e au classement IDH en 2018). Elle figure parmi les leaders mondiaux dans les secteurs de l'agroalimentaire, de l'aéronautique, de l'automobile, des produits de luxe, du tourisme et du nucléaire. Au 1er janvier 2018, la population de la France est d'environ 67,8 millions d'habitants, selon les estimations publiées par l'Insee : 65 018 000 dans les régions métropolitaines, 2 169 000 dans les régions ultramarines et 608 200 dans les collectivités d'outre-mer et en Nouvelle-Calédonie.
Deuxième pays le plus peuplé de l'Union européenne derrière l'Allemagne, la France est aussi le plus vaste de l'Union européenne et le troisième pays le plus vaste d'Europe. Sa culture et sa civilisation sont diffusées par les pays francophones à travers le monde, réunis dans l'Organisation internationale de la francophonie. Traditionnellement utilisé comme langue de la diplomatie, le français est la quinzième langue maternelle la plus parlée au monde et une des langues ayant la plus grande diffusion internationale. Il est une des six langues officielles et une des deux langues de travail (avec l'anglais) de l'Organisation des Nations unies, l'une des deux langues officielles du Comité international olympique, et langue officielle ou de travail de plusieurs organisations internationales ou régionales. Le français est également l'une des trois langues de travail de l'Union européenne, avec l'allemand et l'anglais.</t>
  </si>
  <si>
    <t>Guyane Française</t>
  </si>
  <si>
    <t>French Guiana</t>
  </si>
  <si>
    <t>Guyane française</t>
  </si>
  <si>
    <t>GF</t>
  </si>
  <si>
    <t>GUF</t>
  </si>
  <si>
    <t>254</t>
  </si>
  <si>
    <t>ISO 3166-2:GF</t>
  </si>
  <si>
    <t>4,-53</t>
  </si>
  <si>
    <t>La Guyane, /gɥijan/  en créole guyanais : Lagwiyann, est une région monodépartementale française située en Amérique du Sud, limitrophe du Brésil au sud-est et au sud, et du Suriname à l'ouest. Ses compétences, identiques aux autres régions et départements de France, sont regroupées depuis 2015 dans le cadre d'une collectivité territoriale unique dont l'organe délibérant est l'assemblée de Guyane. Son code Insee est le 973. Hors de France, la région est parfois appelée Guyane française. Avec une superficie de 83 846 km2 et une population de 296 711 habitants (2019), la Guyane est la deuxième région de France pour la superficie et la deuxième moins peuplée (après Mayotte). C'est également le département le plus boisé, 97 % du territoire étant couvert d'une forêt équatoriale qui reste parmi les plus riches et les moins écologiquement fragmentées du monde, la forêt guyanaise.
Les premières installations françaises commencent en 1503, mais la présence française ne devient réellement durable qu'à partir de 1643[réf. souhaitée] et la fondation de Cayenne. La Guyane, autrefois désignée comme la France équinoxiale, devient alors une colonie esclavagiste et voit sa population progresser jusqu'à l'abolition officielle de l'esclavage au moment de la révolution française. 
Elle accède temporairement au statut de département français à partir de 1797 mais est progressivement transformée en colonie pénale avec l'instauration du bagne. Il s'agit plus précisément d'un réseau de camps et de pénitenciers répartis sur l'ensemble de la côte guyanaise dans lesquels les détenus sont condamnés aux travaux forcés.
Durant la Seconde Guerre mondiale, le Guyanais Félix Éboué est un des premiers à se ranger derrière le général de Gaulle dès le 18 juin 1940. La Guyane rallie officiellement la France combattante en 1943. Elle abandonne définitivement son statut de colonie et redevient un département français en 1946. De Gaulle, devenu président, décide d'y établir le centre spatial guyanais à partir de 1965. Il est aujourd'hui exploité par le Centre national d'études spatiales (CNES), Arianespace et l'Agence spatiale européenne (ESA).
Le territoire guyanais fait partie des neuf régions ultrapériphériques (RUP) de l'Union européenne. C'est le seul territoire continental de France et de l'Union européenne en Amérique du Sud et le dernier territoire français en Amérique continentale.
La limite de la partie du plateau continental sur laquelle la France dispose d'un droit exclusif d'exploitation y a été étendue à 350 milles marins des côtes en 2015, soit 72 000 km2 de plus au large de la Guyane , après l'avis favorable de l'Organisation des Nations unies, la ZEE s'étendant toujours jusqu'à 200 milles nautiques concernant les ressources halieutiques et biologiques.</t>
  </si>
  <si>
    <t>Polynésie Française</t>
  </si>
  <si>
    <t>French Polynesia</t>
  </si>
  <si>
    <t>Polynésie française</t>
  </si>
  <si>
    <t>PF</t>
  </si>
  <si>
    <t>PYF</t>
  </si>
  <si>
    <t>258</t>
  </si>
  <si>
    <t>ISO 3166-2:PF</t>
  </si>
  <si>
    <t>-15,-140</t>
  </si>
  <si>
    <t>La Polynésie française (Pōrīnetia farāni en tahitien) est une collectivité d'outre-mer (COM) de la République française (code 987) composée de cinq archipels regroupant 118 îles dont 76 habitées : l'archipel de la Société avec les îles du Vent et les îles Sous-le-Vent, l'archipel des Tuamotu, l'archipel des Gambier, l'archipel des Australes et les îles Marquises. Elle est située dans le sud de l'océan Pacifique, à environ 6 000 kilomètres à l’est de l’Australie. Elle inclut aussi les vastes espaces maritimes adjacents. La Polynésie française est un territoire non autonome relevant de l’article 73 de la Charte des Nations unies.
Les premiers habitants de ces îles, des Austronésiens, proviennent selon toute vraisemblance de migrations en provenance d'Asie du Sud-Est vers l'an 300 ou peu avant (Ier siècle pour les Marquises). La rencontre avec les navigateurs européens entraîne à la fin du XVIIIe siècle des épidémies qui déciment les populations autochtones. Les campagnes d'évangélisation et l'introduction de l'alcool achèvent la destruction des savoirs de chaque île. La France impose progressivement son protectorat, à compter de 1842, contrant ainsi l'influence britannique.
Il faudra attendre 1946 pour que les autochtones accèdent au droit de vote et 1957 pour bénéficier d'un premier gouvernement local. Les langues polynésiennes ne retrouvent toute leur place dans les écoles qu'en 1977. La Polynésie française est devenue aujourd'hui une collectivité d'outre-mer, bénéficiant d'une large autonomie par rapport au gouvernement métropolitain. Son axe principal de développement demeure le tourisme, reposant sur un patrimoine naturel et culturel exceptionnel.</t>
  </si>
  <si>
    <t>Terres Australes Françaises</t>
  </si>
  <si>
    <t>French Southern Territories</t>
  </si>
  <si>
    <t>Territoire des Terres australes et antarctiques fr</t>
  </si>
  <si>
    <t>TF</t>
  </si>
  <si>
    <t>ATF</t>
  </si>
  <si>
    <t>260</t>
  </si>
  <si>
    <t>ISO 3166-2:TF</t>
  </si>
  <si>
    <t>-43,67</t>
  </si>
  <si>
    <t>Les Terres australes et antarctiques françaises, abrégées par l'acronyme TAAF, constituent une collectivité sui generis située en outre-mer créé par une loi du 6 août 1955. Elles sont mentionnées dans l'article 72-3 de la Constitution française.
Ce territoire comprend actuellement cinq districts très différents : l'archipel Crozet, les îles Kerguelen, les îles Éparses de l'océan Indien, les îles Saint-Paul et Nouvelle-Amsterdam et la Terre-Adélie. Pour cette dernière, la souveraineté française s'exerce dans le contexte du traité sur l'Antarctique signé à Washington en 1959 qui établit un « gel » des prétentions territoriales et affirme la liberté de la recherche scientifique sur tout le continent. La souveraineté de la France doit donc être compatible avec les exigences du traité qui a été complété en 1991 par le protocole de Madrid sur la protection de l'environnement et qui fait de ce continent une « réserve naturelle consacrée à la paix et à la science ».
Aucune portion du territoire n'a possédé de population civile permanente, en dehors de quelques brèves tentatives de colonisation. La France y assure cependant une présence humaine continue (logistique, scientifique ou militaire) grâce à du personnel relevé régulièrement. 
Les trois districts historiques des terres australes françaises (l'archipel Crozet, les îles Kerguelen et les îles Saint-Paul et Nouvelle-Amsterdam) accueillent aujourd'hui la plus grande réserve naturelle de France et l'une des plus grandes aires marines protégées du monde. Le périmètre de la réserve naturelle a également été inscrit sur la Liste du patrimoine mondial de l'UNESCO le 5 juillet 2019.</t>
  </si>
  <si>
    <t>Gabon</t>
  </si>
  <si>
    <t>GA</t>
  </si>
  <si>
    <t>GAB</t>
  </si>
  <si>
    <t>266</t>
  </si>
  <si>
    <t>ISO 3166-2:GA</t>
  </si>
  <si>
    <t>-1,11.75</t>
  </si>
  <si>
    <t>Le Gabon, en forme longue la République gabonaise, est un pays situé en Afrique centrale, traversé par l'équateur, frontalier à l'est, au sud-est et au sud de la république du Congo, au nord-nord-ouest de la Guinée équatoriale et au nord du Cameroun. Ancienne colonie française, le Gabon est indépendant depuis le 17 août 1960.
C’est un pays forestier où la faune et la flore sont encore bien conservées et protégées dans treize parcs nationaux dont le parc national de la Lopé, inscrit au patrimoine mondial par l'UNESCO.
Une faible population, d'importantes ressources forestières et un pétrole abondant ont permis au Gabon d'être l'un des pays les plus prospères d'Afrique. C'est, en effet, le pays affichant l'indice de développement humain le plus élevé d'Afrique subsaharienne selon l'Organisation des Nations unies, disposant du deuxième revenu par habitant derrière la Guinée équatoriale et devant le Botswana. Le PIB a augmenté de plus de 6 % par an pour la période 2010-2012. Cependant, du fait de l'inégalité dans la répartition des revenus, une proportion importante de la population reste pauvre.</t>
  </si>
  <si>
    <t>Gambie</t>
  </si>
  <si>
    <t>Gambia</t>
  </si>
  <si>
    <t>GM</t>
  </si>
  <si>
    <t>GMB</t>
  </si>
  <si>
    <t>270</t>
  </si>
  <si>
    <t>ISO 3166-2:GM</t>
  </si>
  <si>
    <t>13.4667,-16.5667</t>
  </si>
  <si>
    <t>La Gambie, en forme longue la république de Gambie, en anglais Gambia ou The Gambia, et Republic of The Gambia, est un pays situé en Afrique de l'Ouest.
Enclavée dans le Sénégal au nord, au sud et à l'est, la Gambie est bordée à l'ouest par l’océan Atlantique. Ces limites correspondent au cours et à la vallée du fleuve Gambie, qui coule à travers le pays et se jette dans l’océan Atlantique. Sa superficie est de 11 300 km2 (pays d'Afrique continentale ayant la plus petite superficie) pour une population d'un peu plus de deux millions d'habitants (estimation 2018). Banjul est la capitale et les plus grandes villes sont Serrekunda et Brikama.
La Gambie partage des racines historiques avec les autres pays d’Afrique de l'Ouest qui ont connu la pratique de la traite des esclaves. Le commerce des esclaves est à l'origine de la mise en place et de la tenue d'une colonie sur le fleuve Gambie ; d'abord par les Portugais, époque au cours de laquelle le pays s'appelle « A Gâmbia », et plus tard par les Britanniques. En 1965, la Gambie obtient son indépendance du Royaume-Uni. 
Depuis son indépendance, la Gambie a eu trois dirigeants : le président Dawda Jawara, qui a gouverné le pays de 1970 à 1994 avant que Yahya Jammeh prenne le pouvoir lors d'un coup d’État en tant que jeune officier de l'armée. Le 1er décembre 2016, Adama Barrow gagne l'élection présidentielle mais le président sortant, Yahya Jammeh, ne reconnaît pas sa défaite. Une délégation de la CÉDÉAO (dont la Gambie est un État membre) a tenté de régler la situation pacifiquement, mais à l'issue de l'échec des négociations, le 19 janvier 2017, l'armée sénégalaise est intervenue en Gambie, à la suite du vote d'une résolution de l'organisation des Nations unies (ONU). Le soir du 21 janvier 2017, Yahya Jammeh décide, sous la pression de l'ONU et des pays voisins, de quitter la Gambie, et de s'exiler en Guinée équatoriale. Cette décision permet désormais à Adama Barrow d'exercer le pouvoir.
L'économie de la Gambie est dominée par l'agriculture, la pêche et le tourisme. Environ un tiers de la population vit sous le seuil international de pauvreté de 1,25 dollar par jour.</t>
  </si>
  <si>
    <t>Géorgie</t>
  </si>
  <si>
    <t>Georgia</t>
  </si>
  <si>
    <t>საქართველო</t>
  </si>
  <si>
    <t>GE</t>
  </si>
  <si>
    <t>GEO</t>
  </si>
  <si>
    <t>268</t>
  </si>
  <si>
    <t>ISO 3166-2:GE</t>
  </si>
  <si>
    <t>42,43.5</t>
  </si>
  <si>
    <t>Allemagne</t>
  </si>
  <si>
    <t>Germany</t>
  </si>
  <si>
    <t>Deutschland</t>
  </si>
  <si>
    <t>DE</t>
  </si>
  <si>
    <t>DEU</t>
  </si>
  <si>
    <t>276</t>
  </si>
  <si>
    <t>ISO 3166-2:DE</t>
  </si>
  <si>
    <t>51,9</t>
  </si>
  <si>
    <t xml:space="preserve">L'Allemagne (/almaɲ/ ; en allemand : Deutschland /ˈdɔʏtʃlant/ ), en forme longue la République fédérale d'Allemagne abrégée en RFA (en allemand : Bundesrepublik Deutschland /ˈbʊn.dəs.ʁe.pu.ˌblik ˈdɔʏtʃ.lant/ , abrégée en BRD), est un État d'Europe centrale, entouré par la mer du Nord, le Danemark et la mer Baltique au nord, par la Pologne à l'est-nord-est, par la Tchéquie à l'est-sud-est, par l'Autriche au sud-sud-est, par la Suisse au sud-sud-ouest, par la France au sud-ouest, par la Belgique et le Luxembourg à l'ouest, enfin par les Pays-Bas à l'ouest-nord-ouest. Décentralisée et fédérale, l'Allemagne compte quatre métropoles de plus d'un million d'habitants : la capitale Berlin, ainsi que Hambourg, Munich et Cologne. Le siège du gouvernement est situé dans la ville de Berlin et dans la ville fédérale de Bonn. Francfort-sur-le-Main est considérée comme la capitale financière de l'Allemagne : dans cette ville se trouve le siège de la BCE.
Beaucoup de peuples germaniques occupent le Nord du territoire actuel depuis l'Antiquité classique. Durant ce que l'on nomme les invasions barbares, les tribus germaniques se rapprochent du Sud de ce territoire. À partir du Xe siècle, les territoires forment la partie centrale du Saint-Empire romain germanique. Au XVIe siècle, le Nord de l'Allemagne est au cœur de la réforme protestante. Le pangermanisme entraîne l'unification des États allemands en 1871 pour former l'Empire allemand. Après la Première Guerre mondiale, et la révolution allemande de 1918-1919, l'Empire est remplacé par la république parlementaire de Weimar. L'accès au pouvoir des nazis en 1933 mène à la Seconde Guerre mondiale, au cours de laquelle le régime totalitaire connu sous le nom de Troisième Reich, fondé sur un racisme et un antisémitisme singulier, et dirigé par le dictateur Adolf Hitler perpètre des crimes de masse en Europe, dont la Shoah, et laisse le pays en ruines. Après sa défaite militaire en 1945, l'Allemagne perd des territoires et — par la volonté des vainqueurs alliés qui entrent dans la « guerre froide » — est contrainte de se scinder en deux nations : à l'ouest un État démocratique, la République fédérale d'Allemagne (en abrégé RFA) et, à l'est, la République démocratique allemande (en abrégé RDA) sous emprise de l'Union soviétique. Le mur de Berlin — qui symbolise cette division dans l'ancienne capitale — tombe le 9 novembre 1989 et l'Allemagne est à nouveau réunifiée le 3 octobre 1990, Berlin en redevenant la capitale.
La langue officielle du pays est l'allemand, sa monnaie est l'euro, sa devise est Einigkeit und Recht und Freiheit (« Unité et Droit et Liberté ») et son drapeau est constitué de trois bandes horizontales aux couleurs nationales de l'Allemagne : noir, rouge et or. Son hymne national est Das Deutschlandlied (« Le Chant de l'Allemagne »). Avec plus de 83 millions d'habitants, l'Allemagne est le pays le plus peuplé de l'Union européenne. Elle est une grande puissance politique et sa dirigeante politique, Angela Merkel en 2019, est largement perçue comme la personnalité politique la plus influente de l'Union européenne. L'Allemagne est aussi la première puissance économique d'Europe ainsi que la quatrième puissance économique mondiale et elle compte parmi les pays industrialisés les plus développés et les plus performants dans le monde. Elle figure parmi les premiers mondiaux dans les secteurs de l'aéronautique, de l'automobile, de l'industrie chimique et de la construction mécanique. L'Allemagne est en 2017 le troisième exportateur mondial derrière la Chine et les États-Unis et elle est le pays présentant le plus grand excédent commercial du monde en 2018. Elle a aussi le taux de chômage le plus bas parmi les 19 États membres de la zone euro, ce taux s'établissant à 3,3 % en décembre 2018, d'après Eurostat. L'Allemagne affiche un niveau de vie « très élevé » : elle est 4e au classement IDH en 2019.
Membre fondateur de l'Union européenne et membre du G7, du G20, de la zone euro, de l'espace Schengen et de l'OTAN, elle abrite le siège de la Banque centrale européenne, du Tribunal international du droit de la mer et de l'Office européen des brevets. L'Allemagne est le pays le plus apprécié du monde, ceci d'après des sondages effectués à la demande de la BBC en mai 2013, du GfK en novembre 2014 et de U.S. News en janvier 2016. Comme destination d'immigration, elle est une des terres préférées, se classant ainsi deuxième dans le monde, après les États-Unis. L'Allemagne est en 2014 le principal pollueur d'Europe, émettant à elle seule près de 23 % de l'ensemble des émissions de CO2 du continent.
</t>
  </si>
  <si>
    <t>Ghana</t>
  </si>
  <si>
    <t>GH</t>
  </si>
  <si>
    <t>GHA</t>
  </si>
  <si>
    <t>288</t>
  </si>
  <si>
    <t>ISO 3166-2:GH</t>
  </si>
  <si>
    <t>8,-2</t>
  </si>
  <si>
    <t>Le Ghana, en forme longue la république du Ghana, en anglais : Republic of Ghana, est un pays d'Afrique occidentale situé au bord du Golfe de Guinée. Les pays limitrophes du Ghana sont la Côte d'Ivoire à l'ouest, le Burkina Faso au nord et le Togo à l'est. Sa capitale est la ville d'Accra et ses habitants sont les Ghanéens. Le pays fait partie de la CEDEAO.
La langue officielle est l'anglais. La monnaie est le cedi. Le Ghana est membre associé de l’Organisation internationale de la francophonie depuis 2006 et accorde une place toujours plus importante au français.
Le Ghana moderne n'a pas de liens géographiques ou historiques directs avec l'Empire du Ghana. Le premier, ancienne Côte-de-l'Or, a été renommé en hommage au second par Kwame Nkrumah au moment de l'indépendance. Le nom colonial de Côte-de-l'Or vient des très nombreuses mines d'or du pays qui, avant d'être exploitées par les colons britanniques, allemands, hollandais et français, étaient abondamment utilisées par l'ethnie ashanti, qui garde la tradition de bijoux en or, tradition qui s'est propagée aussi chez l'ethnie voisine abron.
L'un des principaux hommes politiques du Ghana fut le panafricaniste Kwame Nkrumah (1909-1972). De 1966 à 1980, de nombreux coups d'État ont rendu le pays particulièrement instable, jusqu'à la prise du pouvoir par Jerry Rawlings qui fit voter une nouvelle constitution en 1992. Élu à deux reprises par la suite, il a pacifiquement cédé le pouvoir à son opposant John Kufuor en 2000. Depuis cette date, les alternances entre les deux principaux partis politiques, le NDC et le NPP, sont régulières et pacifiques, dont celle de 2016, qui voit la victoire de Nana Akufo-Addo contre le président sortant John Dramani Mahama.</t>
  </si>
  <si>
    <t>Gibraltar</t>
  </si>
  <si>
    <t>GI</t>
  </si>
  <si>
    <t>GIB</t>
  </si>
  <si>
    <t>292</t>
  </si>
  <si>
    <t>ISO 3166-2:GI</t>
  </si>
  <si>
    <t>36.1833,-5.3667</t>
  </si>
  <si>
    <t>Gibraltar (de l'arabe « جبل طارق », « Djebel Tariq », « le mont de Tariq » du nom de Tariq ibn Ziyad) est un territoire britannique d'outre-mer, situé au sud de la péninsule Ibérique, en bordure du détroit de Gibraltar qui relie la Méditerranée à l'océan Atlantique. Il correspond au rocher de Gibraltar et à ses environs immédiats et est séparé de l'Espagne par une frontière de 1,2 kilomètre.
Gibraltar est possession du Royaume-Uni depuis 1704. Les forces armées britanniques y conservent une présence relativement importante. 
Gibraltar est revendiqué par l'Espagne et ce, bien que la majorité de sa population soit attachée à rester britannique,. La question de Gibraltar est une cause majeure de dissension dans les relations hispano-britanniques.
Jusqu'en janvier 2020, Gibraltar faisait partie de l'Union européenne (dans le cadre de laquelle il bénéficiait d'un statut spécial) mais pas de l'espace Schengen. Ce statut est modifié à la suite du Brexit, conséquence de la procédure de retrait du Royaume-Uni de l'Union européenne qui a été déclenchée le 29 mars 2017 à la suite du référendum du 23 juin 2016 organisé sur l'ensemble du territoire britannique. Les résultats locaux d'une consultation menée en octobre 2016 montrent que 96 % des Gibraltariens souhaitent obtenir un statut spécial leur permettant de rester au sein de l'UE.</t>
  </si>
  <si>
    <t>Grèce</t>
  </si>
  <si>
    <t>Greece</t>
  </si>
  <si>
    <t>Ελλάδα</t>
  </si>
  <si>
    <t>GR</t>
  </si>
  <si>
    <t>GRC</t>
  </si>
  <si>
    <t>300</t>
  </si>
  <si>
    <t>ISO 3166-2:GR</t>
  </si>
  <si>
    <t>39,22</t>
  </si>
  <si>
    <t>La Grèce, aussi appelée Hellas ou francisé en Hellade, en forme longue la République hellénique, (en grec : Ελλάδα / Elláda ou officiellement Ελληνική Δημοκρατία / Ellinikí Dimokratía, en grec ancien et en katharévousa Ἑλλάς / Hellás) est un pays d’Europe du Sud. D'une superficie de 131 957 km2 pour un peu moins de onze millions d'habitants, le pays partage des frontières terrestres avec l’Albanie, la Macédoine du Nord, la Bulgarie et la Turquie et des frontières maritimes avec l'Albanie, l'Italie, la Libye, l'Égypte et la Turquie (cette dernière est la source du contentieux gréco-turc en mer Égée). La mer Ionienne à l'ouest et la mer Égée à l'est, parties de la mer Méditerranée, encadrent le pays dont le cinquième du territoire est constitué de plus de 9 000 îles et îlots dont près de 200 sont habités. De plus, 80 % de son territoire est constitué de montagnes dont la plus haute est le mont Olympe, dont le sommet culmine à 2 917 mètres.
La Grèce est considérée comme le berceau de la civilisation occidentale, patrie des arts (théâtre, architecture), de la politique (Athènes est le berceau de la démocratie), de la philosophie (stoïcisme, épicurisme, aristotélisme) et des sciences (mathématiques, physiques, médecine). La Grèce antique a légué à l'Europe un patrimoine culturel et linguistique colossal.
La Grèce est l'héritière d'une longue histoire riche et non moins mouvementée. La Grèce antique étend son influence sur tout le bassin méditerranéen, des cités-États à la Grèce romaine. Durant l'Antiquité tardive, l'Empire Romain d'Orient survit à la chute de Rome. Les croisades et les incessantes guerres conduisent à la chute de Constantinople en 1453. La Grèce passe sous influence ottomane pendant près de quatre siècles. 
La conquête ottomane n'a pas pour autant éteint l'influence grecque dans le domaine du commerce et de la culture. Les Grecs participent activement au Siècle des Lumières avec le mouvement des Lumières néohellènes. Au même moment, l'Europe occidentale redécouvre la culture grecque et un fort engouement pour « tout ce qui touche à la Grèce » se développe : le philhellénisme. Les idéaux de la Révolution Française puis la période napoléonienne contribuent à nourrir l'esprit national. Le 1er janvier 1822 du calendrier julien, les élites hellènes réunies en assemblée nationale à Épidaure proclament l'indépendance de la Grèce vis-à-vis de la Sublime Porte. Neuf ans plus tard, après une guerre d'indépendance, le Royaume de Grèce est reconnu par le Protocole de Londres (1830).
Le Royaume de Grèce s'est construit en un État moderne grâce aux politiques menées par Ioánnis Kapodístrias. Toutefois, la Grèce indépendante de 1830 est limitée au Péloponnèse et à l'Attique. Le pays cherche alors tout au long du XIXe siècle et au XXe siècle à unifier le monde grec : c'est la Grande Idée. Othon Ier et la reine Amélie en sont les premiers souverains. Ils œuvrent pour la création d'une université nationale en 1835 à Athènes, embellissent la capitale en construisant de nouveaux bâtiments de style néoclassique (Académie d'Athènes, Bibliothèque Nationale, Palais Royal). Les évènements de 1843 font du pays une monarchie constitutionnelle. 
Dans la seconde moitié du XIXe siècle, la Grèce entre véritablement dans la Révolution industrielle. En 1869, la première ligne de chemin de fer est construite entre le port du Pirée et le centre d'Athènes puis se développe à travers tout le Péloponnèse et la Thessalie. En 1896, sous l'impulsion de Pierre de Coubertin et dans la continuité des Olympiades de 1859 d'Evangelos Zappas, les premières compétitions olympiques ont lieu en 1896. À cette occasion, la capitale athénienne s'est dotée de nouvelles infrastructures : Zappéion, Stade Panathénaïque.
La première moitié du XXe siècle est particulièrement mouvementée : coup de Goudi de 1909 pour mettre fin à l'instabilité politique chronique, guerres balkaniques au cours desquelles le pays s'agrandit considérablement, participation de la Grèce au côté des Alliés lors de la Première Guerre mondiale, Deuxième République entre 1924 et 1935, et dictature de Ioannis Metaxas. La Seconde Guerre mondiale ravage le pays qui connaît en outre une fratricide guerre civile entre communistes et royalistes jusqu'en 1949. La reconstruction permet à la Grèce de rattraper son important retard économique : c'est le miracle économique grec, avec le développement du tourisme de masse. La trop forte bipolarité qui subsiste dans la vie politique hellène dans un monde en pleine Guerre Froide entraîne le coup d'État du 21 avril 1967 fomenté par une partie de l'État-Major. C'est la dictature des Colonels, régime anticommuniste et soutenu par les États-Unis. En 1974, les évènements à Chypre et l'insurrection estudiantine de l'École Polytechnique participent à faire tomber le régime militaire. La démocratie est restaurée. La Grèce devient formellement une République et adhère à la Communauté Européenne en 1981. En 2004, le pays accueille pour la troisième fois dans son histoire les Jeux Olympiques. 
Dix-septième économie européenne et forte d'un PIB de 218 milliards de dollars USD au début de l'année 2020, la Grèce est de surcroît la 51e économie mondiale et la première marine de la planète. En termes de PIB nominal par habitant, la Grèce dépasse la Turquie. C'est aujourd'hui une puissance moyenne, dont le soft power s'articule autour de sa culture classique (héritage hellénique : Aristote, Sappho, Hypatie) et moderne (littérature grecque contemporaine dont les chantres sont Maria Polydouri et Nikos Kazantzakis, cinéma avec Melina Mercouri et Irène Papas, cuisine riche et variée) ainsi que de son héritage architectural incommensurable (Parthénon, Temple de Poséidon, Cyclades, Sanctuaire d'Épidaure, Achilleion). Le pays est membre des Nations Unies, de l'Union Européenne, de l'OCDE et de l'OTAN. La diplomatie hellénique entretient aujourd'hui des liens privilégiés avec celle de la France, de l'Allemagne, de la Russie et du Royaume-Uni.</t>
  </si>
  <si>
    <t>Groenland</t>
  </si>
  <si>
    <t>Greenland</t>
  </si>
  <si>
    <t>Kalaallit Nunaat</t>
  </si>
  <si>
    <t>GL</t>
  </si>
  <si>
    <t>GRL</t>
  </si>
  <si>
    <t>304</t>
  </si>
  <si>
    <t>ISO 3166-2:GL</t>
  </si>
  <si>
    <t>72,-40</t>
  </si>
  <si>
    <t xml:space="preserve">Le Groenland (en groenlandais : Kalaallit Nunaat, en danois : Grønland) est un pays constitutif du royaume du Danemark et un territoire d'outre-mer associé à l'Union européenne, situé entre les océans Arctique et Atlantique, à l'est de l'archipel Arctique, au nord-est de l'Amérique du Nord. Bien qu'appartenant physiographiquement au continent nord-américain, le Groenland a été politiquement et culturellement associé à l'Europe — en particulier à la Norvège et au Danemark, les puissances coloniales, ainsi qu'à l'île voisine d'Islande — pendant plus d'un millénaire. Le Groenland est la deuxième plus grande île du monde. Plus des trois quarts de son territoire sont couverts par la seule calotte glaciaire contemporaine en dehors de l'Antarctique. Avec une population de 56 081 habitants au 1er janvier 2020, il est le pays le moins densément peuplé[Quoi ?] au monde.
Le Groenland a été habité pendant au moins les 4 500 dernières années par des peuples de l'Arctique dont les ancêtres ont migré depuis ce qui est aujourd'hui le Canada,.
Les Vikings se sont installés dans la partie sud (alors inhabitée) du Groenland, à partir du Xe siècle, y fondant des colonies médiévales qui n'auraient pas dépassé 2 000 habitants (et non 3 000 comme évoqué par Bandi en 1952) (Thomas McGovern, spécialiste américain des Vikings, parle de 6 000), puis ils ont disparu aux environs de l'an 1500 apr. J.-C.,, les colonies nordiques ont disparu à la fin du XVe siècle et les peuples inuits actuels sont arrivés au XIIIe siècle. Au début du XVIIIe siècle, la Scandinavie et le Groenland ont repris contact l'un avec l'autre, et le royaume de Danemark et de Norvège a établi sa souveraineté sur l'île.
Le Danemark-Norvège a revendiqué le Groenland pendant des siècles. Le Groenland a été colonisé il y a plus de mille ans par les Norvégiens, qui avaient déjà colonisé l'Islande pour échapper aux persécutions du roi de Norvège et de son gouvernement central. C'est depuis le Groenland et l'Islande que les Norvégiens auraient pris la mer pour découvrir l'Amérique — près de 500 ans avant Christophe Colomb — et tenté de coloniser la terre. Bien que sous l'influence continue de la Norvège et des Norvégiens, le Groenland n'était pas formellement sous la couronne norvégienne avant 1262. Le royaume de Norvège s'est étendu et devient une puissance militaire jusqu'au milieu du XIVe siècle. Mais la Norvège fut considérablement frappée par la peste noire, avec un nombre de morts supérieur à celui du Danemark, l'obligeant à accepter une union avec ce dernier dans laquelle le gouvernement central, l'université et d'autres institutions fondamentales étaient situés à Copenhague. Ainsi, les ressources des deux royaumes ont fusionné, la Norvège devenant ainsi la partie la plus faible et perdant également sa souveraineté sur le Groenland en 1814 lors de la dissolution de l'union. Le Groenland devint alors une colonie danoise, puis une partie de la Communauté du royaume du Danemark en 1953 en vertu de la Constitution du Danemark.
En 1973, le Groenland rejoint la Communauté économique européenne (CEE) avec le Danemark. Cependant, lors d'un référendum en 1982, une majorité de la population a voté en faveur d'un retrait du Groenland de la CEE, retrait qui sera par la suite étendu à l'Union européenne. En 1984, le Danemark a signé un traité modificatif avec la Communauté européenne pour préciser la situation du Groenland. Ce territoire a été retiré des accords sur le charbon et l'acier (CECA) et des accords sur l'énergie atomique (Euratom). Des dispositions particulières ont été convenues pour protéger la pêche. Le Groenland bénéficie néanmoins de la libre circulation des Européens au sens de la convention de Schengen. En 1979, le Danemark a accordé une autonomie interne au Groenland, et le 25 novembre 2008, les Groenlandais se sont prononcés par référendum consultatif sur la perspective d'une autonomie renforcée, la proposition étant approuvée par 75 % des suffrages exprimés. Le Parlement danois a ensuite voté la loi sur l'autonomie renforcée du Groenland, promulguée le 19 mai 2009 et entrée en application le 21 juin 2009. Le Danemark cède à son ancienne colonie 32 domaines de compétences, dont ceux de la police et de la justice. La politique monétaire, la défense et la politique étrangère restent toutefois sous contrôle danois. En août 2019, le président des États-Unis Donald Trump a émis l'idée d'acheter le Groenland. La Première ministre danoise, Mette Frederiksen, a refusé.
</t>
  </si>
  <si>
    <t>Grenade</t>
  </si>
  <si>
    <t>Grenada</t>
  </si>
  <si>
    <t>GD</t>
  </si>
  <si>
    <t>GRD</t>
  </si>
  <si>
    <t>308</t>
  </si>
  <si>
    <t>ISO 3166-2:GD</t>
  </si>
  <si>
    <t>12.1167,-61.6667</t>
  </si>
  <si>
    <t>La Grenade (en anglais : Grenada, prononcé : [ɡɹɪˈneɪdə]; en créole grenadien : Gwenad) est un pays des Antilles. Sa capitale est Saint-Georges.
Cet État insulaire de la mer des Caraïbes comprend l'île de la Grenade,  l'île Ronde, l'île de Carriacou et l'île de Petite Martinique, toutes situées dans la partie méridionale de l'archipel des Grenadines. En y incluant les îles désertes, le pays possède une superficie de 350 km2. En 2015, on comptait 110 694 habitants. La langue officielle est l'anglais.
L'île de la Grenade est située à moins de 150 kilomètres au nord des côtes du Venezuela et de Trinité-et-Tobago. L'île de Carriacou est à quelques kilomètres au sud de l'île d'Union de Saint-Vincent-et-les-Grenadines.
Peuplée par les Caraïbes avant l'arrivée des Européens, la Grenade est d'abord une colonie du royaume de France de 1649 à 1763. À la suite de la guerre de Sept Ans, elle est léguée au royaume de Grande-Bretagne par le traité de Paris. Reconquise par la France durant la Révolution américaine, elle redevient britannique grâce au traité de Versailles de 1783. Le pays accède à son indépendance du Royaume-Uni le 7 février 1974. La Grenade devient le Gouvernement révolutionnaire populaire de la Grenade, un État communiste, de 1979 jusqu'à l'invasion américaine de 1983. 
Après avoir été épargnée par les cyclones pendant 49 ans, l'île est touchée en 2004 par l'ouragan Ivan, qui causa d'importants dommages, suivi en 2005 par l'ouragan Emily.
La Grenade est surnommée « l'île aux épices » (Island of Spice) pour sa cannelle, ses clous de girofle, son curcuma et surtout le macis et la noix de muscade.
La Grenade est membre de l'Alliance bolivarienne pour les Amériques (ALBA) depuis le 14 décembre 2014.</t>
  </si>
  <si>
    <t>Guadeloupe</t>
  </si>
  <si>
    <t>GP</t>
  </si>
  <si>
    <t>GLP</t>
  </si>
  <si>
    <t>312</t>
  </si>
  <si>
    <t>ISO 3166-2:GP</t>
  </si>
  <si>
    <t>16.25,-61.5833</t>
  </si>
  <si>
    <t>La Guadeloupe, en créole guadeloupéen : Gwada ou Gwadloup, et en langues amérindiennes : Karukera, est considérée comme une île française de l'archipel des Antilles, en réalité un archipel composé de deux parties principales : la Grande-Terre à l'est et la Basse-Terre à l'ouest, séparées par un bras de mer « la Rivière-Salée ». La Guadeloupe est aussi par extension administrative un département français, une région mono-départementale de l'Outre-mer français et une région ultrapériphérique européenne, située dans les Caraïbes ; son code départemental officiel est le « 971 ». Elle est membre de l’OECS (Organisation des États de la Caraïbe orientale).
La Guadeloupe, « à la fois département et région d’outre-mer » bordée par la mer des Antilles à l'ouest et par l'océan Atlantique à l’est, est située à 575 km au nord des côtes du Venezuela en Amérique du Sud, à 205 km à l'ouest de l'Île de Aves, à 739 km à l'est-sud-est de la République dominicaine, à 2 176 km à l'est-sud-est de Miami (États-Unis) et à 6 732 km de Paris.
La région se compose de plusieurs îles et îlets : la Guadeloupe proprement dite (Grande-Terre et Basse-Terre) et ses dépendances : l’île de Marie-Galante, l'archipel des Saintes composé principalement de Terre-de-Haut et Terre-de-Bas, la Désirade et des ilets inhabités.</t>
  </si>
  <si>
    <t>Guam</t>
  </si>
  <si>
    <t>GU</t>
  </si>
  <si>
    <t>GUM</t>
  </si>
  <si>
    <t>316</t>
  </si>
  <si>
    <t>ISO 3166-2:GU</t>
  </si>
  <si>
    <t>Micronesia</t>
  </si>
  <si>
    <t>057</t>
  </si>
  <si>
    <t>13.4667,144.7833</t>
  </si>
  <si>
    <t>Guam  (Guåhan, écrit aussi Guahan en chamorro) est une île située dans l'est-sud-est de la mer des Philippines, à la lisière de celle-ci avec l'océan Pacifique, et au sud-sud-ouest des Mariannes du Nord. Elle est la plus grande île (549 km2) de Micronésie et de l'archipel des îles Mariannes, dont elle est l'île la plus méridionale. Elle est un territoire non incorporé des États-Unis disposant d'un gouverneur élu et d'un parlement. En 2017 sa population est de 164 229 habitants et sa capitale est Hagåtña. Les Chamorros constituent la population indigène de l'île, colonisée par l'Espagne du XVIe siècle jusqu'à sa cession aux États-Unis en 1898 après la défaite espagnole dans la guerre hispano-américaine.</t>
  </si>
  <si>
    <t>Guatemala</t>
  </si>
  <si>
    <t>GT</t>
  </si>
  <si>
    <t>GTM</t>
  </si>
  <si>
    <t>320</t>
  </si>
  <si>
    <t>ISO 3166-2:GT</t>
  </si>
  <si>
    <t>15.5,-90.25</t>
  </si>
  <si>
    <t xml:space="preserve">Le Guatemala, ou Guatémala, en forme longue la république de Guatemala (ou du Guatémala), en espagnol : República de Guatemala, est un pays d'Amérique centrale entouré par le Mexique, le Belize, la mer des Caraïbes, le Honduras, le Salvador et l'océan Pacifique. Il fait partie de l'Amérique latine. Son nom vient du nahuatl Cuauhtēmallān, qui peut se traduire par « lieu rempli d'arbres» et signifie peut-être « pays des Quichés ». 
Sa monnaie nationale est le quetzal, faisant référence à l’oiseau sacré dont les Mayas utilisaient les longues plumes de la queue comme objets de luxe. Le Guatemala est le quatrième pays le plus inégalitaire d’Amérique latine et le neuvième au niveau mondial.
</t>
  </si>
  <si>
    <t>Guernsey</t>
  </si>
  <si>
    <t>GG</t>
  </si>
  <si>
    <t>GGY</t>
  </si>
  <si>
    <t>831</t>
  </si>
  <si>
    <t>ISO 3166-2:GG</t>
  </si>
  <si>
    <t>Channel Islands</t>
  </si>
  <si>
    <t>830</t>
  </si>
  <si>
    <t>49.5,-2.56</t>
  </si>
  <si>
    <t>Guinée</t>
  </si>
  <si>
    <t>Guinea</t>
  </si>
  <si>
    <t>GN</t>
  </si>
  <si>
    <t>GIN</t>
  </si>
  <si>
    <t>324</t>
  </si>
  <si>
    <t>ISO 3166-2:GN</t>
  </si>
  <si>
    <t>11,-10</t>
  </si>
  <si>
    <t xml:space="preserve">La Guinée(), en forme longue la république de Guinée, est un pays d’Afrique de l'Ouest. Riche en ressources naturelles, elle est surnommée le « château d'eau de l'Afrique » et possède le tiers des réserves mondiales de bauxite, elle est surnommée le « scandale géologique ». Elle prend son indépendance de la France le 2 octobre 1958, ce qui en fait le premier pays de l'Afrique française subsaharienne à le faire.
La Guinée est une république. Son président, directement élu par le peuple, est chef de l'État et nomme un Premier ministre qui est chef du gouvernement. L'Assemblée nationale monocamérale est le corps législatif du pays et ses membres sont également directement élus par le peuple. Le pouvoir judiciaire est dominé par la Cour suprême de Guinée, plus haute cour d'appel du pays.
La Guinée est un pays à prédominance musulmane, avec 85 % de la population. La population guinéenne se répartit en plusieurs groupes ethniques. Le français, langue officielle de la Guinée, est la principale langue de communication dans les écoles, l'administration publique et les médias. Mais plus de 24 langues nationales dont le malinké, le poular, le soussou, le guerzè, le toma et le kissi sont largement parlées comme dialectes d'échanges plus communs entre les populations au détriment du français.
L'économie guinéenne est largement tributaire de l'agriculture et de la production minière. Elle est le deuxième plus grand producteur mondial de bauxite et possède des réserves de diamants et d'or.
En 2011, le gouvernement des États-Unis affirme que les actes de torture perpétrés par les forces de sécurité et la maltraitance des femmes et des enfants (par exemple, la mutilation génitale féminine) constituent des atteintes aux droits de l'homme en Guinée. En 2014, le pays est frappé par l'épidémie Ebola.
</t>
  </si>
  <si>
    <t>Guinée-Bissau</t>
  </si>
  <si>
    <t>Guinea-Bissau</t>
  </si>
  <si>
    <t>Guiné-Bissau</t>
  </si>
  <si>
    <t>GW</t>
  </si>
  <si>
    <t>GNB</t>
  </si>
  <si>
    <t>624</t>
  </si>
  <si>
    <t>ISO 3166-2:GW</t>
  </si>
  <si>
    <t>12,-15</t>
  </si>
  <si>
    <t>La Guinée-Bissau ou Guinée-Bissao, en forme longue la république de Guinée-Bissau (en portugais Guiné-Bissau et República da Guiné-Bissau), est un pays lusophone de l'Afrique de l'Ouest. Sa capitale est Bissau. Le pays fait partie de la Communauté économique des États de l'Afrique de l'Ouest et de l'Organisation de la coopération islamique.</t>
  </si>
  <si>
    <t>Guyana</t>
  </si>
  <si>
    <t>GY</t>
  </si>
  <si>
    <t>GUY</t>
  </si>
  <si>
    <t>328</t>
  </si>
  <si>
    <t>ISO 3166-2:GY</t>
  </si>
  <si>
    <t>5,-59</t>
  </si>
  <si>
    <t>Le Guyana (/gɥi.ja.na/ ; en anglais : /ɡaɪˈɑː.nə/ ou /ɡaɪˈæ.nə/), en forme longue la république coopérative du Guyana (en anglais : Co-Operative Republic of Guyana) anciennement Guyane britannique, est le seul État du Commonwealth situé en Amérique du Sud. De plus il s'agit également du seul État d'Amérique du Sud où la langue officielle est l'anglais. Localisé au nord de l'équateur mais dans les tropiques, il dispose de côtes sur l'océan Atlantique. Le Guyana est entouré au sud-est par le Suriname, au sud et au sud-ouest par le Brésil et au nord-ouest par le Venezuela. C'est en superficie l'antépénultième pays d'Amérique du Sud et il fait partie des plus pauvres. Le Guyana est l'un des deux derniers pays sur le continent américain où la conduite se fait du côté gauche, l'autre étant son voisin, le Suriname.
Guyana signifie « terre d'eaux abondantes » dans la langue arawak. Le pays est caractérisé par ses vastes forêts tropicales disséquées par les nombreux fleuves, criques et chutes d'eau, notamment les chutes de Kaieteur sur le fleuve Potaro. Les tepuys du Guyana sont célèbres pour avoir inspiré le roman d'Arthur Conan Doyle Le Monde perdu, en 1912.
La capitale du Guyana, Georgetown, est située sur la côte atlantique et compte environ 245 000 habitants.</t>
  </si>
  <si>
    <t>Haïti</t>
  </si>
  <si>
    <t>Haiti</t>
  </si>
  <si>
    <t>HT</t>
  </si>
  <si>
    <t>HTI</t>
  </si>
  <si>
    <t>332</t>
  </si>
  <si>
    <t>ISO 3166-2:HT</t>
  </si>
  <si>
    <t>19,-72.4167</t>
  </si>
  <si>
    <t>Îles Heard et Mcdonald</t>
  </si>
  <si>
    <t>Heard Island and McDonald Islands</t>
  </si>
  <si>
    <t>HM</t>
  </si>
  <si>
    <t>HMD</t>
  </si>
  <si>
    <t>334</t>
  </si>
  <si>
    <t>ISO 3166-2:HM</t>
  </si>
  <si>
    <t>-53.1,72.5167</t>
  </si>
  <si>
    <t>Les îles Heard-et-MacDonald, en anglais Heard Island and McDonald Islands, sont un territoire extérieur de l'Australie situé dans le Sud de l'océan indien, sur la plaque antarctique. Il est constitué d'un petit archipel, les îles McDonald, et d'une île isolée, l'île Heard. Situé à 1 473 kilomètres de la Terre d'Enderby, en Antarctique, et à 3 858 kilomètres à l'ouest-sud-ouest  du cap Leeuwin (Australie), aux deux tiers de la distance entre Madagascar et le continent polaire, le territoire est inhabité et administré par le Department of the Environment and Water Resources. Ces îles d'origine volcanique sont situées sur le plateau de Kerguelen.</t>
  </si>
  <si>
    <t>Saint-Siège (état de la Cité du Vatican)</t>
  </si>
  <si>
    <t>Holy See</t>
  </si>
  <si>
    <t>Vaticano</t>
  </si>
  <si>
    <t>VA</t>
  </si>
  <si>
    <t>VAT</t>
  </si>
  <si>
    <t>336</t>
  </si>
  <si>
    <t>ISO 3166-2:VA</t>
  </si>
  <si>
    <t>41.9,12.45</t>
  </si>
  <si>
    <t>Le Vatican, en forme longue l'État de la Cité du Vatican (en italien Stato della Città del Vaticano, [ˈstaːto della tʃitˈta del vatiˈkaːno] ; en latin Status Civitatis Vaticanæ), est un pays d'Europe. Il s'agit du support territorial du Saint-Siège enclavé dans la ville et capitale italienne de Rome. En 2019, il compte 799 habitants sur une superficie totale de 0,439 km2, ce qui en fait le plus petit État au monde ainsi que le moins peuplé. 
Le Vatican se compose de deux entités juridiques distinctes : le Saint-Siège, entité spirituelle, et l'État de la Cité du Vatican, entité temporelle. Le lien entre ces deux entités est le pape, chef du spirituel et du temporel, disposant du pouvoir absolu (exécutif, législatif et judiciaire).
La colline du Vatican est déjà mentionnée sous la République romaine. De nos jours, le Vatican est la représentation temporelle du Saint-Siège et de l'ensemble des institutions de l'Église catholique romaine : l'État de la Cité du Vatican est, lui, créé le 11 février 1929 aux termes des accords du Latran, signés par l'Italie représentée par Mussolini et par le Saint-Siège représenté par le cardinal Gasparri.
Le Vatican, important site archéologique du monde romain, situé sur la colline du même nom, est le siège de la papauté et du monde catholique. Selon l'historiographie catholique, il remonte à saint Pierre lui-même, comme premier évêque de Rome et est le centre officiel de tout le christianisme depuis l'empereur Constantin (IVe siècle), mais ce point de vue n'est pas forcément partagé par tous les historiens ni par toutes les confessions chrétiennes.
L'État du Vatican est une monarchie absolue, de droit divin et élective dirigée par le Pontife romain et évêque de Rome, c'est-à-dire actuellement le pape François, élu le 13 mars 2013, à la suite de la renonciation de Benoît XVI, le 28 février de la même année. Le pape y exerce souverainement le triple pouvoir exécutif, législatif et judiciaire.</t>
  </si>
  <si>
    <t>Honduras</t>
  </si>
  <si>
    <t>HN</t>
  </si>
  <si>
    <t>HND</t>
  </si>
  <si>
    <t>340</t>
  </si>
  <si>
    <t>ISO 3166-2:HN</t>
  </si>
  <si>
    <t>15,-86.5</t>
  </si>
  <si>
    <t>Le Honduras, en forme longue la république du Honduras, en espagnol República de Honduras, est un pays situé en Amérique centrale, limité au nord par la mer des Caraïbes, qui compte de nombreuses îles, cayes et îlots dont les plus importants sont les Islas de la Bahía et les îles du Cygne (voir version anglaise ou espagnole pour plus d'informations). Le Honduras est aussi bordé à l'ouest par le Guatemala et au sud-ouest par le golfe de Fonseca, à l'ouest-sud-ouest par le Salvador et à l'est-sud-est par le Nicaragua. Le Honduras était le pays le plus inégalitaire d’Amérique latine en 2016.</t>
  </si>
  <si>
    <t>Hong-Kong</t>
  </si>
  <si>
    <t>Hong Kong</t>
  </si>
  <si>
    <t>香港</t>
  </si>
  <si>
    <t>HK</t>
  </si>
  <si>
    <t>HKG</t>
  </si>
  <si>
    <t>344</t>
  </si>
  <si>
    <t>ISO 3166-2:HK</t>
  </si>
  <si>
    <t>22.25,114.1667</t>
  </si>
  <si>
    <t>Hong Kong (chinois : 香港 ; pinyin : Xiānggǎng ; Wade : Hsiang¹-kang³ ; cantonais Jyutping : Hoeng¹gong² ; cantonais Yale : Hēunggóng ; litt. « port aux parfums » ou « port parfumé »), officiellement la région administrative spéciale de Hong Kong de la république populaire de Chine, est la plus grande et la plus peuplée des deux régions administratives spéciales (RAS) de la république populaire de Chine, l'autre étant Macao. Elle compte environ sept millions d'habitants que l'on appelle Hongkongais (en anglais : Hongkongers) dont l'espérance de vie, de 84,2 ans, est la plus longue au monde en 2017,,.
Hong Kong est située dans le Sud-Est de  la Chine, sur la rive orientale de la Rivière des Perles. Cette région administrative, qui occupe une péninsule sur la côte sud ainsi que quelques îles, est baignée par la mer de Chine méridionale. Elle jouxte la province du Guangdong au nord. Hong Kong est la huitième entité commerciale et la 3e place financière au monde. Son économie est considérée comme la plus libérale au monde depuis 1995 selon la fondation américaine « Heritage Foundation »,. Hong Kong se place ainsi dans le rang des grands centres financiers du monde avec entre autres New York et Londres, cette trilogie est d'ailleurs appelée par certains médias anglophones « Nylonkong ».
Colonie britannique à partir du traité de Nankin (1842), rétrocédée à la Chine en 1997 soit 155 ans plus tard, Hong Kong demeure radicalement différente du reste de la république populaire de Chine. Une loi fondamentale particulière détermine son régime politique. Elle obéit au principe « un pays, deux systèmes », qui permet à Hong Kong de conserver son système légal (common law), sa monnaie (dollar de Hong Kong), son système politique (multipartisme), ses équipes sportives internationales, ses lois sur l'immigration, son domaine internet (.hk), son indicatif téléphonique (+852) et son code de la route (conduite à gauche). Selon les termes de la déclaration sino-britannique commune, la République populaire de Chine a promis que Hong Kong garderait une relative autonomie jusqu'à au moins 2047, soit 50 ans après le transfert de la souveraineté. Cependant avec la promulgation de la nouvelle loi sur la sécurité nationale, Hong-Kong bascule de fait, vers le régime juridique de la république populaire chinoise dès le 1er juillet 2020, date anniversaire de la rétrocession,. Hong Kong adopte toujours le système de common law. Le système juridique de Hong Kong est différent de celui de la Chine,En tant que ville mondiale, Hong Kong compte environ 34 000 résidents de citoyenneté  britannique (ils étaient 25 500 en 1996, juste avant la rétrocession) en plus des millions de personnes jouissant d'une nationalité britannique sans citoyenneté (British Nationals (Overseas)), environ 22 000 résidents de nationalité japonaise, environ 60 000 résidents de nationalité américaine, environ 300 000 résidents de nationalité canadienne et entre 18 000 et 20 000 résidents de nationalité française, majoritairement employés par des multinationales ou des entrepreneurs et y vivant avec leurs familles. Le chinois (cantonais) et l'anglais sont les deux langues officielles de la ville.</t>
  </si>
  <si>
    <t>Hongrie</t>
  </si>
  <si>
    <t>Hungary</t>
  </si>
  <si>
    <t>Magyarország</t>
  </si>
  <si>
    <t>HU</t>
  </si>
  <si>
    <t>HUN</t>
  </si>
  <si>
    <t>348</t>
  </si>
  <si>
    <t>ISO 3166-2:HU</t>
  </si>
  <si>
    <t>47,20</t>
  </si>
  <si>
    <t xml:space="preserve">La Hongrie (en hongrois : Magyarország, /ˈmɒɟɒɾoɾsaːg/) est une république constitutionnelle unitaire située en Europe centrale. Elle a pour capitale Budapest, pour langue officielle le hongrois et pour monnaie le forint. Son drapeau est constitué de trois bandes horizontales, rouge, blanche et verte et son hymne national est le Himnusz. D'une superficie de 93 030 km2, elle s'étend sur 250 km du nord au sud et 524 km d'est en ouest. Elle a 2 009 km de frontières avec l'Autriche à l'ouest, la Slovénie et la Croatie au sud-ouest, la Serbie au sud, la Roumanie au sud-est, l'Ukraine au nord-est et la Slovaquie au nord.
Après des siècles où le territoire actuel de la Hongrie était habité par les Celtes, les Romains, les Huns, les Slaves, les Gépides et les Avars, la Hongrie fut fondée à la fin du IXe siècle par le prince et commandant militaire Árpád après la conquête du territoire (honfoglalás). Son arrière-petit-fils Étienne Ier de Hongrie, en l'an 1000, convertit le pays au catholicisme. En 1526, après la bataille de Mohács, la Hongrie perdit sa souveraineté au profit de l'Empire ottoman (1541-1699). Elle fut sous la tutelle des Habsbourg et, plus tard, elle fit partie de l'Empire austro-hongrois (1867-1918).
La Hongrie partage des frontières avec sept pays (dont cinq sont, comme elle, membres de l'Union européenne) pour un total de 2 189 km. Elles ont toutes été tracées pour délimiter la deuxième république de Hongrie, fin 1918 et début 1919, à la suite de la dislocation de l'Autriche-Hongrie et de la première république hongroise. À deux exceptions près (environs de Sopron en 1922, et de Bratislava en 1946), la délimitation fut effectuée par la commission internationale Lord où des géographes comme Robert Seton-Watson (en), Emmanuel de Martonne ou encore l'historien Ernest Denis jouèrent un rôle important. Ces frontières ont été officialisées par les traités de Trianon (1920) et de Paris (1947). Pour l'opinion hongroise, le traité de Trianon est une tragédie nationale (que le gouvernement envisage de commémorer solennellement en 2020) car, par rapport à son territoire antérieur, le pays perdit 71 % de sa superficie et 32 % des magyarophones, devenus citoyens autrichiens (dans le Burgenland), tchécoslovaques (aujourd'hui slovaques ou ukrainiens), roumains ou yougoslaves (aujourd'hui slovènes, croates ou serbes).
La situation de ces populations hongroises, se retrouvant hors des nouvelles frontières du pays, motive de la part de la Hongrie une politique explicitement irrédentiste et explique ainsi le ralliement du pays à l'Allemagne nazie lors de la Seconde Guerre mondiale. L'ancienne domination hongroise dans le bassin des Carpates ainsi que le sort des minorités hongroises sont toujours au cœur des relations que la Hongrie entretient avec ses pays voisins. Pendant les quatre décennies de communisme (1947-1989), le pays attira l'attention internationale avec la révolution de 1956 et l'ouverture de la frontière du rideau de fer avec l'Autriche en 1989, qui accéléra la chute du bloc soviétique.
Peuplée d'environ 10 millions d'habitants, la Hongrie est une puissance moyenne à l'échelle de l'Europe. Elle est dotée d'une économie de type capitaliste mais garde un secteur public encore important. Comme de nombreux pays anciennement communistes, son modèle productif a longtemps été dominé par l'industrie (fabrication de camions, d'autobus, de matériel ferroviaire et de moteurs dans le cadre du Comecon). Sa capacité agricole est très élevée mais le secteur s'est délesté d'une part importante de sa main-d'œuvre au bénéfice de sa modernisation. La viticulture est bien développée, la Hongrie est un pays vinicole réputé. Comme de nombreux pays européens, l'économie de la Hongrie s'est considérablement tertiarisée ces dernières années. La Hongrie se distingue enfin dans le secteur de la recherche et de l'innovation technologique. Elle compte quatre prix Nobel (John Harsanyi, George de Hevesy, Imre Kertész, Philipp Lenard) et ses échanges scientifiques sont de haut niveau.
La Hongrie est membre du groupe de Visegrád, de l'Union européenne, de l'OTAN, de l'OMC et de l'ONU.
</t>
  </si>
  <si>
    <t>Islande</t>
  </si>
  <si>
    <t>Iceland</t>
  </si>
  <si>
    <t>Ísland</t>
  </si>
  <si>
    <t>IS</t>
  </si>
  <si>
    <t>ISL</t>
  </si>
  <si>
    <t>352</t>
  </si>
  <si>
    <t>ISO 3166-2:IS</t>
  </si>
  <si>
    <t>65,-18</t>
  </si>
  <si>
    <t>L'Islande (en islandais : Ísland [ˈistlant], littéralement « terre de glace »), en forme longue la république d'Islande (Lýðveldið Ísland), est un pays insulaire d'Europe du Nord situé dans l'océan Atlantique. Géographiquement plus proche du continent américain du fait de sa proximité avec le Groenland, le pays est rattaché culturellement et historiquement à l'Europe. Ayant pour capitale et pour plus grande ville Reykjavik, son régime politique est une république parlementaire.
Île de l'océan Atlantique nord, située entre le Groenland et la Norvège, au nord-ouest des îles Féroé, l'Islande s'étend sur 102 775 km2. Son relief, culminant à 2 109,6 m au Hvannadalshnjúkur, est assez montagneux, le centre de l'île constituant les Hautes Terres d'Islande désertiques et les côtes découpées par des fjords. Plus de 10 % de l'île est constituée de glaciers. L'Islande se trouve sur la dorsale médio-atlantique séparant les plaques tectoniques eurasienne et nord-américaine, ce qui lui confère une intense activité volcanique. Son climat est océanique, tempéré malgré les latitudes, l'influence polaire étant limitée par le Gulf Stream.
L'Islande fut colonisée par les Vikings à partir du IXe siècle, bien que vraisemblablement découverte auparavant par des moines irlandais connus sous le nom de papar. En 930, les chefs islandais décident de créer une assemblée commune, l'Althing, le plus vieux Parlement au monde. S'ensuit une longue période d'indépendance connue sous le nom d'État libre islandais, durant laquelle intervient notamment la christianisation de l'Islande. Cependant, dès 1220, des luttes internes connues sous le nom d'âge des Sturlungar affaiblissent le régime, qui s'effondre en 1262 lors de la signature du Vieux Pacte qui lie l'Islande au royaume de Norvège. Après la fin de l'Union de Kalmar en 1536, l'île passe sous domination danoise et l'Althing est abolie par le Roi en 1800. Il faut attendre le milieu du XIXe siècle pour que le mouvement indépendantiste, mené par Jón Sigurðsson, se développe. Le Parlement est rétabli en 1843 et l'Islande obtient l'autonomie du Danemark en 1874. En 1918, l'Islande devient juridiquement un État distinct, le royaume d'Islande, bien que lié au Danemark par un Acte d'Union qui leur confère le même roi. Le pays devient pleinement indépendant et souverain en 1944 lors de la fondation de la république.
L'Islande a pour régime politique une république parlementaire. Le pouvoir exécutif est exercé par son chef d'État, portant le titre de « président d'Islande », et le gouvernement de l'Islande dirigé par un Premier ministre. Le pouvoir législatif est quant à lui exercé par l'Althing, le Parlement monocaméral comptant 63 membres — il s'agit d'un des plus vieux parlements encore en activité dans le monde. L'Église d'Islande, de confession luthérienne, a le statut de religion d'État.
La population de l'île, s'élevant à 355 620 habitants, est principalement concentrée dans l'agglomération de la capitale Reykjavik, qui en accueille deux tiers. Sa densité de 3,4 hab./km2 est la plus faible d'Europe (244e rang mondial)[réf. nécessaire]. La langue nationale, l'islandais, une langue scandinave, est parlée par la quasi-totalité des habitants et a le statut de langue officielle depuis juin 2011. Le pays est membre de l'ONU, du Conseil de l'Europe, de l'OTAN, de l'AELE, de l'OCDE, de l'espace Schengen et de l'EEE. L'Islande a déposé sa candidature à l'entrée dans l'Union européenne le 17 juillet 2009, mais celle-ci, gelée à partir du 13 juin 2013, est officiellement retirée le 12 mars 2015, bien que ce retrait soit contesté par une minorité d'Islandais, la majorité refusant l'application des quotas de pêche imposés par l'UE.
Avant la crise financière de 2008, l'Islande était au premier rang des pays les plus développés au monde selon l'indice de développement humain (IDH) de 2007 et 2008. Son économie est fondée sur un système d'économie mixte où les services, la finance, la pêche et les industries sont les principaux secteurs. L'Islande est l'un des pays les moins sujets à la criminalité et possède également un système de soins parmi les plus performants ; toutefois son système éducatif est assez mal classé dans les enquêtes PISA.</t>
  </si>
  <si>
    <t>Inde</t>
  </si>
  <si>
    <t>India</t>
  </si>
  <si>
    <t>भारत</t>
  </si>
  <si>
    <t>IN</t>
  </si>
  <si>
    <t>IND</t>
  </si>
  <si>
    <t>356</t>
  </si>
  <si>
    <t>ISO 3166-2:IN</t>
  </si>
  <si>
    <t>20,77</t>
  </si>
  <si>
    <t xml:space="preserve">L'Inde (en hindi : भारत / Bhārat), officiellement la république de l'Inde (en hindi : भारत गणराज्य / Bhārat Gaṇarājya), est un pays d'Asie du Sud qui occupe la majeure partie du sous-continent indien. Sa capitale est New Delhi. L'Inde est le deuxième pays le plus peuplé et le septième pays le plus grand du monde. Le littoral indien s'étend sur plus de sept mille kilomètres. Le pays a des frontières communes avec le Pakistan au nord-ouest, la Chine au nord et à l'est-nord-est, le Népal au nord-est, le Bhoutan , le Bangladesh et la Birmanie à l'est-nord-est. Sur l'océan Indien, l'Inde est à proximité des Maldives au sud-sud-ouest, du Sri Lanka au sud et de l'Indonésie au sud-est. L'Inde revendique également une frontière avec l'Afghanistan au nord-ouest. L'Inde dispose de l'arme nucléaire depuis 1974 après avoir fait des essais officiels.
L'Inde est un foyer de civilisations parmi les plus anciennes du monde, la civilisation de la vallée de l'Indus s'y est développée dès 3000 av. J.-C. Le sous-continent indien a abrité de vastes empires et est présent sur les routes commerciales dès l'Antiquité. L'Inde est la terre de naissance de quatre religions majeures — l'hindouisme, le jaïnisme, le bouddhisme et le sikhisme — alors que le zoroastrisme, le christianisme et l'islam s'y sont implantés durant le Ier millénaire. L'hindouisme y est la religion majoritaire avec environ 80 % de fidèles. L'Inde est aujourd'hui un pays très divers sur le plan religieux, linguistique et culturel.
Le pays a été progressivement annexé par la Compagnie anglaise des Indes avant de passer sous le contrôle du Royaume-Uni au XIXe siècle. L'Inde devient indépendante en 1947 après une lutte marquée par la résistance non-violente du Mohandas Karamchand Gandhi et plusieurs autres. Le pays est depuis 1950 une république parlementaire fédérale considérée comme la démocratie la plus peuplée au monde.
En 2017, l'économie indienne est la septième du monde en PIB nominal et la troisième en PIB à parité de pouvoir d'achat. L'Inde, pays à forte croissance économique, est considéré comme un nouveau pays industrialisé. Cependant certains problèmes comme la pauvreté, l'analphabétisme ou la corruption restent très importants. Les inégalités de revenus sont en augmentation. En 2016, les 10 % les plus riches disposaient de 55 % des revenus nationaux. L'Inde est passé de la 140e à la 177e place entre 2016 et 2018 sur l'Indice de performance environnementale réalisé par des chercheurs des universités de Yale et de Columbia. L'étude souligne en particulier la détérioration « alarmante » de la qualité de l'air.
</t>
  </si>
  <si>
    <t>Indonésie</t>
  </si>
  <si>
    <t>Indonesia</t>
  </si>
  <si>
    <t>ID</t>
  </si>
  <si>
    <t>IDN</t>
  </si>
  <si>
    <t>360</t>
  </si>
  <si>
    <t>ISO 3166-2:ID</t>
  </si>
  <si>
    <t>-5,120</t>
  </si>
  <si>
    <t>L’Indonésie, en forme longue la république d'Indonésie (en indonésien Indonesia et Republik Indonesia) est un pays transcontinental principalement situé en Asie du Sud-Est. Avec, comptabilisées à ce jour, 13 466 îles, dont 922 habitées, il s'agit du plus grand archipel au monde. Avec une population estimée à 265 millions de personnes, c'est le quatrième pays le plus peuplé au monde et le premier pays à majorité musulmane pour le nombre de croyants. L'Indonésie est une république dont la capitale est Jakarta, et qui doit être transférée dans une nouvelle ville sur l'île de Bornéo à partir de 2024.
Dans les premiers siècles av. J.-C., l'archipel indonésien est une importante région d'échanges avec l'Inde et la Chine au cœur d'un réseau centré sur le Fou-nan. Les chefs de ces cités portuaires indonésiennes adoptent des modèles culturels, religieux et politiques indiens. À partir du VIIe siècle, le centre des échanges se déplace vers le royaume de Sriwijaya dans le sud de Sumatra. Le VIIIe siècle voit se développer dans le centre de Java une riziculture prospère qui permet à différents royaumes de bâtir de grands monuments religieux. C'est le début de la période classique indonésienne.
Avec le déclin de la route de la soie, le détroit de Malacca devient un carrefour maritime majeur pour le commerce entre l'Indonésie et la Chine d'une part et l'Inde et le Moyen-Orient d'autre part. L'archipel indonésien est intégré à un réseau commercial international bientôt dominé par des marchands musulmans. Les princes des ports se convertissent progressivement à l'islam.
Au XVIe siècle, l'âge des Grandes découvertes, les puissances européennes cherchent à accéder directement aux Moluques, région productrice d'épices. En 1511, les Portugais de Goa conquièrent Malacca et s'y établissent. Les Néerlandais les chassent en 1605. Au XVIIe siècle, ils éliminent leur rival dans l'Est de l'archipel, dans ce qui deviendra le royaume de Gowa, et s'établissent à Java. L'île est minée par les guerres de succession du royaume de Mataram qui cède peu à peu une partie de ses territoires aux Néerlandais. Au XIXe siècle, les colonisateurs peuvent commencer l'exploitation économique de l'île et imposer leur loi au reste de l'archipel. Un mouvement national naît au début du XXe siècle. En 1945, Soekarno et Mohammad Hatta proclament l'indépendance de l'Indonésie. Les années 1950 sont marquées par de nombreux mouvements séparatistes. À la suite des événements de 1965-66, le général Soeharto prend le pouvoir. Il démissionne en 1998, ce qui permet au pays d'entamer le début d'un processus de démocratisation.
À travers ses nombreuses îles, l'Indonésie comprend de nombreux groupes distincts culturellement, linguistiquement et religieusement. Les Javanais forment la population la plus représentée sur le plan du nombre et de l'influence politique. En tant qu'État unitaire et que nation, l'Indonésie a développé une identité commune en définissant une langue nationale appelée « indonésien » (qui est une des formes du malais), et en respectant sa diversité et le pluralisme religieux au sein de sa majorité musulmane.
Malgré sa forte population et ses régions densément peuplées, l'Indonésie comporte de vastes zones sauvages, ce qui donne au pays une grande biodiversité même si ce patrimoine régresse à cause d'activités humaines en forte augmentation.</t>
  </si>
  <si>
    <t>République Islamique d'Iran</t>
  </si>
  <si>
    <t>Iran (Islamic Republic of)</t>
  </si>
  <si>
    <t>ایران</t>
  </si>
  <si>
    <t>IR</t>
  </si>
  <si>
    <t>IRN</t>
  </si>
  <si>
    <t>364</t>
  </si>
  <si>
    <t>ISO 3166-2:IR</t>
  </si>
  <si>
    <t>32,53</t>
  </si>
  <si>
    <t>L’Iran (en persan : ايران, Irân), en forme longue la république islamique d'Iran (en persan : جمهوری اسلامی ايراﻥ, Jomhuriye Eslâmiye Irân ou JEI), est un pays d'Asie de l'Ouest, historiquement appelé la Perse. Bordé au nord par la mer Caspienne, au sud-est par le golfe d'Oman et au sud par le golfe Persique, l'Iran partage des frontières avec le Turkménistan au nord-est, l'Afghanistan à l'est, le Pakistan au sud-est, l'Irak à l'ouest et la Turquie, l'Arménie et l'Azerbaïdjan au nord-ouest. Le pays couvre une superficie de 1 648 195 km2.
L'Iran est un pays fortement diversifié tant sur le plan des grands ensembles naturels que de sa population et sa culture. Le relief de l'Iran est montagneux à l'ouest et au nord — les sommets sont les plus hauts d'Eurasie à l'ouest de l'Hindou Kouch-Himalaya — et à l'est, le plateau iranien s'insérant entre les deux massifs et les plaines étant circonscrites aux côtes de la mer Caspienne et du golfe Persique. À la rencontre des plaques eurasiatique, arabique et indienne, le pays est sujet aux séismes. Les aires à l'ouest et au nord, plus humides et couvertes de steppes et de forêts, rassemblent la plus grande partie de la population, l'est et le sud étant semi-désertiques et désertiques.
L'Iran est l'un des plus anciens berceaux civilisationnels du monde, ayant été habité par les Élamites dès le IVe millénaire avant notre ère. Unifié par les Mèdes, le territoire vint à constituer l'un des plus vastes empires à avoir jamais existé, s'étendant de l'est de l'Europe à la vallée de l'Indus sous le règne des Achéménides, ainsi que le plus important foyer du monothéisme zoroastrien pendant plus de mille ans. Conquis en 331 avant notre ère par Alexandre le Grand et placé sous la domination des rois séleucides, l'empire se rebella au siècle suivant sous l'impulsion des Parthes. Régnant à partir du IIIe siècle de notre ère, les Sassanides érigèrent l'Empire perse au rang de grande puissance de l'Asie de l'Ouest pendant plus de quatre cents ans. La conquête arabo-musulmane au VIIe siècle conduisit à l'islamisation de l'Iran, dont les contributions aux arts, aux sciences et à la philosophie au cours de l'Âge d'or islamique furent toutefois nombreuses. L'Iran fut gouverné au cours des deux siècles qui suivirent par des dynasties locales puis par les Turcs seldjoukides puis les Ilkhans mongols. La dynastie séfévide unifie à nouveau l'Iran au XVe siècle et fait de l'islam chiite la religion officielle. Après avoir été une puissance majeure sous Nader Chah au XVIIIe siècle, l'Iran subit des pertes territoriales face à l'Empire russe. Au début du XXe siècle, la Révolution constitutionnelle persane aboutit à l'instauration d'un parlement. Un coup d'État est opéré par le Royaume-Uni et les États-Unis en 1953. La Révolution islamique en 1979 aboutit à l'établissement de l'actuel régime politique de l'Iran.
L'Iran compte 82 801 633 habitants. La langue officielle est le persan et plusieurs minorités parlant azéri, kurde, lori, guilaki, baloutchi, mazandarani, kachkaï et arabe peuplent différentes villes des 31 provinces. La capitale est Téhéran. Le calendrier officiel est le calendrier persan. L'Iran est la 28e puissance économique mondiale selon le produit intérieur brut (PIB) nominal et la dix-huitième selon le PIB à parité de pouvoir d'achat (2015). Le PIB par habitant s’élève à 11 200 $US (2011). Membre de l'Organisation des pays exportateurs de pétrole (OPEP), c'est un important producteur de pétrole à l'échelle mondiale. Il dispose de la plus grande réserve de gaz naturel. La monnaie est le rial.</t>
  </si>
  <si>
    <t>Iraq</t>
  </si>
  <si>
    <t>العراق</t>
  </si>
  <si>
    <t>IQ</t>
  </si>
  <si>
    <t>IRQ</t>
  </si>
  <si>
    <t>368</t>
  </si>
  <si>
    <t>ISO 3166-2:IQ</t>
  </si>
  <si>
    <t>33,44</t>
  </si>
  <si>
    <t>L’Irak ou l'Iraq, en forme longue la république d'Irak, est un pays du Proche-Orient, situé au nord de la péninsule arabique. L’Irak, terme qui vient du persan Eraq et signifie littéralement « basse terre », est parfois appelé « le pays des deux fleuves » en arabe (بلاد الرافدين / bilād ar-rāfidayn), en référence au Tigre et à l'Euphrate. Bagdad en est la capitale et la plus grande ville.
D’une superficie de 435 052 km2, cet État a pour voisin la Turquie au nord, l’Iran (Province du Kurdistan) à l'est, le Koweït au sud-est, l’Arabie saoudite au sud-sud-ouest, la Jordanie à l'extrême ouest et la Syrie au nord-ouest. L’Irak détient les quatrièmes plus grandes réserves de pétrole, et il est membre de l’OPEP.
L’Irak actuel couvre une grande partie de la Mésopotamie, berceau de grandes civilisations parmi les plus anciennes. C’est sur les berges du Tigre, passant par Bagdad, que l’écriture est née, il y a 5 000 ans. Aux époques achéménide, parthe et sassanide, le territoire de l’Irak (l'empire sémite de Babylone) est intégré à l’Empire perse, formant, peu avant sa conquête par les Arabes (au IIIe siècle par la tribu des Banu Lakhm) et son islamisation, la province sassanide du Khvarvaran.
Ce territoire fit longtemps partie de l’Empire ottoman. Il fut occupé par le Royaume-Uni après la Première Guerre mondiale, puis placé sous un régime de Mandat de la Société des Nations. Durant la période du Mandat britannique de Mésopotamie, l’occupant britannique fit face en 1920 à une violente insurrection. Proclamé en 1921, le Royaume d'Irak obtint sa pleine indépendance en 1932. La monarchie dure jusqu'en 1958, puis plusieurs gouvernements se succèdent par des coups d'État, l’Irak oscillant entre les influences antagonistes occidentales et anti-occidentales dans le contexte de la guerre froide. Le parti Baas prend de plus en plus d’importance et permet l’arrivée au pouvoir de Saddam Hussein en 1979.
Depuis, l’Irak a connu trois guerres meurtrières, des répressions sanglantes (dont celles des Kurdes et des chiites) et plus de dix ans d’embargo. Son régime, fondé à la fin des années 1960 par le Baas, a été aboli par l’invasion de la coalition menée par les États-Unis en 2003. Ce régime, en dépit de son caractère dictatorial présent dans la majorité des États du Moyen-Orient, semble avoir été populaire chez la plupart des sunnites, traditionnellement nationalistes, mais minoritaires au sein de la population irakienne. Depuis l’invasion, l’Irak a été de facto sous tutelle de la coalition internationale, les Kurdes ont obtenu l’autonomie d’une région au nord du pays, la laïcité a disparu et la politique a été dominée par les affrontements intercommunautaires, ponctués de nombreux attentats et cause de l’émigration des minorités chrétiennes.
Le gouvernement est actuellement dirigé par Mohammed Taoufiq Allaoui, à la tête d'une coalition dominée par les partis chiites. Dans un effort de répartition des rôles entre les trois principales communautés, l'exécutif est partagé entre trois personnes : le président Barham Salih est kurde, le Premier ministre est chiite, et le président du parlement sunnite. Chacune de ces têtes est entourée de deux adjoints, appartenant aux deux autres communautés. On note l'influence déterminante de deux personnalités religieuses issues de la communauté chiite : l’ayatollah Ali al-Sistani et Moqtada al-Sadr.</t>
  </si>
  <si>
    <t>Irlande</t>
  </si>
  <si>
    <t>Ireland</t>
  </si>
  <si>
    <t>Éire</t>
  </si>
  <si>
    <t>IE</t>
  </si>
  <si>
    <t>IRL</t>
  </si>
  <si>
    <t>372</t>
  </si>
  <si>
    <t>ISO 3166-2:IE</t>
  </si>
  <si>
    <t>53,-8</t>
  </si>
  <si>
    <t>Île de Man</t>
  </si>
  <si>
    <t>Isle of Man</t>
  </si>
  <si>
    <t>IM</t>
  </si>
  <si>
    <t>IMN</t>
  </si>
  <si>
    <t>833</t>
  </si>
  <si>
    <t>ISO 3166-2:IM</t>
  </si>
  <si>
    <t>54.23,-4.55</t>
  </si>
  <si>
    <t>L’île de Man /il də man/ (en anglais : Isle of Man /ˌaɪl əv ˈmæn/ ou IOM ; en mannois : Ellan Vannin /ˈɛlʲan ˈvanɪnʲ/ ou Mannin /ˈmanɪnʲ/ ; en latin : Insula Mona) est un territoire formé d’une île principale et de quelques îlots situés en mer d’Irlande, au centre des îles Britanniques. L’île de Man forme une dépendance de la Couronne britannique, c'est-à-dire qu'elle n'appartient pas au Royaume-Uni (et n’appartenait pas à l'Union Européenne quand le Royaume-Uni en faisait partie) mais relève directement de la propriété du souverain britannique, actuellement la reine Élisabeth II, qui agit en qualité de « seigneur de Man ». Ce statut n’en fait pas un État reconnu indépendant, mais l'île dispose d’une large autonomie politique et économique. Ainsi depuis 2011, le lieutenant-gouverneur, fonction jusqu'alors attribuée par la reine, est désigné par un vote de représentants locaux mannois. De fait de son statut et d'une politique fiscale très avantageuse, elle est considérée comme un des lieux privilégiés par l'évasion fiscale, acquérant une réputation de paradis fiscal, notamment depuis les révélations des « Paradise Papers ».
L’île de Man est une terre celte depuis la protohistoire, puis devient un royaume viking au Moyen Âge, soumis à l’influence anglo-saxonne. Les dominateurs scandinaves y ont fondé un système politique basé sur le principe des « citoyens libres » et s’organisant autour du Tynwald qui serait le plus ancien parlement en fonctionnement continu du monde. Elle fait aujourd'hui partie des six nations celtiques (avec l'Irlande, les Cornouailles, la Bretagne, l'Écosse et le pays de Galles) reconnues par le Congrès celtique et la Ligue celtique.</t>
  </si>
  <si>
    <t>Israël</t>
  </si>
  <si>
    <t>Israel</t>
  </si>
  <si>
    <t>יִשְׂרָאֵל</t>
  </si>
  <si>
    <t>IL</t>
  </si>
  <si>
    <t>ISR</t>
  </si>
  <si>
    <t>376</t>
  </si>
  <si>
    <t>ISO 3166-2:IL</t>
  </si>
  <si>
    <t>31.5,34.75</t>
  </si>
  <si>
    <t>Israël  ([is.ʁa.ɛl]), en forme longue l'État d'Israël (respectivement en hébreu יִשְׂרָאֵל (Yisrā'el) et מְדִינַת יִשְׂרָאֵל (Medīnat Yisra'el)  [mediˈnat jisʁaˈʔel], en arabe إِسْرَائِيلُ (Isrā'īl) et دولة إسرائيل (Dawlat Isrā'īl)), est un État situé sur la côte orientale de la mer Méditerranée au Proche-Orient en Asie occidentale. Son indépendance est proclamée le 14 mai 1948, après le vote du plan de partage de la Palestine le 29 novembre 1947 par l'Organisation des Nations unies (ONU) qui met fin au mandat britannique et qui prévoit la création d’un État juif et d’un État arabe. Les premières bases politiques en ce sens ont été posées lors du premier congrès mondial sioniste à Bâle en 1897 sous la direction de Theodor Herzl.
Israël est une démocratie parlementaire. Le Premier ministre, élu par le Parlement et nommé par le président, est le chef de l'exécutif. La Knesset (assemblée), où siègent cent vingt députés élus au scrutin proportionnel intégral à un tour, représente le pouvoir législatif. La Cour suprême, composée de neuf juges, sert à la fois de pouvoir judiciaire et de Cour d'appel. Le pays a établi sa capitale à Jérusalem, choix qui n’est pas reconnu par une grande partie de la communauté internationale. Tel Aviv est le centre diplomatique, économique et financier du pays.
Israël est également le seul État au monde où la population est majoritairement juive avec une proportion de 75 %. Le 19 juillet 2018, la Knesset adopte une nouvelle loi fondamentale de l'État d'Israël qui fait d'Israël l'État-nation du peuple juif. La population non juive comprend principalement des Arabes pour la plupart des descendants des Arabes de l'époque de la Palestine mandataire aussi appelés Arabes israéliens ; ils représentent 21 % de la population : 85 % d'entre eux sont musulmans.
Depuis sa création en 1948, l'État d'Israël a subi de nombreuses attaques et déclarations de guerres venant des pays arabes voisins. L'Égypte et la Jordanie ont signé un traité de paix avec Israël, mais ce dernier reste en conflit avec la Syrie, le Hezbollah au Liban et le Hamas dans la bande de Gaza. En outre, de nombreux pays de la région ne reconnaissent pas, voire rejettent, l'existence d'Israël.</t>
  </si>
  <si>
    <t>Italie</t>
  </si>
  <si>
    <t>Italy</t>
  </si>
  <si>
    <t>Italia</t>
  </si>
  <si>
    <t>IT</t>
  </si>
  <si>
    <t>ITA</t>
  </si>
  <si>
    <t>380</t>
  </si>
  <si>
    <t>ISO 3166-2:IT</t>
  </si>
  <si>
    <t>42.8333,12.8333</t>
  </si>
  <si>
    <t>L'Italie /itali/  (en italien : Italia /iˈtaːlja/ ), en forme longue la République italienne (en italien : Repubblica Italiana /reˈpubblika itaˈljaːna/ ), est un pays d'Europe du Sud correspondant physiquement à une partie continentale, une péninsule située au centre de la mer Méditerranée et une partie insulaire constituée par les deux plus grandes îles de cette mer, la Sicile et la Sardaigne, et beaucoup d'autres îles plus petites (hormis la Corse, française depuis 1768). Elle est rattachée au reste du continent par le massif des Alpes. Le territoire italien correspond approximativement à la région géographique homonyme.
L'Italie apporte une contribution très importante à la civilisation occidentale : elle est notamment le berceau de la civilisation étrusque, de la Grande-Grèce, de l'Empire romain, du Saint-Siège, des républiques maritimes, de l'humanisme et de la Renaissance. Existant en tant qu'État unitaire depuis 1861 à la suite du Risorgimento (Renaissance ou Résurrection) mené par le royaume de Sardaigne, l'Italie est une république depuis l'abolition par référendum de la monarchie italienne en 1946. Elle est membre fondateur de l'Union européenne et de la zone euro.
L'Italie est, en ce début de XXIe siècle, une puissance moyenne, forte de ses soixante millions d'habitants, de sa position en 2017 de huitième puissance économique mondiale et de troisième économie de la Zone Euro, et de son rôle au sein de nombreuses organisations internationales comme l'Union européenne, l'Organisation du traité de l'Atlantique nord, le G7 et l'Organisation de coopération et de développement économiques.</t>
  </si>
  <si>
    <t>Jamaïque</t>
  </si>
  <si>
    <t>Jamaica</t>
  </si>
  <si>
    <t>JM</t>
  </si>
  <si>
    <t>JAM</t>
  </si>
  <si>
    <t>388</t>
  </si>
  <si>
    <t>ISO 3166-2:JM</t>
  </si>
  <si>
    <t>18.25,-77.5</t>
  </si>
  <si>
    <t>La Jamaïque, en anglais : Jamaica, est une île de la mer des Caraïbes. Elle constitue un pays indépendant, faisant partie des Antilles, situé au sud de Cuba et à l'Ouest de l'île Hispaniola, territoire d'Haïti et de la République dominicaine.
Initialement peuplée par les indigènes Arawaks et les Taïnos, l'île passe sous contrôle espagnol à la suite de l'arrivée de Christophe Colomb en 1494. De nombreux indigènes meurent alors de maladies et les Espagnols y transfèrent des esclaves africains. Nommée « Santiago », l'île demeure une possession espagnole jusqu'en 1655, lorsque l'Angleterre la conquiert et la rebaptise « Jamaica ». Sous le joug colonial britannique elle devient l'un des principaux exportateurs de sucre au monde grâce à son économie de plantation basée sur l'esclavage. Les Britanniques émancipent les esclaves en 1838, et nombre d'entre eux préfèrent alors l'agriculture vivrière aux plantations. À partir des années 1840, les Britanniques ont recours à des Chinois et des Indiens pour travailler dans les plantations. L'île obtient son indépendance du Royaume-Uni le 6 août 1962.
La culture jamaïcaine a été diffusée dans le monde à travers le reggae et son plus célèbre représentant, Bob Marley. Elle rayonne également à travers ses exploits sportifs en athlétisme, avec des champions comme Usain Bolt et Shelly-Ann Fraser-Pryce.</t>
  </si>
  <si>
    <t>Japon</t>
  </si>
  <si>
    <t>Japan</t>
  </si>
  <si>
    <t>日本</t>
  </si>
  <si>
    <t>JP</t>
  </si>
  <si>
    <t>JPN</t>
  </si>
  <si>
    <t>392</t>
  </si>
  <si>
    <t>ISO 3166-2:JP</t>
  </si>
  <si>
    <t>36,138</t>
  </si>
  <si>
    <t>Le Japon, en forme longue l'État du Japon, en japonais Nihon ou Nippon (日本) et Nihon-koku ou Nippon-koku (日本国) respectivement, est un pays insulaire de l'Asie de l'Est, situé entre l'océan Pacifique et la mer du Japon, à l'est de la Chine, de la Corée du Sud et de la Russie, et au nord de Taïwan. Étymologiquement, les kanjis (caractères chinois) qui composent le nom du Japon signifient « pays (国, kuni) d'origine (本, hon) du Soleil (日, ni) » ; c'est ainsi que le Japon est désigné comme le « pays du soleil levant ».
Le Japon forme, depuis 1945, un archipel de 6 852 îles de plus de 100 m2, dont les quatre plus grandes sont Hokkaidō, Honshū, Shikoku et Kyūshū, représentant à elles seules 95 % de la superficie terrestre du pays. L'archipel s'étend sur plus de trois mille kilomètres. La plupart des îles sont montagneuses, parfois volcaniques. Ainsi, le plus haut sommet du Japon, le mont Fuji (3 776 m), est un volcan inactif depuis 1707. Le Japon est le onzième pays le plus peuplé du monde, avec environ 127 millions d'habitants pour 377 975 km2 (337 hab./km2), dont l'essentiel est concentré sur les étroites plaines littorales du sud d'Honshū et du nord de Shikoku et Kyūshū, formant un ensemble pratiquement urbanisé en continu appelé « Mégalopole japonaise » ou « Taiheiyō Belt » (太平洋ベルト, Taiheiyō beruto, littéralement « ceinture Pacifique »). Le Grand Tokyo, qui comprend la capitale Tokyo et plusieurs préfectures environnantes, est la plus grande région métropolitaine du monde, avec plus de 35 millions d'habitants. La ville a été première place financière mondiale en 1990.
Les recherches archéologiques démontrent que le Japon était peuplé dès la période du Paléolithique supérieur. Les premières mentions écrites du Japon sont de brèves apparitions dans des textes de l'histoire chinoise du Ier siècle. L'histoire du Japon est caractérisée par des périodes de grande influence dans le monde extérieur suivies par de longues périodes d'isolement. Depuis l'adoption de sa constitution en 1947, le Japon a maintenu une monarchie constitutionnelle avec un empereur et un parlement élu, la Diète.
Le Japon est la troisième puissance économique du monde pour le PIB nominal et la quatrième pour le PIB à parité de pouvoir d'achat. Ce dynamisme économique s'appuie surtout sur une industrie performante et innovante, portée par de grands groupes d'importance mondiale appelés Keiretsu (系列), tout particulièrement dans les secteurs de la construction automobile (troisième producteur mondial en 2017) ou de l'électronique de pointe. Il est aussi le quatrième pays exportateur et le sixième pays importateur au monde. Acteur majeur du commerce international et puissance épargnante, il a ainsi accumulé une position créancière nette vis-a-vis du reste du monde (en) de plus de 325 000 milliards de yens, le plaçant en première position devant la Chine. C'est un pays développé, avec un niveau de vie très élevé (dix-neuvième IDH le plus élevé en 2018), de faibles inégalités (le troisième IDH ajusté aux inégalités le plus élevé, toujours en 2018) et la plus longue espérance de vie au monde selon les estimations de l'ONU. Mais ce tableau idyllique ne doit pas masquer d'importants problèmes qui pèsent sur l'avenir du pays : le Japon souffre d'un des taux de natalité les plus bas du monde, très en-dessous du seuil de renouvellement des générations. Le pays est actuellement en déclin démographique. C'est également le pays pour lequel le poids de la dette publique brute est le plus important au monde, cette dernière s'élève en 2017 à 240 % du PIB.</t>
  </si>
  <si>
    <t>Jersey</t>
  </si>
  <si>
    <t>JE</t>
  </si>
  <si>
    <t>JEY</t>
  </si>
  <si>
    <t>832</t>
  </si>
  <si>
    <t>ISO 3166-2:JE</t>
  </si>
  <si>
    <t>49.21,-2.13</t>
  </si>
  <si>
    <t>Jersey est la plus grande des îles Anglo-Normandes, dont la capitale est Saint-Hélier. Sa superficie est de 118,2 km2 et elle est peuplée de 106 500 habitants (les Jersiais ou plus plaisamment les « Crapauds ») en 2011. Elle appartient au bailliage de Jersey. 
L'île est principalement connue pour n'appliquer aucun taux d'imposition sur les sociétés étrangères, ce qui en fait une destination de choix dans la mise en place de montages d'évasion fiscale.
Elle est la seconde île anglo-normande la plus proche de la France (Cotentin, département de la Manche), à seulement 22 km de la côte, derrière Aurigny (15 km).</t>
  </si>
  <si>
    <t>Jordanie</t>
  </si>
  <si>
    <t>Jordan</t>
  </si>
  <si>
    <t>الأردن</t>
  </si>
  <si>
    <t>JO</t>
  </si>
  <si>
    <t>JOR</t>
  </si>
  <si>
    <t>400</t>
  </si>
  <si>
    <t>ISO 3166-2:JO</t>
  </si>
  <si>
    <t>31,36</t>
  </si>
  <si>
    <t>La Jordanie (en arabe : الأردن, al-urdunn), en forme longue le royaume hachémite de Jordanie (en arabe : المملكة الأردنيّة الهاشميّة, al-mamlaka al-urduniyya al-hāšimiyya) , est un pays d'Asie occidentale. Sa capitale est Amman. Son territoire est entouré à l'ouest par la Palestine et Israël, le long du Jourdain et de la mer Morte, au sud par l'Arabie saoudite, à l'est par l'Irak et au nord par la Syrie, avec en outre un accès sur le golfe d'Aqaba, celui-ci communiquant plus au sud avec la mer Rouge.
Si l'arabe est la langue officielle, l'anglais est aussi bien répandu dans l'éducation et les médias.
La Jordanie est une monarchie constitutionnelle dont l'actuel souverain est, depuis le 7 février 1999, le roi Abdallah II, dont l'épouse est la reine Rania.</t>
  </si>
  <si>
    <t>Kazakhstan</t>
  </si>
  <si>
    <t>Қазақстан</t>
  </si>
  <si>
    <t>KZ</t>
  </si>
  <si>
    <t>KAZ</t>
  </si>
  <si>
    <t>398</t>
  </si>
  <si>
    <t>ISO 3166-2:KZ</t>
  </si>
  <si>
    <t>Central Asia</t>
  </si>
  <si>
    <t>143</t>
  </si>
  <si>
    <t>48,68</t>
  </si>
  <si>
    <t>Le Kazakhstan, en forme longue la république du Kazakhstan (en kazakh : Qazaqstan, Қазақстан, /qɑzɑqˈstɑn/ et Qazaqstan Respýblıkasy, Қазақстан Республикасы, en russe : Казахстан, Kazakhstán, /kɐzəxˈstɐn/ et Республика Казахстан, Respoublika Kazakhstán), est un pays situé majoritairement au nord de l'Asie centrale et en partie en Europe de l'Est (à l'ouest du fleuve Oural). Sa capitale est Noursoultan, anciennement nommée Astana. 
Pays de steppes peuplé autrefois de cavaliers nomades turcophones, il fit partie de l'Empire russe puis de l'Union des républiques socialistes soviétiques. Il est indépendant depuis 1991. 
Ses habitants sont appelés les Kazakhstanais. Le terme Kazakhs ne s'applique qu'à l'ethnie majoritaire du pays.</t>
  </si>
  <si>
    <t>Kenya</t>
  </si>
  <si>
    <t>KE</t>
  </si>
  <si>
    <t>KEN</t>
  </si>
  <si>
    <t>404</t>
  </si>
  <si>
    <t>ISO 3166-2:KE</t>
  </si>
  <si>
    <t>1,38</t>
  </si>
  <si>
    <t>Le Kenya, en forme longue la république du Kenya (en swahili : Kenya et Jamhuri ya Kenya, en anglais : Kenya et Republic of Kenya) est un pays d’Afrique de l'Est. Il est limitrophe du Soudan du Sud au nord-ouest, de l’Éthiopie au nord, de la Somalie à l’est, de l’Ouganda à l’ouest et de la Tanzanie au sud-sud-ouest. Il est baigné par l’océan Indien au sud-est.</t>
  </si>
  <si>
    <t>Kiribati</t>
  </si>
  <si>
    <t>KI</t>
  </si>
  <si>
    <t>KIR</t>
  </si>
  <si>
    <t>296</t>
  </si>
  <si>
    <t>ISO 3166-2:KI</t>
  </si>
  <si>
    <t>1.4167,173</t>
  </si>
  <si>
    <t>Les Kiribati (prononcé /kiʁibati/ ou /kiʁibas/), en forme longue la république des Kiribati (en gilbertin : Ribaberiki Kiribati ; en anglais : Republic of Kiribati), anciennement connues sous le nom d'îles Gilbert, sont un État archipélagique d'Océanie composé de trois archipels de l'océan Pacifique : les îles Gilbert proprement dites, les îles Phœnix et les îles de la Ligne auxquelles il faut rajouter une île soulevée, légèrement à l'écart, Banaba.
Les Kiribati se trouvent à cheval sur l'équateur et sur l'antiméridien 180°, à la fois en Polynésie et en Micronésie. Les îles Gilbert se trouvent au sud-sud-est des îles Marshall, au nord-est des Salomon et au nord-nord-est des Tuvalu.  Les îles Phoenix, quant à elles, sont situées au nord de Tokelau et au sud-est des îles américaines Baker et Howland. Enfin les îles de la Ligne, les plus orientales, se localisent au nord-nord-ouest de Tahiti, en Polynésie française, et au sud de l'archipel d'Hawaï. La capitale, Tarawa-Sud, localisée dans les îles Gilbert, se situe à 670 km au sud-sud-est de Delap-Uliga-Darrit, aux îles Marshall et à 1 871 km au nord-est de Honiara, aux îles Salomon.
Les Kiribati sont constituées par trois archipels principaux, comprenant en tout 32 atolls et une « île haute », Banaba, située un peu à l'écart, plus proche de Nauru. 
Si l'étroitesse des terres émergées en fait l'un des plus petits pays du monde (811 km2), la dispersion des îles permet aux Kiribati de revendiquer une zone maritime de 3 550 000 km2. 11 % de ce territoire (410 500 km2) fait l'objet depuis 2008 de mesures de protection sous le nom d’« aire marine protégée des îles Phoenix » (l'une des trois plus grandes aires protégées du monde, mais critiquée pour son manque d'efficacité).</t>
  </si>
  <si>
    <t>Corée du Nord</t>
  </si>
  <si>
    <t>Korea (Democratic People's Republic of)</t>
  </si>
  <si>
    <t>북한</t>
  </si>
  <si>
    <t>KP</t>
  </si>
  <si>
    <t>PRK</t>
  </si>
  <si>
    <t>408</t>
  </si>
  <si>
    <t>ISO 3166-2:KP</t>
  </si>
  <si>
    <t>40,127</t>
  </si>
  <si>
    <t>La Corée du Nord (en coréen Puk Chosŏn, 북조선  , Pukhan, 북한 — chosŏn’gŭl — et 北朝鮮 — hanja), officiellement,, République populaire et démocratique de Corée (RPDC ; en coréen chosŏn’gŭl 조선민주주의인민공화국 , hanja 朝鮮民主主義人民共和國, romanisation McCune-Reischauer Chosŏn Minjujuŭi Inmin Konghwaguk et révisée Joseon Minjujueui Inmin Gonghwaguk), est un État qui couvre la partie nord de la péninsule coréenne située en Asie de l'Est. Comptant 25,3 millions d'habitants en 2016, soit la moitié de son voisin du Sud, sa capitale est Pyongyang.
Le pays est limitrophe de la Chine (1 416 km de frontières communes) au nord, de la Russie au nord-est (19 km de frontières) et de la République de Corée au sud (238 km de frontières). Cette dernière frontière méridionale est bordée de part et d'autre sur 2 km de largeur par la zone démilitarisée (DMZ), qui est en réalité très fortement militarisée, car surveillée au total par plus d'un million de soldats. Le Japon, proche voisin maritime, est séparé de la Corée du Nord par la mer du Japon (que les Nord-Coréens appellent « mer orientale de Corée »).
La Corée du Nord est un État avec un « Front uni » dirigé par le Parti du travail de Corée (PTC). L'idéologie officielle du pays est le juche, doctrine basée sur l'autosuffisance développée par Kim Il-sung, fondateur du régime. Ce régime communiste de type stalinien fonctionne selon une logique totalitaire,,,,,, et a l'un des plus bas niveaux de droits de l'homme au monde.
En 1910, la Corée a été annexée par l'Empire du Japon. Lors de la capitulation japonaise en 1945, marquant un terme à la seconde guerre mondiale, la péninsule est divisée en deux zones. Le nord est occupé par l'Union soviétique et le sud par les États-Unis. Les négociations en lien avec une réunification échouent et, en 1948, des gouvernements distincts sont formés : la République populaire démocratique de Corée socialiste au nord et la République capitaliste de Corée au sud. Une invasion de la Corée du Nord au sud a conduit à la guerre de Corée (1950-1953). L'accord d'armistice est un cessez-le-feu, mais aucun traité de paix n'a jamais été signé.
Le fondateur du pays, Kim Il-sung, mort en 1994, a eu pour successeur son fils Kim Jong-il, auquel a succédé en 2011 son fils cadet Kim Jong-un, ce qui fait du régime nord-coréen la seule dynastie communiste de l'Histoire,. Kim Il-sung — proclamé après sa mort « président éternel », — et ses deux successeurs font l'objet d'un culte de la personnalité.
Après la dislocation de l'Union soviétique et une série de catastrophes naturelles, la Corée du Nord a subi dans les années 1990 une famine faisant de 900 000 à 2 millions de morts,. Kim Jong-il adopte alors la politique du Songun ou « l'armée d'abord » afin de renforcer le pays et le gouvernement.
La Corée du Nord est le pays le plus militarisé au monde en ce qui concerne la proportion de la population engagée dans les forces armées,. Le pays développe un programme spatial, et est également accusé de pratiquer de nombreuses activités illicites à l'échelle internationale[réf. nécessaire]. La Corée du Nord dispose aujourd'hui de l'arme nucléaire.
Une commission d'enquête de l'ONU en 2014 estime que des centaines de milliers d'opposants politiques ont péri dans des camps pendant ces 50 dernières années, ce que la commission qualifie de crime contre l'humanité, et que de 80 000 à 120 000 prisonniers politiques sont détenus dans les camps à ce jour. La Corée du Nord est par ailleurs confrontée à de longues périodes de sécheresse qui menacent sa sécurité alimentaire.</t>
  </si>
  <si>
    <t>Corée du Sud</t>
  </si>
  <si>
    <t>Korea, Republic of</t>
  </si>
  <si>
    <t>대한민국</t>
  </si>
  <si>
    <t>KR</t>
  </si>
  <si>
    <t>KOR</t>
  </si>
  <si>
    <t>410</t>
  </si>
  <si>
    <t>ISO 3166-2:KR</t>
  </si>
  <si>
    <t>37,127.50</t>
  </si>
  <si>
    <t>Koweït</t>
  </si>
  <si>
    <t>Kuwait</t>
  </si>
  <si>
    <t>الكويت</t>
  </si>
  <si>
    <t>KW</t>
  </si>
  <si>
    <t>KWT</t>
  </si>
  <si>
    <t>414</t>
  </si>
  <si>
    <t>ISO 3166-2:KW</t>
  </si>
  <si>
    <t>29.3375,47.6581</t>
  </si>
  <si>
    <t>Le Koweït (prononcé en français : /ko.wɛ(.i)t/), en forme longue l'État du Koweït (en arabe : دولة الكويت, dawlat al-kuwayt), est un État situé au Moyen-Orient, au nord de la péninsule Arabique, sur le golfe Persique. Il a pour voisins l'Arabie saoudite et l'Irak et son indépendance a été proclamée le 19 juin 1961.
Le Koweït est un important producteur de pétrole et est membre de l'OPEP. La capitale de Koweït est la ville de Koweït. Le pays ne compte ni rivière ni lac[réf. nécessaire] ; sa seule source d'eau est le golfe Persique.</t>
  </si>
  <si>
    <t>Kirghizistan</t>
  </si>
  <si>
    <t>Kyrgyzstan</t>
  </si>
  <si>
    <t>Кыргызстан</t>
  </si>
  <si>
    <t>KG</t>
  </si>
  <si>
    <t>KGZ</t>
  </si>
  <si>
    <t>417</t>
  </si>
  <si>
    <t>ISO 3166-2:KG</t>
  </si>
  <si>
    <t>41,75</t>
  </si>
  <si>
    <t>Le Kirghizistan, Kirghizstan ou Kirghizie, en forme longue la République kirghize (en kirghize Kyrgyzstan, Кыргызстан et Qırğız Respublikası, Кыргыз Республикасы, en russe Kyrgyzstan, Кыргызстан et Kyrgyzskaïa Respoublika, Кыргызская Республика), est un pays d'Asie centrale. Extrêmement montagneuse, peuplée à l'origine par des populations nomades, cette ancienne république de l'URSS a obtenu son indépendance lors de l'effondrement de cette dernière en 1991. Ses habitants s'appellent les Kirghizes. Les deux langues officielles sont le kirghize, une langue turque, et le russe.
Sa capitale, qui est également sa plus grande ville, est Bichkek.</t>
  </si>
  <si>
    <t>Laos</t>
  </si>
  <si>
    <t>ສປປລາວ</t>
  </si>
  <si>
    <t>LA</t>
  </si>
  <si>
    <t>LAO</t>
  </si>
  <si>
    <t>418</t>
  </si>
  <si>
    <t>ISO 3166-2:LA</t>
  </si>
  <si>
    <t>18,105</t>
  </si>
  <si>
    <t>Le Laos, en forme longue la République démocratique populaire lao, également traduit par république démocratique populaire du Laos (en lao : ປະເທດລາວ (Lao) et ສາທາລະນະລັດ ປະຊາທິປະໄຕ ປະຊາຊົນລາວ (Sathalanalat Passathipatai Passasson lao)) est un pays sans accès à la mer d'Asie du Sud-est, entouré par la Birmanie (ou Myanmar) et la Chine au nord-ouest, la Thaïlande à l'ouest, le Cambodge au sud et le Viêt Nam à l'est.
La ville de Vientiane est sa capitale, la langue officielle le lao, la monnaie officielle le kip. La devise du Laos est « Paix, Indépendance, Démocratie, Unité et Prospérité », et son drapeau est constitué de trois bandes horizontales, les bandes supérieure et inférieure de couleur rouge et celle du milieu de couleur bleue, avec en son centre un disque blanc. L'hymne national est Pheng Xat Lao. Les habitants du Laos sont nommés Laotiens.</t>
  </si>
  <si>
    <t>Lettonie</t>
  </si>
  <si>
    <t>Latvia</t>
  </si>
  <si>
    <t>Latvija</t>
  </si>
  <si>
    <t>LV</t>
  </si>
  <si>
    <t>LVA</t>
  </si>
  <si>
    <t>428</t>
  </si>
  <si>
    <t>ISO 3166-2:LV</t>
  </si>
  <si>
    <t>57,25</t>
  </si>
  <si>
    <t>La Lettonie, en forme longue la république de Lettonie (en letton : Latvija et Latvijas Republika) est un pays d'Europe du Nord et membre de l'Union européenne. Situé sur la rive orientale de la mer Baltique, bordé par la Lituanie au sud et par l'Estonie au nord, c'est l'un des trois pays baltes. La Lettonie a aussi des frontières terrestres à l'est avec la Russie et au sud-est avec la Biélorussie. La Lettonie est un État membre de l'Union européenne depuis le 1er mai 2004, et de la zone euro depuis le 1er janvier 2014. Entre 1991 et 2011, la Lettonie a perdu plus de 23 % de sa population en raison d'un taux de fécondité (nombre d'enfants par femme) extrêmement faible et d'un solde migratoire négatif.</t>
  </si>
  <si>
    <t>Liban</t>
  </si>
  <si>
    <t>Lebanon</t>
  </si>
  <si>
    <t>لبنان</t>
  </si>
  <si>
    <t>LB</t>
  </si>
  <si>
    <t>LBN</t>
  </si>
  <si>
    <t>422</t>
  </si>
  <si>
    <t>ISO 3166-2:LB</t>
  </si>
  <si>
    <t>33.8333,35.8333</t>
  </si>
  <si>
    <t xml:space="preserve">Le Liban (en arabe : لبنان / lubnān), en forme longue la République libanaise (en arabe : الجمهورية اللبنانية / al-jumhūriyya al-lubnāniyya), est un État du Proche-Orient. En grande partie montagneux, il partage ses frontières avec la Syrie au nord et à l'est sur 376 km, Israël au sud sur 79 km et, au large de ses 220 km de côtes dans le bassin levantin (partie orientale de la mer Méditerranée) à l'ouest, avec Chypre (soit l'Union européenne). Beyrouth en est la capitale.
La langue officielle est l'arabe. Le français, ayant perdu ce statut (il garde tout de même sa présence dans la constitution), est la langue secondaire, employée notamment dans l'enseignement (tout comme l'anglais). La monnaie officielle est la livre libanaise.
Du fait de sa composition pluriconfessionnelle, le Liban est doté d'un système politique fondé sur une répartition du pouvoir proportionnelle au poids de chaque communauté religieuse, c'est le confessionnalisme.
Comme entité géopolitique et tel qu'il existe dans ses frontières actuelles, l'État libanais est créé en 1920 sous le nom de Grand Liban par la France (le haut commissaire français au Liban est alors le général Gouraud) par adjonction au territoire du Moutassarrifat du Mont-Liban (entité autonome de l'Empire ottoman) de territoires qui appartenaient aux deux Wilaya ottomans de Beyrouth et de Damas. La France avait été alors, à la suite du démantèlement de l'Empire ottoman, mandatée par la Société des Nations pour développer et moderniser certains territoires ex-ottomans.
En 1926, le pays adopte sa première constitution, devient officiellement une République, prend le nom de République libanaise et crée les postes de président de la République et de président du Conseil des ministres.
Son histoire, son système politique et la variété de sa culture, de sa démographie religieuse et de sa géographie en font un pays à part et original du Proche-Orient. Le Liban a été occupé au cours des siècles par diverses civilisations. Il est aussi réputé pour sa gastronomie et pour sa musique.
Entre son indépendance et le début de la guerre civile qui le ravage de 1975 à 1990, le pays connaît une période de relative prospérité économique et de stabilité politique, permises par la forte croissance des secteurs du tourisme, de l'agriculture ainsi que du secteur des finances et des services (banque, assurances...). Dans cette période, le pays est de ce fait considéré comme le coffre-fort du Levant et comme « La Suisse du Moyen-Orient », en raison de son poids et de sa puissance financière. Le Liban attire alors de nombreux touristes, en grande partie parce que Beyrouth, la capitale, est connue comme le « Paris du Moyen-Orient ». Beyrouth est d'ailleurs classée par The New York Times comme la première ville à visiter pour l'année 2009.
Immédiatement après la fin de la guerre civile, de grands efforts sont faits pour reconstruire les infrastructures du pays et une économie viable, par le biais d'investissements colossaux de l'État, de l'Arabie saoudite, de l'Union européenne et de quelques pays du Golfe Persique. Ainsi, l'IDH du Liban passe de 0,677 en 1990 à 0,803 en 2008.
En outre, au début 2006, le pays atteint un niveau de stabilité relativement élevé et la reconstruction de Beyrouth est entrée dans sa phase intensive. Cette année-là, un nombre toujours croissant de touristes est enregistré. Cependant, la guerre israélo-libanaise de 2006 met un terme à l'afflux touristique et cause des dommages estimés à environ 3 milliards de dollars américains sans compter le ralentissement économique qui s'est ensuivi. Le Liban reste aussi un pays très inégalitaire, où les 1 % les plus riches détiennent 40 % des richesses.
</t>
  </si>
  <si>
    <t>Lesotho</t>
  </si>
  <si>
    <t>LS</t>
  </si>
  <si>
    <t>LSO</t>
  </si>
  <si>
    <t>426</t>
  </si>
  <si>
    <t>ISO 3166-2:LS</t>
  </si>
  <si>
    <t>-29.5,28.5</t>
  </si>
  <si>
    <t>Le Lesotho (en forme longue le royaume du Lesotho, en sotho du Sud Muso oa Lesotho et en anglais Kingdom of Lesotho) est un État d'Afrique australe, montagneux et sans accès à la mer, entièrement enclavé dans le territoire de l'Afrique du Sud, dont il est économiquement dépendant. Ancien protectorat britannique (Basutoland), le pays a accédé à l'indépendance en 1966. C'est aujourd'hui une monarchie constitutionnelle dont le souverain est Letsie III. Sa capitale et seule grande ville est Maseru. Le Lesotho compte environ deux millions d'habitants. Les Sothos — qui ont donné leur nom au pays — y sont majoritaires. La plupart sont chrétiens. Les deux langues officielles sont l'anglais et le sotho du Sud.</t>
  </si>
  <si>
    <t>Libéria</t>
  </si>
  <si>
    <t>Liberia</t>
  </si>
  <si>
    <t>LR</t>
  </si>
  <si>
    <t>LBR</t>
  </si>
  <si>
    <t>430</t>
  </si>
  <si>
    <t>ISO 3166-2:LR</t>
  </si>
  <si>
    <t>6.5,-9.5</t>
  </si>
  <si>
    <t>Le Liberia, en forme longue la république du Liberia, est un pays d'Afrique de l'Ouest bordé au sud-sud-est et à l'ouest-sud-ouest par l'océan Atlantique, au nord-ouest par la Sierra Leone, au nord par la Guinée et à l’est par la Côte d'Ivoire. Première nation d'Afrique à avoir, à l'époque moderne, obtenu son indépendance, en 1847, le Liberia est présidé depuis le 22 janvier 2018 par George Weah.
Le pays, qui compte parmi les dix pays les moins développés du monde (avec un indice de développement humain de 0,329 en 2011), fait partie de la CEDEAO.</t>
  </si>
  <si>
    <t>Jamahiriya Arabe Libyenne</t>
  </si>
  <si>
    <t>Libya</t>
  </si>
  <si>
    <t>‏ليبيا</t>
  </si>
  <si>
    <t>LY</t>
  </si>
  <si>
    <t>LBY</t>
  </si>
  <si>
    <t>434</t>
  </si>
  <si>
    <t>ISO 3166-2:LY</t>
  </si>
  <si>
    <t>25,17</t>
  </si>
  <si>
    <t>La Jamahiriya arabe libyenne (en arabe : الجماهيرية العربية الليبية, al-jamāhīriyya al-ʿarabiyya al-lībiyya),, est le nom officiel en forme abrégée utilisé par la Libye, de 1977 à 2011, sous le régime politique de Mouammar Kadhafi.
Kadhafi arrive au pouvoir en 1969 lors du renversement de la monarchie libyenne et institue un régime fortement inspiré, dans un premier temps, du nassérisme égyptien. Durant les premières années de pouvoir de Kadhafi (1969-1977), la Libye porte le nom officiel de République arabe libyenne (الجمهورية العربية الليبية, al-jumhūriyya al-ʿarabiyya al-lībiyya). En 1977, le dirigeant libyen décrète une nouvelle forme de gouvernement et fait de son pays une « Jamahiriya », soit un « État des masses » officiellement gouverné par le biais de la démocratie directe. La Libye est alors rebaptisée du nom complet de Jamahiriya arabe libyenne populaire et socialiste (الجماهيرية العربية الليبية الشعبية الإشتراكية, al-jamāhīriyya al-ʿarabiyya al-lībiyya aš-šaʿbiyya al-ištirākiyya). Dans les faits, le régime continue de fonctionner sur un mode à la fois arbitraire et répressif. En 1986, le régime de Kadhafi adopte son nom définitif de Grande Jamahiriya arabe libyenne populaire et socialiste, tout en conservant la forme abrégée Jamahiriya arabe libyenne dans les usages diplomatiques.
La Libye kadhafiste se distingue d'emblée par un positionnement tiers-mondiste, à la fois panarabe et panafricain, et entretient rapidement des relations conflictuelles, voire hostiles, avec une grande partie des pays d'Afrique, du monde arabe et du monde occidental. Isolée sur le plan international dans les années 1980 et 1990 du fait de son soutien à de nombreuses rébellions et de son concours à des actes de terrorisme, soumise à un embargo entre 1992 et 2003, la Jamahiriya arabe libyenne connaît un retour en grâce diplomatique dans la deuxième moitié des années 2000.
En février 2011 éclate une révolte contre le pouvoir en place, soutenue à partir de mars par une intervention internationale. En août 2011, les rebelles sont maîtres de la capitale et de l'essentiel du territoire libyen. Le Conseil national de transition, organe de direction des rebelles, est reconnu le mois suivant par l'ONU. Les combats contre les partisans de Kadhafi, qui tiennent encore plusieurs bastions, se poursuivent jusqu'en octobre 2011. Mouammar Kadhafi est tué le 20 octobre dans les environs de Syrte et la « libération » de la Libye est proclamée trois jours plus tard.</t>
  </si>
  <si>
    <t>Liechtenstein</t>
  </si>
  <si>
    <t>LI</t>
  </si>
  <si>
    <t>LIE</t>
  </si>
  <si>
    <t>438</t>
  </si>
  <si>
    <t>ISO 3166-2:LI</t>
  </si>
  <si>
    <t>47.1667,9.5333</t>
  </si>
  <si>
    <t xml:space="preserve">Le Liechtenstein, en forme longue la principauté de Liechtenstein (en allemand Fürstentum Liechtenstein), est un pays alpin d'Europe centrale (ou de l'Ouest selon certaines définitions), sans accès à la mer, bordé par la Suisse à l'ouest et au sud et par l'Autriche à l'est et au nord. Sa superficie est de 160 km2, avec une population estimée à 38 000 habitants. Sa capitale est Vaduz et sa plus grande agglomération Schaan. Le Liechtenstein possède un des plus hauts PIB par habitant au monde en 2017 selon The World Factbook. Le pays a également un des taux de chômage les plus bas au monde (2,5 % en 2011).
Le Liechtenstein est le plus petit et le plus riche des pays germanophones, et le seul qui est entièrement situé dans les Alpes. Politiquement, il s'agit d'une principauté et d'une monarchie constitutionnelle, avec un prince pour chef d'État. Le pays est divisé en onze communes et deux régions naturelles qui se nomment l'Unterland et l'Oberland. Son territoire est majoritairement montagneux, faisant de lui une destination pour les sports d'hiver. Les champs cultivés et les petites fermes caractérisent les paysages du sud, plus élevés (Oberland), et la plaine alluviale du Rhin au nord, moins élevée (Unterland). L'économie du pays repose principalement sur le puissant secteur financier localisé dans sa capitale, Vaduz, mais il n'est plus identifié par l'OCDE comme un paradis fiscal. Il est membre de l'Association européenne de libre-échange, de l'Espace économique européen et de l'espace Schengen, mais pas de l'Union européenne.
</t>
  </si>
  <si>
    <t>Lituanie</t>
  </si>
  <si>
    <t>Lithuania</t>
  </si>
  <si>
    <t>Lietuva</t>
  </si>
  <si>
    <t>LT</t>
  </si>
  <si>
    <t>LTU</t>
  </si>
  <si>
    <t>440</t>
  </si>
  <si>
    <t>ISO 3166-2:LT</t>
  </si>
  <si>
    <t>56,24</t>
  </si>
  <si>
    <t>La Lituanie, en forme longue la république de Lituanie (en lituanien : Lietuvos Respublika) est un pays d’Europe du Nord situé sur la rive orientale de la mer Baltique, au nord-est de la Pologne, au nord-ouest de la Biélorussie, au sud de la Lettonie et à l'est de l'oblast russe de Kaliningrad. Sa capitale est Vilnius. C'est le plus méridional des Pays baltes ainsi que le plus peuplé et le plus grand en superficie.
Héritière du grand-duché de Lituanie, indépendante de 1918 à 1940 et de nouveau depuis 1991, sa situation et son histoire mouvementée ont longtemps placé la Lituanie sous dominations étrangères, russe en particulier.
La Lituanie a été envahie puis incorporée à l'Union soviétique de juin 1940 à juin 1941, puis à partir de 1944 en dépit d'une résistance qui s'est prolongée jusqu'en 1953. Le pays a recouvré sa souveraineté en 1990. Depuis, comme ses voisins baltes septentrionaux, la Lituanie a intégré l'OTAN le 17 mars 2004, l'Union européenne le 1er mai 2004 et l’Espace Schengen le 21 décembre 2007. La Lituanie a également intégré la zone euro le 1er janvier 2015 et est pays membre de l'OCDE depuis 2018.
La Lituanie compte aujourd'hui environ 3 millions d'habitants. À ce titre, le pays est le plus peuplé et le plus visité des trois États baltes.
Le lituanien est une langue balte.
La graphie ancienne Lithuanie (avec un « h ») est abandonnée dans l'orthographe française.</t>
  </si>
  <si>
    <t>Luxembourg</t>
  </si>
  <si>
    <t>LU</t>
  </si>
  <si>
    <t>LUX</t>
  </si>
  <si>
    <t>442</t>
  </si>
  <si>
    <t>ISO 3166-2:LU</t>
  </si>
  <si>
    <t>49.75,6.1667</t>
  </si>
  <si>
    <t>Le Luxembourg, en forme longue le Grand-Duché de Luxembourg,, ou le grand-duché de Luxembourg, en luxembourgeois Lëtzebuerg  et Groussherzogtum Lëtzebuerg, en allemand Luxemburg et Großherzogtum Luxemburg, est un pays d'Europe de l'Ouest sans accès à la mer. Il est bordé par la Belgique à l'ouest et au nord, l'Allemagne à l'est, et la France au sud. Il comprend deux régions principales : l'Oesling au nord, qui est une partie du massif de l'Ardenne, et le Gutland au sud, prolongement de la Lorraine au sens géologique du terme. Le Luxembourg compte 602 005 habitants au 1er janvier 2018, et s'étend sur une superficie de 2 586 km2, faisant de lui l'une des plus petites nations souveraines d'Europe.
Le Luxembourg est une démocratie représentative et une monarchie constitutionnelle avec un grand-duc pour chef d'État, faisant du pays le seul grand-duché encore existant en tant qu'État souverain. Son économie dynamique en fait un des pays les plus riches et des plus prospères du monde, avec le PIB par habitant le plus élevé du monde selon le FMI en 2014. L'économie est principalement centrée sur les activités financières (environ la moitié du produit intérieur brut), favorisée par une fiscalité attractive voire dérisoire dans certains domaines (quasi-exonération d'impôts pour les bénéfices issus de l'exploitation de brevets ou de logiciels). Selon l'ONG Oxfam, en 2017, le Luxembourg figure parmi « les paradis fiscaux les plus agressifs utilisés par les entreprises ». La localisation centrale du territoire luxembourgeois en Europe a historiquement fait de lui un lieu d'une grande importance stratégique pour de nombreuses puissances, depuis sa fondation en tant que fortin romain, son accueil d'un château franc durant le Haut Moyen Âge, et son rôle de bastion pour le chemin des Espagnols entre les XVIe et  XVIIe siècle.
Le Luxembourg est le plus petit membre fondateur de l'Union européenne, de la zone euro, de l'OTAN, de l'OCDE, de l'ONU, de l'OSCE et du Benelux, reflétant son consensus politique en faveur de l'intégration économique, politique et militaire. La ville de Luxembourg, sa capitale et sa plus grande ville, est le siège de plusieurs établissements et institutions de l'Union européenne. En 2012, le Luxembourg a été élu pour la première fois de son histoire à un siège temporaire au Conseil de sécurité des Nations unies. En raison de sa position géographique, la culture luxembourgeoise est une fusion de l'Europe germanique et romane, intégrant chacune des deux. De ce fait, le Luxembourg est un pays trilingue : le luxembourgeois, le français et l'allemand sont les trois langues officielles et, depuis 1984, le luxembourgeois a légalement le statut de « langue nationale ».</t>
  </si>
  <si>
    <t>Macao</t>
  </si>
  <si>
    <t>澳門</t>
  </si>
  <si>
    <t>MO</t>
  </si>
  <si>
    <t>MAC</t>
  </si>
  <si>
    <t>446</t>
  </si>
  <si>
    <t>ISO 3166-2:MO</t>
  </si>
  <si>
    <t>22.1667,113.55</t>
  </si>
  <si>
    <t xml:space="preserve">Macao /ma.ka.o/ (chinois traditionnel : 澳門 ; chinois simplifié : 澳门 ; pinyin : àomén ; cantonais Jyutping : ou3mun4 ou ou3mun2 ; en portugais : Macau), officiellement Région administrative spéciale de Macao de la république populaire de Chine, est une région administrative spéciale (RAS) de la république populaire de Chine depuis le 20 décembre 1999,. Auparavant, Macao a été colonisé et administré par le Portugal durant plus de 400 ans et est considéré comme le dernier comptoir ainsi que la dernière colonie européenne en Chine et en Asie.
La création de cette administration remonte au milieu du XVIe siècle, lorsque Macao a été colonisé et occupé graduellement par les Portugais. Ils ont rapidement apporté la prospérité à la zone, ce qui en a fait une grande ville et un intermédiaire important dans les échanges entre la Chine, l'Europe et le Japon, en atteignant son apogée à la fin du XVIe siècle et au début du XVIIe siècle. À partir de 1887, la Chine reconnaît officiellement la souveraineté et l'occupation perpétuelle du Portugal à Macao à travers le Traité sino-portugais de Pékin, un des traités inégaux, signés entre les puissances impériales occidentales et les empires colonisés d'Extrême-Orient. En 1967, à la suite de l'émeute soulevée par les pro-communistes chinois résidents à Macao le 3 décembre 1966, le Portugal renonce à son occupation perpétuelle du territoire. En 1987, après d'intenses négociations entre le Portugal et la Chine, les deux pays convinrent que Macao allait revenir à la souveraineté chinoise le 20 décembre 1999. Aujourd'hui, Macao connaît une croissance économique rapide, basée sur le fort développement du tourisme et des jeux d'argent. Le chiffre d'affaires des casinos y est d'ailleurs quatre fois plus élevé qu'à Las Vegas,,, ce qui fait de Macao l'une des villes les plus riches du monde. Orson Welles l'a d'ailleurs qualifié de « ville la plus pervertie au monde » et le poète W. H. Auden de « ville de l'indulgence ».
Sa population est de 650 834 habitants en 2016, la majorité de la population étant constituée de Chinois de souche.
Depuis le 20 décembre 1999, le nom officiel de Macao est « Région administrative spéciale de Macao de la République populaire de Chine » (RASM). Après la création de la RASM, Macao est régi selon les principes du gouvernement central de la république populaire de Chine, soit « un pays, deux systèmes », ainsi que de « l'administration de Macao par le peuple de Macao » avec un « haut degré d'autonomie », profitant ainsi d'un régime spécial, similaire à celui de Hong Kong. Par conséquent le gouvernement local gère tout, sauf les relations extérieures et la défense. La république populaire de Chine a garanti le maintien de son système économico-financier et de ses spécificités pour au moins 50 ans, c'est-à-dire au moins jusqu'en 2049,,.
</t>
  </si>
  <si>
    <t>Madagascar</t>
  </si>
  <si>
    <t>Madagasikara</t>
  </si>
  <si>
    <t>MG</t>
  </si>
  <si>
    <t>MDG</t>
  </si>
  <si>
    <t>450</t>
  </si>
  <si>
    <t>ISO 3166-2:MG</t>
  </si>
  <si>
    <t>-20,47</t>
  </si>
  <si>
    <t xml:space="preserve">Madagascar, en forme longue la république de Madagascar (en malgache : Madagasikara, ou Repoblikan'i Madagasikara), est un État insulaire situé dans l'océan Indien et géographiquement rattaché au continent africain, dont il est séparé par le canal du Mozambique. C’est la cinquième plus grande île du monde après l'Australie, le Groenland, la Nouvelle-Guinée et Bornéo. Longue de 1 580 km et large de 580 km, Madagascar couvre une superficie de 587 000 km2. Sa capitale est Antananarivo et le pays a pour monnaie l'ariary. Ses habitants, les Malgaches, sont un peuple austronésien parlant une langue malayo-polynésienne : le malgache. Le pays est entouré par d'autres îles et archipels dont l'île Maurice, les Seychelles, Mayotte, les Comores et La Réunion.
Durant la majeure partie du XIXe siècle, l'île est administrée par le royaume de Madagascar, cette administration s'exerce dans le cadre du protectorat français de Madagascar après 1883, à la suite de la première expédition de Madagascar. Le protectorat étant peu appliqué par le gouvernement malgache, la France organise une deuxième expédition militaire à partir de 1895. Les établissements français de Diego Suarez, de Nosy Be et de l'Île Sainte-Marie sont rattachés au protectorat le 28 janvier 1896. Les troubles consécutifs à l'intervention militaire française conduiront, en 1897, à la fin de l'autonomie malgache, à l'annexion de l'île par la France et à la réunion de l'ancien protectorat et d'autres territoires français au sein de la colonie de Madagascar et dépendances. Le premier gouvernement autonome malgache revoit le jour le 10 octobre 1958 lorsque la république de Madagascar est proclamée sur le territoire de l'ancien protectorat (territoire de l'ancien Royaume Merina et des anciens établissements français de Diego Suarez, de Nosy Be et de l'Île Sainte-Marie). En 1960, la République de Madagascar accède à l'indépendance, ce qui fait du pays un des premiers à devenir indépendant dans cette zone de l'océan Indien.
Le pays est divisé en six provinces (faritany) historiques, de même nom que celui des villes qui les administraient : (1) Antananarivo ou Tananarive, (2) Antsiranana ou Diego-Suarez, (3) Fianarantsoa, (4) Mahajanga ou Majunga, (5) Toamasina ou Tamatave et (6) Toliara ou Tuléar.
Durant vingt siècles, Madagascar a été façonnée par des peuples venant d'horizons divers (Afrique, Sud-Est asiatique (Indonésie), Proche-Orient, Europe, etc.) pour créer la société pluriculturelle malgache actuelle. Ce pays de plus de 24 millions d’habitants est très diversifié sur le plan culturel et compte 18 ethnies distinctes (foko), ou nations autochtones, parlant des langues austronésiennes et trois minorités plus récemment[Quand ?] arrivées les Karanes, les Sinoas et les Vazahas. Madagascar appartient au groupe des pays les moins avancés selon l’ONU.
</t>
  </si>
  <si>
    <t>Malawi</t>
  </si>
  <si>
    <t>MW</t>
  </si>
  <si>
    <t>MWI</t>
  </si>
  <si>
    <t>454</t>
  </si>
  <si>
    <t>ISO 3166-2:MW</t>
  </si>
  <si>
    <t>-13.5,34</t>
  </si>
  <si>
    <t>Le Malawi, en forme longue la république du Malawi (en anglais Republic of Malawi, en chichewa Malaŵi, ou Nyassaland jusqu'en 1964), est un État situé en Afrique australe, entre le Mozambique, la Zambie et la Tanzanie. Sans débouché sur la mer, il est baigné par le lac Malawi, ou Nyassa, troisième lac d’Afrique par sa superficie, qui couvre environ le cinquième de la superficie du pays et dans lequel affluent huit rivières principales et des centaines de petits cours d’eau.
L’origine du nom « Malawi » est attribuée originairement au nom du lac en langue bantoue mais elle n’est pas certaine ; ce nom évoquerait le scintillement du soleil lorsqu’il se lève sur le lac, représenté sur le drapeau du pays, ou encore serait dérivé du nom d’une population du sud du pays.</t>
  </si>
  <si>
    <t>Malaisie</t>
  </si>
  <si>
    <t>Malaysia</t>
  </si>
  <si>
    <t>MY</t>
  </si>
  <si>
    <t>MYS</t>
  </si>
  <si>
    <t>458</t>
  </si>
  <si>
    <t>ISO 3166-2:MY</t>
  </si>
  <si>
    <t>2.5,112.5</t>
  </si>
  <si>
    <t>La Malaisie, en malaisien Malaysia, est un pays d'Asie du Sud-Est, constitué de la Malaisie péninsulaire ou Malaisie occidentale (majeure partie de la péninsule Malaise) et de la Malaisie orientale (nord de Bornéo). L'appellation en forme longue fédération de Malaisie, parfois utilisée pour désigner l'État malais, n'est pas officielle pour les autorités de Malaisie. La Malaisie est située à environ 200 km au nord de l'équateur. Sa capitale historique est Kuala Lumpur, sa capitale administrative est Putrajaya, et sa superficie est de 329 750 km2. Elle abrite une jungle millénaire.</t>
  </si>
  <si>
    <t>Maldives</t>
  </si>
  <si>
    <t>MV</t>
  </si>
  <si>
    <t>MDV</t>
  </si>
  <si>
    <t>462</t>
  </si>
  <si>
    <t>ISO 3166-2:MV</t>
  </si>
  <si>
    <t>3.25,73</t>
  </si>
  <si>
    <t>Les Maldives, en forme longue la république des Maldives (en maldivien : ދިވެހިރާއްޖޭގެ ޖުމްހޫރިއްޔާ, Dhivehi Raa'jeyge Jumhooriyya), est un pays d'Asie du Sud composé de 1 199 îles, dont 202 habitées, situé au sud-ouest du sous-continent indien. Une distance de 608 km sépare Malé, la capitale, de Thiruvananthapuram, en Inde. La superficie des terres émergées est de 298 km2 sur les 21 372,72 km2 de superficie totale du pays, lagons inclus.
Les îles sont regroupées en 26 atolls et trois îles isolées réparties en 20 subdivisions appelées elles aussi « atoll » et portant chacune le nom d'une lettre thâna.
Ce pays très touristique, et où s'applique la charia, est néanmoins régulièrement critiqué pour son non-respect des droits de l'homme.</t>
  </si>
  <si>
    <t>Mali</t>
  </si>
  <si>
    <t>ML</t>
  </si>
  <si>
    <t>MLI</t>
  </si>
  <si>
    <t>466</t>
  </si>
  <si>
    <t>ISO 3166-2:ML</t>
  </si>
  <si>
    <t>17,-4</t>
  </si>
  <si>
    <t xml:space="preserve">Le Mali, en forme longue la République du Mali, est un État d'Afrique de l'Ouest, frontalier de la Mauritanie à l'ouest, de l'Algérie au nord-nord-est, du Niger à l'est, du Burkina Faso et de la Côte d'Ivoire au sud-sud-ouest, de la Guinée au sud-ouest et du Sénégal à l'ouest-sud-ouest.
Ancienne colonie française du Soudan français, le Mali est devenu indépendant le 22 septembre 1960, après l'éclatement de la fédération du Mali regroupant le Sénégal et la République soudanaise. Sa devise est « un peuple, un but, une foi » et son drapeau est constitué de trois bandes verticales verte, jaune et rouge.
La république du Mali a conservé les frontières héritées de la colonisation, celles du Soudan français. Antérieurement, plusieurs royaumes et empires se sont succédé, englobant une partie plus ou moins importante du Mali actuel et des pays limitrophes.
Avec 19 millions de résidents, la population malienne est constituée de différentes ethnies, dont les principales sont les Bambaras, les Bobos, les Bozos, les Dogons, les Khassonkés, les Malinkés, les Miniankas, les Peuls, les Sénoufos, les Soninkés (ou Sarakolés), les Sonrhaïs, les Touaregs, les Toucouleurs. Le français est la langue officielle, mais la population parle majoritairement les langues nationales, le bambara étant la plus utilisée et servant, parallèlement au français, de langue véhiculaire.
Avec une économie essentiellement rurale, le Mali, pays enclavé, fait partie des 48 pays les moins avancés (PMA) sur le plan du développement socio-économique.
Le pays fait partie de la Communauté économique des États de l'Afrique de l'Ouest (CEDEAO) et de l'Union africaine. Depuis 2012, le Mali est la cible d'attaques djihadistes et est confronté à des conflits communautaires. 
Sa capitale est Bamako, dont l'aire urbaine compte 2,529 millions d'habitants en 2019.
</t>
  </si>
  <si>
    <t>Malte</t>
  </si>
  <si>
    <t>Malta</t>
  </si>
  <si>
    <t>MT</t>
  </si>
  <si>
    <t>MLT</t>
  </si>
  <si>
    <t>470</t>
  </si>
  <si>
    <t>ISO 3166-2:MT</t>
  </si>
  <si>
    <t>35.8333,14.5833</t>
  </si>
  <si>
    <t>Malte (en maltais : Malta ; en anglais : Malta), en forme longue la République de Malte (en maltais : Repubblika ta' Malta ; en anglais : Republic of Malta), est un État insulaire d'Europe situé au milieu de la Méditerranée, à 93 kilomètres au sud de la Sicile. Il est constitué d'un archipel de huit îles, dont quatre sont habitées, et de plusieurs îlots et rochers. La capitale du pays est La Valette, établie sur l'île de Malte. 
Sa localisation stratégique entre la Méditerranée occidentale et la Méditerranée orientale lui a valu les convoitises et l'occupation de nombreuses puissances au cours des âges. Malte a acquis son indépendance du Royaume-Uni le 21 septembre 1964. Elle est membre de l’Union européenne depuis le 1er mai 2004, ainsi que de la zone euro depuis le 1er janvier 2008.
Avec ses 316 km2 de superficie, c'est le plus petit État de l'Union européenne. Le pays compte 449 043 habitants en 2018. Sa densité de population est la plus élevée de l'Union européenne, avec 1 421 habitants au km2. 
Malte possède une langue nationale, le maltais, et deux langues officielles, le maltais et l'anglais ; l'italien est également compris et pratiqué par de nombreux Maltais.</t>
  </si>
  <si>
    <t>Îles Marshall</t>
  </si>
  <si>
    <t>Marshall Islands</t>
  </si>
  <si>
    <t>M̧ajeļ</t>
  </si>
  <si>
    <t>MH</t>
  </si>
  <si>
    <t>MHL</t>
  </si>
  <si>
    <t>584</t>
  </si>
  <si>
    <t>ISO 3166-2:MH</t>
  </si>
  <si>
    <t>9,168</t>
  </si>
  <si>
    <t>Les Îles Marshall ou Marshall, en forme longue la république des Îles Marshall, en marshallais M̧ajeļ et Aolepān Aorōkin M̧ajeļ, en anglais Marshall Islands et Republic of the Marshall Islands, sont un État de Micronésie, en Océanie, dont l'indépendance a été reconnue en 1990.
Cet archipel situé dans le Sud-Ouest de l'océan Pacifique nord, à l’est des îles Carolines, au nord-nord-ouest des îles Gilbert, au sud et sud-sud-est de Wake et à l'est-sud-est des Mariannes du Nord, est formé d'îles volcaniques et d’atolls coralliens. Il s'est fait connaître du monde entier comme site d'essais nucléaires (aériens et souterrains) des États-Unis dans les années 1950 et 1960.</t>
  </si>
  <si>
    <t>Martinique</t>
  </si>
  <si>
    <t>MQ</t>
  </si>
  <si>
    <t>MTQ</t>
  </si>
  <si>
    <t>474</t>
  </si>
  <si>
    <t>ISO 3166-2:MQ</t>
  </si>
  <si>
    <t>14.6667,-61</t>
  </si>
  <si>
    <t xml:space="preserve">La Martinique, en créole martiniquais : Matinik, ou Matnik, appelée également Madinina par les Amérindiens et aussi surnommée  « l’île aux fleurs », est une île située dans les Caraïbes et plus précisément dans l'archipel des petites Antilles. C’est une région insulaire française et un département français (son code Insee est le 972), elle est administrée dans le cadre d'une collectivité territoriale unique dirigée par l'assemblée de Martinique. C'est également une région ultrapériphérique de l'Union européenne. Elle est aussi membre associé de l’Organisation des États de la Caraïbe orientale (OECO), de l’Association des États de la Caraïbe (AEC) et de la Commission économique pour l'Amérique latine et les Caraïbes (CEPALC).
Christophe Colomb est le premier européen à poser le pied en Martinique le 15 juin 1502, au cours de son quatrième voyage vers les « Indes ». Cependant, elle avait déjà été découverte (sans s’y arrêter) par Alonso de Ojeda lors de son expédition de 1499-1500,. Elle figure d’ailleurs sur la carte établie par Juan de la Cosa en 1500 et on la retrouve ensuite sur la carte d'Alberto Cantino (1502) sous le nom de Ioüanacéra ou Joanacaera (formé du préfixe ioüana = iguane et du suffixe caéra = île) c'est-à-dire l'île aux iguanes, en langue caribe,.
Après avoir débarqué en Martinique en 1502, Christophe Colomb ne prit pas « possession » de l'île qui continua à être dirigée par les populations autochtones. La première colonie française est établie en 1635 par Pierre Belain d'Esnambuc.
La Martinique est située dans l'arc volcanique des petites Antilles, dans la mer des Caraïbes, entre la Dominique au nord et Sainte-Lucie au sud, à environ 420 km au nord-nord-est des côtes du Venezuela, et environ 865 km à l'est-sud-est de la République dominicaine. Le plateau continental exploitable de façon exclusive par la France a été étendu à 350 milles des côtes en 2015 (soit au-delà de la zone économique exclusive, qui reste fixée à 200 milles des côtes), après l'avis favorable de l'Organisation des Nations unies.
Selon le dernier recensement de l'INSEE, la Martinique compte 372 594 habitants au 1er janvier 2017.
</t>
  </si>
  <si>
    <t>Mauritanie</t>
  </si>
  <si>
    <t>Mauritania</t>
  </si>
  <si>
    <t>موريتانيا</t>
  </si>
  <si>
    <t>MR</t>
  </si>
  <si>
    <t>MRT</t>
  </si>
  <si>
    <t>478</t>
  </si>
  <si>
    <t>ISO 3166-2:MR</t>
  </si>
  <si>
    <t>20,-12</t>
  </si>
  <si>
    <t>La Mauritanie (en arabe : موريتانيا, en berbère : Agawej ou Cengiṭ), en forme longue la république islamique de Mauritanie (en arabe : الجمهورية الإسلامية الموريتانية), est un pays d'Afrique du Nord-Ouest, situé entre 15 et 27 degrés de latitude nord et 5 et 17 degrés de longitude ouest. La Mauritanie fait partie de l'Union africaine, de la Ligue arabe, de l'Union du Maghreb arabe, de l'Organisation de la coopération islamique et de l'Organisation pour la mise en valeur du fleuve Sénégal (OMVS), en plus d'être membre de l'Organisation internationale de la francophonie (OIF). La capitale de l'actuelle Mauritanie est Nouakchott. Les autres villes principales sont Nouadhibou, Kiffa, Kaedi, Zouérate et Rosso.
Elle possède une côte d'environ 800 km ouverte sur l'océan Atlantique s'étirant de Ndiago au sud jusqu'à Nouadhibou au nord. Au nord, elle est limitrophe  du Sahara occidental (revendiqué par le Maroc et la République arabe sahraouie démocratique), de l'Algérie au nord-nord-est, du Mali à l'est et au sud-sud-est, et du Sénégal au sud-ouest.
La Mauritanie constitue un espace de contact entre l'Afrique du Nord et l'Afrique subsaharienne, ce qui en fait un pays pluriethnique ; elle est majoritairement peuplée d'une communauté arabe et berbère dans laquelle se distinguent deux groupes : les Maures arabo-berbères dits « Maures blancs » ou Beidanes (qui représenteraient 40 %), et les Haratins dits « Maures noirs », anciens esclaves arabophones, d'origine Bafour (qui seraient 30 % de la population), et d'un ensemble noir-africain composé de plusieurs ethnies, telles que les Peuls, Soninkés, Wolofs et Bambaras, qui représenteraient 30 % de la population, selon les estimations de la CIA (sans études précises , il n'existe pas de statistiques dans ce sens). Il convient de souligner que la proportion des différents groupes ethno-linguistiques n'est pas connue avec précision, les statistiques avancées variant fortement selon la source. Pour mémoire, les statistiques datant des années 1960 indiquaient une proportion d'environ 80 % d'arabophones (hassanophones).</t>
  </si>
  <si>
    <t>Maurice</t>
  </si>
  <si>
    <t>Mauritius</t>
  </si>
  <si>
    <t>MU</t>
  </si>
  <si>
    <t>MUS</t>
  </si>
  <si>
    <t>480</t>
  </si>
  <si>
    <t>ISO 3166-2:MU</t>
  </si>
  <si>
    <t>-20.2833,57.55</t>
  </si>
  <si>
    <t>La mairie, est l'appareil administratif d'une ville ou commune qui est logée dans le bâtiment qu'on appelle hôtel de ville, aussi maison communale, maison commune ou bureau communal. Par extension, dans les plus petite ville on appelle souvent ce bâtiment mairie.</t>
  </si>
  <si>
    <t>Mayotte</t>
  </si>
  <si>
    <t>YT</t>
  </si>
  <si>
    <t>MYT</t>
  </si>
  <si>
    <t>175</t>
  </si>
  <si>
    <t>ISO 3166-2:YT</t>
  </si>
  <si>
    <t>-12.8333,45.1667</t>
  </si>
  <si>
    <t>Mayotte (en mahorais : Maoré), officiellement nommée département de Mayotte, est à la fois une région insulaire française et un département de France d'outre-mer qui sont administrés dans le cadre d’une collectivité territoriale unique dirigée par le conseil départemental de Mayotte. 
Sur le plan géographique, il s’agit d’un ensemble d’îles situé dans le canal du Mozambique et dans l’océan Indien. Mayotte est constituée de deux îles principales, Grande-Terre et Petite-Terre, et de plusieurs autres petites îles dont Mtsamboro, Mbouzi et Bandrélé. Son code départemental officiel est « 976 ». Le chef-lieu de jure est Dzaoudzi, situé en Petite-Terre tandis que le chef-lieu de facto est Mamoudzou sur Grand-Terre, le siège du Conseil départemental et les services administratifs de la préfecture sont tous deux sur Grande-Terre à Mamoudzou, ville la plus peuplée de Mayotte. Du fait de son statut de région française, Mayotte est également une région ultrapériphérique de l’Union européenne.
Le 25 avril 1841, sous le règne de Louis-Philippe Ier, le royaume de France achète Mayotte au sultan Andriantsoly, qui est menacé par les royaumes voisins et préfère voir les deux îles rattachées à la France.
En 1848, l’île intègre la République française. À la fin du XIXe siècle, Mayotte est utilisée comme base pour l’expansion coloniale dans la région, et en 1886, la France établit un protectorat sur le reste de l’archipel des Comores, composé de la Grande Comore, Mohéli et Anjouan qui se retrouvent placées sous la direction du gouverneur de Mayotte. En 1958, l’administration quitte Dzaoudzi (à Mayotte) pour Moroni (en Grande Comore), ce qui provoque le mécontentement des Mahorais. Le Congrès des notables se réunit et réclame la départementalisation. 
Dans les années 1960 et 1970, Zéna M’Déré et le mouvement des chatouilleuses militent pour l’arrimage définitif de Mayotte à la République française. En 1974, la France organise, sur l’ensemble de l’archipel des Comores, un référendum pour décider d’une éventuelle indépendance, mais les Mahorais ne votent qu'à 36,78 % pour l'indépendance. Un second référendum est organisé uniquement à Mayotte en 1976,, qui confirme ce choix. Néanmoins l’Union des Comores revendique toujours la souveraineté sur Mayotte. À la suite du référendum local de 2009, Mayotte est devenue département et région d’outre-mer (DROM) à assemblée délibérante unique : le  Conseil départemental exerce également les compétences d’un conseil régional en 2011. En 2014, Mayotte change également de statut au niveau européen, devenant une région ultrapériphérique, et fait depuis partie de l’Union européenne.
En 2017, la population de Mayotte est de 256 518 habitants (contre 212 645 habitants en 2012) répartie sur 376 km2. Elle a ainsi la plus forte densité de population de la France d'outre-mer, avec 682 hab./km2 en 2017 (565 hab./km2 en 2012), mais aussi le plus fort taux de fécondité avec près de cinq enfants par femme en moyenne et le plus fort taux de pauvreté (84 %). Ses habitants sont appelés les Mahorais.</t>
  </si>
  <si>
    <t>Mexique</t>
  </si>
  <si>
    <t>Mexico</t>
  </si>
  <si>
    <t>México</t>
  </si>
  <si>
    <t>MX</t>
  </si>
  <si>
    <t>MEX</t>
  </si>
  <si>
    <t>484</t>
  </si>
  <si>
    <t>ISO 3166-2:MX</t>
  </si>
  <si>
    <t>23,-102</t>
  </si>
  <si>
    <t xml:space="preserve">Le Mexique, en forme longue les États-Unis Mexicains,,, en espagnol México et Estados Unidos Mexicanos ou EUM, est un pays situé dans la partie méridionale de l'Amérique du Nord.
Délimité à l'est-sud-est par le Guatemala et le Belize, et au nord-nord-ouest par les États-Unis d'Amérique, il est bordé à l'est par le Golfe du Mexique et la mer des Caraïbes et au sud-ouest par l'océan Pacifique. C'est le quatorzième pays en superficie, avoisinant 2 millions de km2.
Avec une population estimée en mai 2018 à 130,5 millions d'habitants par l'Organisation des Nations unies, le Mexique se classe au onzième rang mondial des pays les plus peuplés. Plus de 98 % des Mexicains parlent l'espagnol mexicain, et plus de 7 millions (environ 6 %) parlent une langue indigène ; la loi mexicaine les reconnaît comme langues nationales depuis 2003, mais aucune ne possède le statut de langue officielle. Politiquement, le Mexique est une république constitutionnelle fédérale, composée de trente-deux entités fédératives dont trente et une ont le statut d'État, Mexico n'ayant pas ce statut car abritant la capitale politique du pays.
La présence humaine au Mexique remonte à plus de 30 000 ans avant le présent,,. Après des millénaires de développement culturel sont apparues les cultures mésoaméricaines, aridaméricaines et oasisaméricaines. Avant les premiers contacts avec les Européens, vivaient diverses civilisations, telles que les Olmèques, les Toltèques, les Zapotèques, les Mayas, et les Aztèques. En 1521, l'Espagne conquit et colonisa le territoire depuis Mexico-Tenochtitlan, qui devint la capitale de la vice-royauté de Nouvelle-Espagne. Après près de trois cents ans de colonisation espagnole, le territoire débuta une guerre d'indépendance contre l'Espagne en 1810, qui dans la foulée déclara sa séparation en 1813 pour établir le Mexique, avant de sortir victorieux en 1821. Le pays connaît ensuite un demi-siècle d'instabilité politique et financière, caractérisé par divers conflits dont une tentative de reconquête par l'Espagne en 1829, la guerre des Pâtisseries, une guerre contre les États-Unis, une guerre civile, une intervention française, trois républiques et deux Empires.
Durant la présidence de Porfirio Díaz, le pays a connu une période de modernisation et de croissance économique importante. Díaz fut renversé à la suite d'une révolution en 1910, qui culmina avec la constitution de 1917 et la mise en place du système politique actuel.
Le Mexique fait partie des vingt premières puissances économiques mondiales (quinzième avec un PIB de 1 149 milliards de dollars en 2017). Mesuré en parité de pouvoir d'achat, son PIB arrive à la onzième place, devant l'Italie. Le Mexique est le neuvième plus grand producteur de pétrole au monde et le premier producteur d'argent. Puissance émergente, puissance moyenne à l'échelle mondiale et puissance régionale, le Mexique est le premier pays d'Amérique latine à avoir rejoint l'OCDE. Classé parmi les nouveaux pays industrialisés, il s'agit, selon la Banque mondiale, d'un pays à revenu intermédiaire supérieur. Son économie est fortement liée à celle des États-Unis, par son appartenance à l'ALENA. Selon l'organisation mondiale du tourisme, le Mexique est la principale destination d'Amérique latine et la treizième plus visitée au monde. En plus d’être l'un des dix-sept pays mégadivers de la planète (il abrite de 10 à 12 % de la biodiversité mondiale et comprend plus de douze mille espèces endémiques), il compte 33 sites culturels ou naturels inscrits par l'UNESCO au patrimoine de l'humanité. D'après le rapport de 2013 sur le développement humain El ascenso del sur de l'ONU, l'indice de développement humain du Mexique s'élève à 0,775 unités, et occupe la 61e place mondiale (au côté de l’Indonésie, la Turquie, la Thaïlande, et l'Afrique du Sud) alors qu'en 1980 son indice ne s'élevait qu'à 0,598 unités. Le Mexique est également membre d'institutions internationales de grande envergure, telles que l'ONU, l'OMC et le G20.
Le Mexique était membre de l'Accord de libre-échange nord-américain (ALENA, ou « TLCAN » en espagnol, « NAFTA » en anglais) jusqu’en 2018. Cet accord a été remplacé par l’Accord Canada–États-Unis–Mexique (ACEUM) en décembre 2018, et avec la récente modernisation en 2020 de l'accord de libre-échange entre les États-Unis, le Canada et le Mexique, il s'appelle désormais T-MEC.
</t>
  </si>
  <si>
    <t>États Fédérés de Micronésie</t>
  </si>
  <si>
    <t>Micronesia (Federated States of)</t>
  </si>
  <si>
    <t>FM</t>
  </si>
  <si>
    <t>FSM</t>
  </si>
  <si>
    <t>583</t>
  </si>
  <si>
    <t>ISO 3166-2:FM</t>
  </si>
  <si>
    <t>6.9167,158.25</t>
  </si>
  <si>
    <t>Les États fédérés de Micronésie (en anglais : Federated States of Micronesia, souvent abrégé en FSM), aussi connus sous le nom Micronésie, sont un État fédéral du Sud-Ouest de l'océan Pacifique nord. Il est situé dans une partie de l'archipel des îles Carolines et composé de quatre États s'étendant dans l'ordre de l'ouest à l'est : Yap, Chuuk, Pohnpei et Kosrae.
La Micronésie, une des régions de l'Océanie ainsi dénommée par Jules Dumont d'Urville, s'étend bien au-delà du seul territoire de cet État et comprend également les îles Marshall, une partie des Kiribati (îles Gilbert et Banaba), les îles Mariannes (États-Unis), Nauru et les Palaos.</t>
  </si>
  <si>
    <t>République de Moldova</t>
  </si>
  <si>
    <t>Moldova, Republic of</t>
  </si>
  <si>
    <t>Moldova</t>
  </si>
  <si>
    <t>MD</t>
  </si>
  <si>
    <t>MDA</t>
  </si>
  <si>
    <t>498</t>
  </si>
  <si>
    <t>ISO 3166-2:MD</t>
  </si>
  <si>
    <t>47,29</t>
  </si>
  <si>
    <t>La Moldavie, en forme longue république de Moldavie ou république de Moldova, en roumain Moldova et Republica Moldova, est un pays d'Europe orientale situé entre la Roumanie et l'Ukraine, englobant des parties des régions historiques de Bessarabie et de Podolie méridionale (dite Transnistrie). Sa capitale est Chișinău.
La Moldavie est membre-signataire de l'Accord de libre-échange centre-européen et de l'Organisation pour la démocratie et le développement (GUAM). Elle signe en 2014 un accord d'association avec l'Union européenne.</t>
  </si>
  <si>
    <t>Monaco</t>
  </si>
  <si>
    <t>MC</t>
  </si>
  <si>
    <t>MCO</t>
  </si>
  <si>
    <t>492</t>
  </si>
  <si>
    <t>ISO 3166-2:MC</t>
  </si>
  <si>
    <t>43.7333,7.4</t>
  </si>
  <si>
    <t>Monaco, en forme longue la principauté de Monaco, en monégasque Principatu de Mu̍negu (en occitan Principat de Mónegue), est un État d'Europe de l'Ouest, ainsi qu'une commune du même nom occupant la même superficie que l'État lui-même (ce qui en fait une cité-État). La principauté de Monaco est un État enserré dans le territoire de la République française. Elle est située au bord de la mer Méditerranée, le long de la Côte d'Azur, à une vingtaine de kilomètres à l'est de Nice, et à 8,1 km de Menton, ville frontalière avec l'Italie. Entourée par les villes françaises de Cap-d'Ail, Beausoleil, Roquebrune-Cap-Martin et La Turbie, la principauté dispose d'un accès direct à la mer et d'eaux territoriales rejoignant les eaux internationales ; elle n'est donc pas un territoire enclavé à proprement parler.
Initialement territoire de la république de Gênes, dont les Grimaldi étaient une des familles patriciennes, relativement autonome depuis 1297, elle est entourée par la France depuis 1861 et est devenue une monarchie constitutionnelle en 1911. Depuis 2005 le prince souverain est Albert II de Monaco, de la dynastie Grimaldi qui, si l'on s'en tient à la traditionnelle définition agnatique de la maison régnante, est l'une des plus anciennes dynasties régnantes du monde (la principauté de Monaco est passée à la famille de Goyon de Matignon en 1731 puis à la famille de Polignac en 1949). 
Cet État occupe actuellement 2,02 km2, pour partie gagnés sur la mer ; le pays est ainsi le deuxième plus petit État indépendant du monde (le premier étant le Vatican). Lors du dernier recensement de 2020, Monaco comptait 38 100 habitants. Ce chiffre total est révisé en fin de chaque année par estimation sur un recensement partiel, et des données relatives aux immigrations et des acquisitions de nationalité. Avec 19 009 habitants au km2, et une urbanisation qui couvre presque toute sa superficie, c'est le pays le plus densément peuplé au monde.
La principauté bénéficie d'un climat méditerranéen particulièrement clément et dispose de nombreuses installations hôtelières de luxe. Le Grand Prix de Formule 1 de Monaco s'y déroule chaque année. Le casino de Monte-Carlo, le musée océanographique et le Palais princier attirent tout au long de l'année de nombreux touristes.
Monaco a pour religion d'État le catholicisme. Sa langue officielle est le français et sa monnaie est l'euro, bien que le pays ne fasse pas partie de l'Union européenne.</t>
  </si>
  <si>
    <t>Mongolie</t>
  </si>
  <si>
    <t>Mongolia</t>
  </si>
  <si>
    <t>Монгол улс</t>
  </si>
  <si>
    <t>MN</t>
  </si>
  <si>
    <t>MNG</t>
  </si>
  <si>
    <t>496</t>
  </si>
  <si>
    <t>ISO 3166-2:MN</t>
  </si>
  <si>
    <t>46,105</t>
  </si>
  <si>
    <t>La Mongolie (en mongol bitchig : ᠮᠣᠩᠭᠣᠯᠤᠯᠤᠰ, cyrillique : Монгол Улс, transcription latine : Mongol Uls, littéralement : « Pays mongol ») est un pays d'Asie, situé entre la Russie au nord et la Chine au sud. Sa capitale est Oulan-Bator (mongol : Улаанбаатар, Ulaanbaatar), qui est aussi la plus grande ville du pays, la langue officielle est le mongol et la monnaie le tugrik.
La Mongolie fut le centre de l’Empire mongol au XIIIe siècle et fut ensuite gouvernée par la dynastie mandchoue Qing de la fin du XVIIe siècle à 1911, date à laquelle l'indépendance de la Mongolie fut proclamée à la faveur de la chute de l'Empire chinois. La politique de la République populaire mongole, bien que conservant officiellement son indépendance pendant la période soviétique, était alignée sur celle du kremlin de Moscou. Après la fin de la guerre froide et la chute du communisme en Mongolie en 1990, le pays adopta une constitution démocratique en 1992.
Son territoire est immense, mais possède très peu de terres arables, le pays étant montagneux et couvert de steppes dont l'aridité croît en allant vers le sud (désert de Gobi). Près de 28 % des 3 millions d’habitants sont nomades ou semi-nomades. La religion principale est l'école des bonnets jaunes de la branche tibétaine du bouddhisme vajrayāna. La majorité des citoyens (80 %) est d’origine mongole. Il existe néanmoins des minorités turcophones, comme les Kazakhes et Touvains, surtout à l’ouest. Près du tiers des habitants vit à Oulan-Bator.
La Mongolie est le pays qui a la plus faible densité de population au monde avec 2 hab./km2.</t>
  </si>
  <si>
    <t>Montenegro</t>
  </si>
  <si>
    <t>Црна Гора</t>
  </si>
  <si>
    <t>ME</t>
  </si>
  <si>
    <t>MNE</t>
  </si>
  <si>
    <t>499</t>
  </si>
  <si>
    <t>ISO 3166-2:ME</t>
  </si>
  <si>
    <t>42,19</t>
  </si>
  <si>
    <t>Le Monténégro (en monténégrin : Crna Gora, en cyrillique : Црна Гора, prononcé /ˈt͡sr̩̂ːnaː ˈɡɔ̌ra/ ) est un pays des Balkans, en Europe du Sud, bordé par la mer Adriatique et frontalier de la Croatie, de la Bosnie-Herzégovine, de la Serbie, du Kosovo et de l'Albanie. La capitale est Podgorica (170 000 habitants), l'ancienne capitale royale est Cetinje qui détient également le titre de « capitale du trône » (prestonica). Le Monténégro a déposé sa candidature d'adhésion à l'Union européenne en 2008.</t>
  </si>
  <si>
    <t>Montserrat</t>
  </si>
  <si>
    <t>MS</t>
  </si>
  <si>
    <t>MSR</t>
  </si>
  <si>
    <t>500</t>
  </si>
  <si>
    <t>ISO 3166-2:MS</t>
  </si>
  <si>
    <t>16.75,-62.2</t>
  </si>
  <si>
    <t>Montserrat est une petite île des Antilles située en mer des Caraïbes, territoire britannique d'outre-mer et membre de l'Organisation des États de la Caraïbe orientale. Montserrat est souvent décrite comme l'île d'émeraude des Caraïbes, à cause de sa ressemblance avec l'Irlande côtière et de la présence sur l'île des descendants d'Irlandais, qui font partie des premiers colons européens.
Le 18 juillet 1995, le volcan de la Soufrière, jusqu'alors en sommeil, entre en activité et une première éruption causa des dégâts à la capitale Plymouth. Le 25 juin 1997, une violente éruption entraîne la destruction totale de Plymouth, de son aéroport (aéroport W. H. Bramble), ainsi que de la moitié méridionale de l'île, la rendant inhabitable. Les deux tiers de la population de l'île sont ainsi contraints de quitter leurs habitations. Les éruptions continuent encore aujourd'hui, mais à un rythme moins soutenu. Depuis la destruction totale de Plymouth, les bâtiments gouvernementaux se situent à Brades, au nord de l'île. Dans cette région, un nouvel aéroport ouvre en 2005 à Geralds et une nouvelle capitale est actuellement en construction près de Little Bay. Cette activité volcanique destructrice explique pourquoi l'île est aussi surnommée la «Pompéi des Caraïbes».
L'île est divisée en trois paroisses civiles.</t>
  </si>
  <si>
    <t>Maroc</t>
  </si>
  <si>
    <t>Morocco</t>
  </si>
  <si>
    <t>المغرب</t>
  </si>
  <si>
    <t>MA</t>
  </si>
  <si>
    <t>MAR</t>
  </si>
  <si>
    <t>504</t>
  </si>
  <si>
    <t>ISO 3166-2:MA</t>
  </si>
  <si>
    <t>32,-5</t>
  </si>
  <si>
    <t>Le Maroc (en arabe : « المغرب », al-Maġrib ; en berbère : « ⵍⵎⵖⵔⵉⴱ », l-Meġrib), ou depuis 1957, en forme longue le royaume du Maroc, autrefois l'Empire chérifien, est un État unitaire régionalisé situé en Afrique du Nord. Son régime politique est une monarchie constitutionnelle. Sa capitale est Rabat et sa plus grande ville Casablanca.
Géographiquement, il est notamment caractérisé par des zones montagneuses ou désertiques et est l'un des seuls pays — avec l'Espagne et la France — à comporter des rives sur la mer Méditerranée d'un côté et l'océan Atlantique de l'autre. Sa population est de près de 34 millions d'habitants (recensement de 2014) et sa superficie de 446 550 km2 (47,51 hab./km2), ou de 710 850 km2 en incluant le Sahara occidental, — ex-« Sahara espagnol », considéré comme un territoire non autonome par l'Organisation des Nations unies — dont il administre de facto environ 80 % et qu'il revendique dans sa totalité, tout comme le Front Polisario. Sa culture est berbéro-arabe depuis plusieurs siècles, et s'est étendue principalement au Maghreb et dans le Sud de l'Espagne. Les Marocains sont essentiellement de confession musulmane.
Avec une présence d'hominidés datant d'environ 700 000 ans et habité dès la préhistoire par des populations berbères, l'État marocain, en tant qu'entité distincte, est fondé en 789 par Idris Ier.
Par ailleurs, il fait partie de l'Organisation des Nations unies, de la Ligue arabe, de l'Union africaine, de l'Union du Maghreb arabe, de l'Organisation de la coopération islamique, de l'Organisation internationale de la francophonie, du Groupe des 77, de l'Union pour la Méditerranée et candidat à l’adhésion à la CEDEAO.
La constitution marocaine définit l'islam, l'arabité et l'amazighité comme « composantes fondamentales » de l'identité du peuple marocain. L'islam y est défini comme religion de l'État, qui garantit à tous le libre exercice des cultes.</t>
  </si>
  <si>
    <t>Mozambique</t>
  </si>
  <si>
    <t>Moçambique</t>
  </si>
  <si>
    <t>MZ</t>
  </si>
  <si>
    <t>MOZ</t>
  </si>
  <si>
    <t>508</t>
  </si>
  <si>
    <t>ISO 3166-2:MZ</t>
  </si>
  <si>
    <t>-18.25,35</t>
  </si>
  <si>
    <t>Le Mozambique, en forme longue la république du Mozambique, en portugais : Moçambique et República de Moçambique, est un État situé sur la côte orientale du continent africain. Il est entouré par l'Afrique du Sud, l'Eswatini, Madagascar, le Zimbabwe, la Zambie, le Malawi et la Tanzanie. C'est une ancienne colonie portugaise, le premier pays lusophone d'Afrique, devant l'Angola, par sa population et le deuxième par sa superficie. Le pays est membre de la Communauté des pays de langue portugaise (CPLP), de l'Organisation internationale de la francophonie (OIF), du Commonwealth et de l'Organisation de la coopération islamique.</t>
  </si>
  <si>
    <t>Myanmar</t>
  </si>
  <si>
    <t>မြန်မာ</t>
  </si>
  <si>
    <t>MM</t>
  </si>
  <si>
    <t>MMR</t>
  </si>
  <si>
    <t>104</t>
  </si>
  <si>
    <t>ISO 3166-2:MM</t>
  </si>
  <si>
    <t>22,98</t>
  </si>
  <si>
    <t>La Birmanie ou Myanmar (en birman courant ဗမာ = Bama, en birman formel မြန်မာ = Myanmâ /mjænˈmɑ/), en forme longue la république de l'Union du Myanmar, en birman Pyidaungzu Thammada Myanma Naingngandaw) est un pays d'Asie du Sud-Est continentale ayant une frontière commune avec la Chine au nord-nord-est, le Laos à l'est, la Thaïlande au sud-sud-est, le Bangladesh à l'ouest et l'Inde au nord-nord-ouest. La partie méridionale a une façade sur la mer d'Andaman orientée vers  le sud et l'ouest et la partie septentrionale s'ouvre sur le golfe du Bengale à l'ouest-sud-ouest, avec environ 2 000 kilomètres de côtes au total.
Le pays a connu depuis 1962 une série de dictatures militaires. De 1988 à 2011, la Birmanie a été officiellement dirigée par le Conseil d'État pour la paix et le développement. Cette junte a officiellement laissé la place en 2011 à un pouvoir civil dirigé par l'un de ses anciens membres, mais le poids de la hiérarchie militaire reste prépondérant dans les faits. La relative libéralisation du pays qui s'est confirmée depuis a conduit l'Union européenne et les États-Unis à suspendre ou lever en avril et septembre 2012 l'embargo qu'ils imposaient au pays depuis les années 1990, exception faite des ventes d'armes. À la suite de la victoire de son parti, la Ligue nationale pour la démocratie (NDL) aux élections de novembre 2015, un proche d'Aung San Suu Kyi, Htin Kyaw, devient président de la Birmanie le 15 mars 2016, alors qu'elle-même accède le 6 avril au poste de « ministre du conseil d'État », équivalent de premier ministre. Toutefois 25% des sièges de députés sont occupés par des militaires non élus.  Le 28 mars 2018, Win Myint devient le nouveau président, après la démission de Htin Kyaw pour raisons de santé.
En français, « Birmans » qualifie tous les citoyens du pays (en anglais : Burmese), qu'ils soient Birmans ethniquement issus de l'ancien royaume de Birmanie (en anglais : Burman) ou des territoires rattachés à celui-ci par l’occupant britannique.</t>
  </si>
  <si>
    <t>Namibie</t>
  </si>
  <si>
    <t>Namibia</t>
  </si>
  <si>
    <t>NA</t>
  </si>
  <si>
    <t>NAM</t>
  </si>
  <si>
    <t>516</t>
  </si>
  <si>
    <t>ISO 3166-2:NA</t>
  </si>
  <si>
    <t>-22,17</t>
  </si>
  <si>
    <t>La Namibie, en forme longue la république de Namibie (en anglais : Namibia et Republic of Namibia,  en afrikaans : Namibië et Republiek van Namibië, en allemand : Namibia et Republik Namibia), est un pays situé en Afrique australe.
Connue autrefois sous le nom de Sud-Ouest africain, colonie allemande (1884-1915) puis protectorat de l'Afrique du Sud, la Namibie est un État indépendant depuis le 21 mars 1990. Elle est bordée géographiquement à l'ouest par l'océan Atlantique, au nord par l'Angola, au sud par l'Afrique du Sud, à l'est par le Botswana et au nord-est par la Zambie. Sa limite la plus orientale est distante de moins de deux cents mètres du tripoint où se rejoignent les frontières du Zimbabwe, du Botswana et de la Zambie, sur le fleuve Zambèze, à la confluence de la rivière Kwando.
Sa densité est la plus faible d'Afrique (avant-dernière au rang mondial).
La Namibie est membre de l'ONU, membre de l'Union africaine et est devenue, en 2014, observateur associé à la Communauté des pays de langue portugaise (CPLP) lors du sommet de Dili.</t>
  </si>
  <si>
    <t>Nauru</t>
  </si>
  <si>
    <t>NR</t>
  </si>
  <si>
    <t>NRU</t>
  </si>
  <si>
    <t>520</t>
  </si>
  <si>
    <t>ISO 3166-2:NR</t>
  </si>
  <si>
    <t>-0.5333,166.9167</t>
  </si>
  <si>
    <t>Nauru, /na.u.ʁu/,, en forme longue la république de Nauru (en nauruan : Naoero et Ripublik Naoero ; en anglais : Republic of Nauru) est un État insulaire d'Océanie situé en Micronésie, peuplé de 13 649 habitants en 2017 et l'un des plus petits États du monde.
Située à 42 kilomètres au sud de l'équateur, l'île a une superficie de 21,3 km2 et est formée d'un plateau central peu élevé culminant à 71 mètres au Command Ridge, ceinturé par une étroite plaine côtière. Sur cette plaine se concentrent les logements et les infrastructures industrielles, agricoles, publiques et de transport, l'intérieur des terres étant majoritairement dévolu à l'extraction du minerai de phosphate qui constitue la seule richesse naturelle de Nauru. L'île est distante de 705 kilomètres de Tarawa-Sud, capitale des Kiribati, dans les îles Gilbert, à l'est-nord-est. Le pays n'a pas de capitale officielle, toutefois Yaren est désigné de facto comme capitale car le district abrite le Parlement. Par sa superficie, l'île est considérée comme la plus petite république du monde. Sa densité est la plus élevée d'Océanie (9e rang mondial).
L'île, alors peuplée de quelques centaines de Nauruans aux origines micronésiennes et mélanésiennes, est approchée par le navigateur britannique John Fearn en 1798. Elle accède à l'indépendance le 31 janvier 1968. Entre ces deux dates, elle est successivement colonie allemande de 1888 à 1914 puis australienne de 1914 à 1968 avec une période d'occupation japonaise entre 1942 et 1945. Mais ce qui marque le plus profondément la société nauruane, c'est son histoire économique centrée sur le phosphate. Son extraction et son exportation débutent en 1906. Cette ressource, d'abord exploitée au bénéfice des nations colonisatrices de l'île, permet à la population de Nauru d'accéder à un très haut niveau de vie, à partir de l'indépendance en 1968. Cependant, dès les années 1990, l'épuisement des réserves minières, une mauvaise gestion des finances publiques et la dégradation de la santé publique caractérisée par l'apparition de maladies liées à une mauvaise hygiène de vie entraînent une paupérisation de la population et de l'État, aboutissant à une faillite générale.
La population de Nauru est très fortement marquée dans sa structure et sa culture par la colonisation : majoritairement de religion protestante, elle est principalement composée de Nauruans mais comporte une minorité chinoise et quelques Européens et Océaniens. Le nauruan, bien que seule langue officielle de l'île, est supplanté par l'anglais dans les relations formelles, il est largement employé dans le commerce, l'administration et les études supérieures. Le dollar australien est resté la monnaie du pays à son indépendance, et le sport national est le football australien.</t>
  </si>
  <si>
    <t>Népal</t>
  </si>
  <si>
    <t>Nepal</t>
  </si>
  <si>
    <t>नपल</t>
  </si>
  <si>
    <t>NP</t>
  </si>
  <si>
    <t>NPL</t>
  </si>
  <si>
    <t>524</t>
  </si>
  <si>
    <t>ISO 3166-2:NP</t>
  </si>
  <si>
    <t>28,84</t>
  </si>
  <si>
    <t>Le Népal, en forme longue la république démocratique fédérale du Népal, en népalais Nepāl, नेपाल et Sanghiya Loktantrik Ganatantratmak Nepāl, संघीय लोकतान्त्रिक गणतन्त्रात्मक नेपाल, est un pays enclavé de l'Himalaya, bordé par la Chine (région autonome du Tibet) au nord-nord-est , par l'Inde au sud-sud-ouest, à l'ouest-nord-ouest et à l'est-sud-est.
Le Népal possède une très grande variété de paysages, s'étendant du tropical humide du Terraï, au sud, jusqu'aux plus hautes montagnes du monde, au nord. Le Népal possède huit montagnes parmi les dix plus hautes du monde, dont l'Everest (Sagarmatha en népalais) qui marque la frontière avec le Tibet.
Le Népal a été rendu célèbre pour les possibilités qu'il offre pour le tourisme, le trekking, l'alpinisme, le VTT, les safaris, le rafting et ses nombreux temples et lieux de cultes.
Katmandou est la capitale (politique et religieuse) du Népal, dont elle est également la plus grande ville. Les autres principales villes sont Pokhara, Biratnagar, Patan (Lalitpur), Bhaktapur, Birendranagar, Hetauda, Butwal, Bharatpur, Siddharthanagar (Bhairahawa), Birganj, Janakpur, Nepalganj, Dharan, Dhangadhi, et Bhimdatta (Mahendranagar).
La langue officielle est le népalais et la monnaie est la roupie népalaise.
Le pays est peuplé de plus de 60 ethnies et castes différentes. La caste des Chhetri (Kshatriya) constitue le groupe le plus représenté au Népal, regroupant 17 % de la population. La caste des Bahun (Brahmanes) constitue le second groupe avec 12 % de la population (recensement de 2011). Les Newars, considérés comme les premiers habitants de la vallée de Katmandou comptent pour 5 % de la population népalaise. Leur langue, le newari, est toujours parlée dans la vallée de Katmandou. Les autres principaux peuples du Népal sont les Tharus (7 %), les Sherpas, les Tamangs (6 %), les Gurungs, les Kirantis et les Magars (7 %).
Bien qu'il ne soit à l'origine que de 0,025 % des émissions de gaz à effet de serre, le Népal est l'un des pays les plus vulnérables et les plus affectés par le changement climatique. Avec le réchauffement climatique, la fonte des glaciers (le Népal a perdu le quart de ses glaciers entre 1997 et 2010) a entraîné la formation de lacs proglaciaires. Ces retenues d'eau représentent une menace potentiellement dévastatrice ; si les berges rompent, des dizaines de milliers de personnes pourraient être déplacées.</t>
  </si>
  <si>
    <t>Pays-Bas</t>
  </si>
  <si>
    <t>Netherlands</t>
  </si>
  <si>
    <t>Nederland</t>
  </si>
  <si>
    <t>NL</t>
  </si>
  <si>
    <t>NLD</t>
  </si>
  <si>
    <t>528</t>
  </si>
  <si>
    <t>ISO 3166-2:NL</t>
  </si>
  <si>
    <t>52.5,5.75</t>
  </si>
  <si>
    <t>Les Pays-Bas (en néerlandais : Nederland), en forme longue le royaume des Pays-Bas (Koninkrijk der Nederlanden), sont un pays d'Europe de l'Ouest, frontalier avec la Belgique au sud et l'Allemagne à l'est, possédant également une frontière avec la France sur l'île de Saint-Martin (Caraïbes). Monarchie constitutionnelle comptant 17,2 millions d'habitants en 2019, le pays a pour capitale Amsterdam, bien que les institutions gouvernementales — exécutif, législatif et judiciaire — siègent à La Haye. Il est administré en quatre territoires autonomes : Aruba, Curaçao, Saint-Martin et le territoire européen, lui-même divisé en douze provinces, auxquelles s'ajoutent trois autres communes à statut spécial situées outre-mer (Bonaire, Saba et Saint-Eustache). Géographiquement, le pays dispose de caractéristiques uniques, possédant l'une des altitudes moyennes les plus faibles au monde : environ un quart du territoire en Europe est situé sous le niveau de la mer du Nord, qui le baigne à l'ouest et au nord,,. 18,41 % de la superficie totale des Pays-Bas est couverte d'eau.
Les territoires aujourd'hui rassemblés en tant que Pays-Bas sont dans leur histoire relativement indépendants de tout pouvoir royal centralisé avant le XVIe siècle bien que temporairement inclus dans le Saint-Empire romain germanique. Alors que Charles Quint affirme une unité nationale en 1549, son fils Philippe II voit la révolte des habitants des Pays-Bas contre son autorité lors de la guerre de Quatre-Vingts Ans,. La république est alors fondée sur sa défaite. Le nouvel État connaît un siècle d'or, lorsqu'il constitue un Empire colonial dont les vestiges sont les territoires caribéens conservés aujourd'hui, portant son rayonnement culturel et artistique à un niveau mondial. Affaibli par les guerres napoléoniennes et la capture de sa flotte navale, le pays devient le royaume de Hollande en 1806 et ne revient pas à un régime républicain lors du départ des Français, en 1815. Il est l'un des premiers États au monde à se doter d'un système parlementaire élu qui n'est pas renversé. À partir de 1848, les Pays-Bas sont gouvernés comme une démocratie parlementaire sous l'influence de Johan Thorbecke, durant le règne de Guillaume II. Avec une longue tradition de tolérance sociale, ils sont généralement vus comme un pays progressiste et novateur, en abolissant la peine de mort en 1870, en autorisant le droit de vote des femmes en 1917 et en décriminalisant relativement tôt l'avortement, la prostitution, l'euthanasie, ainsi que certaines drogues. Le poète français Charles Baudelaire décrit les Pays-Bas en 1868 comme un lieu « où tout est beau, riche, tranquille, honnête », avant d'ajouter : « pays singulier, supérieur aux autres ».
Restés neutres durant la Première Guerre mondiale et engagés dans le camp des Alliés durant la Seconde Guerre mondiale, les Pays-Bas signent en 1945 avec la Belgique et le Luxembourg le traité économique d'union douanière du Benelux, négocié pendant le conflit par les gouvernements en exil des trois pays à Londres. Par la suite, dans son histoire contemporaine, le pays devient l'un des membres fondateurs de l'ONU, de l'UE, de l'OTAN, de l'OCDE et de l'OMC. La construction du plan Delta, système de protection des terres contre la mer, l'une des Sept Merveilles du monde moderne, est achevée en 1997, après 47 ans de travaux. En 2001, le pays devient le premier au monde à rendre possible le mariage homosexuel, tandis que l'année suivante, l'euro est adopté comme monnaie en remplacement du florin néerlandais. Figurant dans les années 2010 parmi les États les plus démocratiques et les moins corrompus au monde, les Pays-Bas en sont l'un des pays les plus développés selon le rapport annuel des Nations unies sur l'IDH et le premier concernant le bonheur des enfants d'après l'UNICEF. Le pays est également le deuxième au monde concernant la liberté de la presse selon Reporters sans frontières, premier quant à l'équilibre entre vies personnelle et professionnelle selon l'OCDE, et « troisième pire paradis fiscal » après les Bermudes et les îles Caïman pour l'ONG Oxfam.</t>
  </si>
  <si>
    <t>Nouvelle-Calédonie</t>
  </si>
  <si>
    <t>New Caledonia</t>
  </si>
  <si>
    <t>NC</t>
  </si>
  <si>
    <t>NCL</t>
  </si>
  <si>
    <t>540</t>
  </si>
  <si>
    <t>ISO 3166-2:NC</t>
  </si>
  <si>
    <t>-21.5,165.5</t>
  </si>
  <si>
    <t>La Nouvelle-Calédonie est une collectivité française composée d'un ensemble d'îles et d'archipels d'Océanie, situés en mer de Corail et dans l'océan Pacifique Sud. L'île principale est la Grande Terre, longue de 400 km et comptant 64 km en sa plus grande largeur. Proche de son extrémité sud, l'aire urbaine du chef-lieu Nouméa compte les deux tiers des habitants du territoire, et se situe à 1 407 km à l'est-nord-est de l'Australie, à 1 477 km au nord-nord-ouest de la Nouvelle-Zélande, et à 130 km au nord du tropique du Capricorne ; le Vanuatu se trouve à 539 km au nord-nord-est.
Distante de la France métropolitaine d'environ 16 740 kilomètres et d'une superficie de 18 575,5 km2, cette collectivité (anciennement territoire d'outre-mer « TOM ») située en Mélanésie et en Océanie lointaine relève de la souveraineté française depuis 1853. La zone économique exclusive (ZEE normalement fixée à 200 milles des côtes) a été étendue à 350 milles en 2015 après l'avis favorable de l'Organisation des Nations unies. La richesse de son sous-sol (notamment en nickel), les transferts financiers de l'État et de l'Union européenne ainsi que les politiques de rééquilibrages territoriaux et ethniques menés depuis la fin des Années 1980 ont permis à la Nouvelle-Calédonie d'atteindre un niveau de développement très élevé, surtout comparativement au reste du Pacifique insulaire et même de la France ultramarine (avec un IDH de 0,813 en 2010). Cependant, les inégalités restent fortes et les potentialités de l'archipel qui permettraient d'explorer des alternatives aux activités minières, à commencer par le tourisme, sont encore insuffisamment valorisées.
Elle dispose d'un statut particulier de large autonomie sui generis instauré par l'accord de Nouméa, différent des collectivités d'outre-mer (COM),, et du statut de pays et territoire d'outre-mer (PTOM) de l'Union européenne. Elle dispose de signes identitaires qui lui sont propres, aux côtés des emblèmes nationaux français (un hymne, une devise et une graphie spécifique des billets de banque). La question de son drapeau et de son nom font en revanche débat, les indépendantistes utilisant généralement l'appellation de « Kanaky » (en référence au peuple Kanak) et disposant de leur propre drapeau depuis 1984, deux options rejetées généralement par les non-indépendantistes qui peuvent défendre pour leur part des positions assez diverses (statu quo, association des emblèmes indépendantistes à ceux de la France, ou invention de nouveaux symboles communs à l'ensemble des communautés vivant dans l'archipel). Un référendum de 2018 sur l'indépendance de la Nouvelle-Calédonie est organisé le 4 novembre 2018,. À la question « voulez-vous que la Nouvelle-Calédonie accède à la pleine souveraineté et devienne indépendante ? », les Calédoniens ont répondu à 56,4 % par le « non », avec un taux de participation de plus de 80 %. L'accord de Nouméa précise que « La consultation portera sur le transfert à la Nouvelle-Calédonie des compétences régaliennes, l'accès à un statut international de pleine responsabilité et l'organisation de la citoyenneté en nationalité ». Ainsi s'offre à la Nouvelle-Calédonie un ensemble de choix sur son futur statut (État associé à la France, indépendance, large autonomie au sein de la République française, etc.).
Peuplé depuis au moins 3 200 à 3 300 ans, l'archipel était habité avant l'arrivée des Européens par des Mélanésiens aujourd'hui appelés Kanaks, mot d'origine hawaïenne précédemment orthographié « canaque », qui forment le peuple autochtone et constituent la première communauté de la Nouvelle-Calédonie, avec en 2014 39 % des Néo-calédoniens. La colonisation de peuplement, tant pénale (avec la présence d'un bagne de 1864 à 1924, la déportation s'étant arrêtée en 1894) que libre, est à l'origine de la population d'origine européenne, fortement métissée, soit 27,2 % des habitants se déclarant « Européens » en 2014 (natifs ou non) à quoi peuvent s'ajouter les 8,6 % de métis et les 8,7 % se définissant simplement comme « Calédoniens ». Enfin, le développement économique, surtout à travers l'exploitation minière du nickel et les secteurs liés (la métallurgie mais aussi le bâtiment et l'énergie) a entraîné l'apport de mains-d'œuvre asiatiques d'abord (indonésienne, vietnamienne et japonaise) à partir de la fin du XIXe siècle et pendant la première moitié du XXe siècle (leurs descendants représentant 2,8 % de la population locale en 2014), puis polynésiennes (essentiellement wallisienne et futunienne) depuis les années 1950 (10,3 % des habitants en 2014). L'accord de Nouméa reconnaît dans son préambule une double légitimité d'une part à la population kanake (celle du « premier occupant ») et d'autre part aux autres communautés au titre de leur participation à la construction de la Nouvelle-Calédonie contemporaine, devant « poser les bases d’une citoyenneté néocalédonienne, permettant au peuple d'origine de constituer avec les hommes et les femmes qui y vivent une communauté humaine affirmant son destin commun », et ce quelle que soit la solution institutionnelle finalement adoptée.
Son chef-lieu ou capitale, Nouméa, en est aussi la principale commune et la seule grande ville. Elle compte 94 285 habitants au dernier recensement de 2019. Le Grand Nouméa (avec les communes voisines de Païta, Dumbéa et Mont-Dore) compte 182 341 habitants, soit les deux tiers des 271 407 personnes peuplant l'archipel. Son organisation territoriale, mise en place en 1989 et confirmée par le statut de 1999, repose sur un « fédéralisme interne » dit « asymétrique » (d'après Robert Bertram) ou « gigogne » (selon Jean-Yves Faberon), incarné par trois provinces (Nord, Sud, qui est la plus peuplée et la plus développée, et Îles Loyauté). Ces provinces disposent de champs de compétences très étendus et possèdent chacune le statut de collectivité territoriale de la République française. Le Congrès de la Nouvelle-Calédonie, formé par la réunion d'une partie des élus des assemblées provinciales, est un « Parlement local » disposant depuis 1999 d'un réel pouvoir législatif (préparant et votant des lois du pays) et de contrôle sur l'exécutif néo-calédonien incarné par un gouvernement collégial.</t>
  </si>
  <si>
    <t>Nouvelle-Zélande</t>
  </si>
  <si>
    <t>New Zealand</t>
  </si>
  <si>
    <t>NZ</t>
  </si>
  <si>
    <t>NZL</t>
  </si>
  <si>
    <t>554</t>
  </si>
  <si>
    <t>ISO 3166-2:NZ</t>
  </si>
  <si>
    <t>-41,174</t>
  </si>
  <si>
    <t>La Nouvelle-Zélande, en anglais New Zealand, en māori Aotearoa, est un pays d'Océanie, au sud-ouest de l'océan Pacifique, constitué de deux îles principales (l'île du Nord et l'île du Sud), et de nombreuses îles beaucoup plus petites (environ 600), notamment l'île Stewart/Rakiura et les îles Chatham. Située à environ 2 000 km de l'Australie dont elle est séparée par la mer de Tasman, la Nouvelle-Zélande est très isolée géographiquement. Cet isolement a permis le développement d'une flore et d'une faune endémiques très riches et variées, allant des kauri géants aux insectes weta en passant par les kaponga et le kiwi, ces deux derniers étant des symboles du pays. 
Alors que le gentilé pour un citoyen de Nouvelle-Zélande est néo-zélandais (en anglais : New Zealander), le terme « kiwi » est couramment utilisé de façon informelle à la fois au niveau international et par la population locale en référence à leur oiseau endémique.
L'histoire de ce pays est l'une des plus courtes du monde, car il s'agit d'un des derniers territoires découverts par l'Homme : en effet les Maori y sont arrivés entre 1050 et 1300, tandis que les Européens y débarquèrent en 1642. De 1788 à 1840, les îles de Nouvelle-Zélande font officiellement partie de la Nouvelle-Galles-du-Sud, le territoire devient par la suite une colonie britannique à part entière le 6 février 1840 — jour de la fête nationale néo-zélandaise — avec la signature du traité de Waitangi. La Nouvelle-Zélande devient indépendante le 26 septembre 1907 en devenant un dominion, puis accède à la pleine souveraineté en 1947 avec la ratification du Statut de Westminster de 1931. Elle maintient de forts liens avec le Royaume-Uni, ainsi qu'avec l'Australie (pays anglo-saxon le plus proche et partageant une partie de son histoire). 
La Nouvelle-Zélande est depuis son indépendance une monarchie parlementaire, et est membre du Commonwealth. Le pouvoir politique est détenu par le Parlement démocratiquement élu. La langue nationale est l'anglais, mais la langue des signes et le māori ont également un statut officiel, bien que peu utilisées. La capitale est Wellington et la plus grande ville Auckland. La monnaie est le dollar néo-zélandais. La population, estimée à environ 4 millions d'habitants en 2013, est majoritairement d'origine européenne, tandis que les Māoris forment la minorité la plus nombreuse. Les Polynésiens non māoris et les Asiatiques, représentent également d'importantes minorités.
À l'instar des politiques économiques qui ont eu lieu dans de nombreux pays anglo-saxons comme le Canada, l'Irlande ou l'Australie depuis les années 1980 (caractérisés par une politique favorable à la libéralisation de l'économie), la Nouvelle-Zélande connaît une période similaire à partir de 1984. Entre 2008 et 2011, alors que la conjoncture économique mondiale était mauvaise, la Nouvelle-Zélande a enregistré une progression record de son indice de développement humain, passant de la 21e à la 3e place du classement mondial, derrière la Norvège et l'Australie, faisant suite à une courte période de récession.
Le rugby à XV est très étroitement lié à l'identité nationale néo-zélandaise et l'équipe nationale surnommée les All Blacks participe largement au rayonnement du pays sur la scène mondiale.</t>
  </si>
  <si>
    <t>Nicaragua</t>
  </si>
  <si>
    <t>NI</t>
  </si>
  <si>
    <t>NIC</t>
  </si>
  <si>
    <t>558</t>
  </si>
  <si>
    <t>ISO 3166-2:NI</t>
  </si>
  <si>
    <t>13,-85</t>
  </si>
  <si>
    <t>Le Nicaragua, en forme longue la république du Nicaragua, en espagnol República de Nicaragua, est un pays d'Amérique centrale. Il est limitrophe du Costa Rica au sud et du Honduras au nord. Il est aussi entouré par l'océan Pacifique et la mer des Caraïbes. Sa capitale et plus grande ville est Managua.
La population multiethnique de six millions d'habitants comprend des personnes d'ascendance autochtone, européenne et africaine. La langue principale est l'espagnol, mais certains autochtones parlent miskito, rama, sumo, ainsi que le créole limonese (un créole à base lexicale anglaise).</t>
  </si>
  <si>
    <t>Niger</t>
  </si>
  <si>
    <t>NE</t>
  </si>
  <si>
    <t>NER</t>
  </si>
  <si>
    <t>562</t>
  </si>
  <si>
    <t>ISO 3166-2:NE</t>
  </si>
  <si>
    <t>16,8</t>
  </si>
  <si>
    <t xml:space="preserve">Le Nigeria, ou Nigéria, en forme longue la république fédérale du Nigeria (en anglais : Federal Republic of Nigeria), est un pays d'Afrique de l'Ouest situé dans le golfe de Guinée. Avec plus de 203 millions d'habitants en 2018, le Nigeria est le pays le plus peuplé d'Afrique et le septième pays du monde par son nombre d'habitants.
Situé au bord du golfe de Guinée, le Nigeria possède 4 047 km de frontières terrestres, et 853 km de littoral. Il est bordé à l'ouest par le Bénin (773 km), à l'est-sud-est par le Cameroun (1 690 km), au nord par le Niger (1 497 km) et à l'est-nord-est par le Tchad (84 km).
Le pays est la première puissance économique du continent africain en 2016, et la 27e au niveau mondial (PIB) selon la Banque mondiale. Le poids économique et démographique du Nigéria lui ont valu le surnom de « Géant d'Afrique ». Toutefois, malgré une production de pétrole importante et une économie diversifiée, le pays demeure relativement pauvre, notamment en raison d'une forte corruption. Les dernières élections se sont déroulées en février 2019 avec la réélection de Muhammadu Buhari (du parti Congrès des progressistes).
Depuis 1991, la capitale du Nigeria est la ville nouvelle d'Abuja. Le pays fait partie de la Communauté économique des États de l'Afrique de l'Ouest (CEDEAO) et de l'Organisation de la coopération islamique (OCI). Ses habitants sont les Nigérians.
</t>
  </si>
  <si>
    <t>Nigéria</t>
  </si>
  <si>
    <t>Nigeria</t>
  </si>
  <si>
    <t>NG</t>
  </si>
  <si>
    <t>NGA</t>
  </si>
  <si>
    <t>566</t>
  </si>
  <si>
    <t>ISO 3166-2:NG</t>
  </si>
  <si>
    <t>10,8</t>
  </si>
  <si>
    <t>Niué</t>
  </si>
  <si>
    <t>Niue</t>
  </si>
  <si>
    <t>Niuē</t>
  </si>
  <si>
    <t>NU</t>
  </si>
  <si>
    <t>NIU</t>
  </si>
  <si>
    <t>570</t>
  </si>
  <si>
    <t>ISO 3166-2:NU</t>
  </si>
  <si>
    <t>-19.0333,-169.8667</t>
  </si>
  <si>
    <t>Niue /nju.e/, plus rarement Niué ou Nioué (en anglais Niue, en niuéen Niuē), est un pays insulaire de l’Ouest de l'océan Pacifique sud. Il est situé à 2 400 km au nord-est de la Nouvelle-Zélande, au centre d'un triangle formé par les îles Tonga, Samoa et Cook.
Découverte en 1774 par le capitaine James Cook, l'île devint un protectorat britannique en 1900 et fut administrée à ce titre par la Nouvelle-Zélande. Le 19 octobre 1974, Niue, à l'instar des îles Cook, a conclu un accord de libre association avec la Nouvelle-Zélande.
Le pays ne dispose pas actuellement de sa souveraineté, bien qu'il ait commencé à établir sa propre politique étrangère et qu'il soit reconnu comme État non-membre par l'ONU.</t>
  </si>
  <si>
    <t>Île Norfolk</t>
  </si>
  <si>
    <t>Norfolk Island</t>
  </si>
  <si>
    <t>NF</t>
  </si>
  <si>
    <t>NFK</t>
  </si>
  <si>
    <t>574</t>
  </si>
  <si>
    <t>ISO 3166-2:NF</t>
  </si>
  <si>
    <t>-29.0333,167.95</t>
  </si>
  <si>
    <t>L’île Norfolk (/ˈnɔːfək/, en norfolk : Norf'k Ailen) est un territoire australien du sud-ouest de l'océan Pacifique.</t>
  </si>
  <si>
    <t>Macédoine du Nord</t>
  </si>
  <si>
    <t>North Macedonia</t>
  </si>
  <si>
    <t>Северна Македонија</t>
  </si>
  <si>
    <t>MK</t>
  </si>
  <si>
    <t>MKD</t>
  </si>
  <si>
    <t>807</t>
  </si>
  <si>
    <t>ISO 3166-2:MK</t>
  </si>
  <si>
    <t>41.8333,22</t>
  </si>
  <si>
    <t>La Macédoine du Nord (en macédonien Северна Македонија, translittéré Severna Makedonija ; en albanais Maqedonia e Veriut), en forme longue la république de Macédoine du Nord (en macédonien Република Северна Македонија, translittéré Republika Severna Makedonija ; en albanais Republika e Maqedonisë së Veriut), est un pays d'Europe du Sud situé dans la péninsule des Balkans. 
Connue de 1991 à 2019 sous le nom de « république de Macédoine » ou « ancienne république yougoslave de Macédoine » (ou par le sigle ARYM), ou parfois simplement « Macédoine » dans le langage courant, elle est l'un des États successeurs de la Yougoslavie, dont elle a déclaré son indépendance en 1991. Par le nom très ressemblant entre la Macédoine du Nord et la région grecque de la Macédoine, des tensions éclatent, jusqu'à une sortie de crise le 12 février 2019, où l'accord entre la nouvelle République de Macédoine du Nord et la République hellénique (qui a été validé par référendum puis ratification par les deux parlements) entre en vigueur, et donne son nouveau nom à cet État. Ce changement de nom va ainsi lui permettre de prétendre à l'adhésion aux institutions internationales, comme l'OTAN ou l'Union européenne.
Sans accès à la mer, la Macédoine du Nord partage des frontières avec la Grèce, la Bulgarie, la Serbie, le KosovoFrontière entre le Kosovo et la Macédoine du Nord et l'Albanie. Le pays, qui compte deux millions d'habitants, occupe approximativement la moitié nord de la Macédoine géographique, qui s'étend aussi en Bulgarie et en Grèce. Sa capitale et plus grande ville est Skopje, suivie par Koumanovo, Bitola, Prilep et Tetovo. Le pays est principalement montagneux et compte une cinquantaine de lacs.
Par sa position en Europe, le territoire de la république a connu de nombreuses occupations et migrations, les plus marquantes étant l'âge byzantin, l'arrivée des Slaves au VIe siècle, puis une domination ottomane longue de cinq siècles. Ces présences ont façonné une culture riche en influences, puisqu'en plus de citoyens appartenant au peuple macédonien, le pays compte d'importantes minorités albanaise, turque et rom. La Macédoine du Nord compte une majorité d'habitants chrétiens orthodoxes, mais aussi une forte communauté musulmane.
La Macédoine du Nord possède un régime politique démocratique et parlementaire. Longtemps isolée après son indépendance, elle connaît une transition difficile à l'économie de marché. Elle se classe en effet parmi les États européens avec un indice de développement humain des plus bas. L'adhésion du pays à l'Union européenne a été définie comme la principale priorité stratégique par le gouvernement macédonien en 2006. Les négociations d'adhésion ont formellement été ouvertes par le Conseil européen le 26 mars 2020.
Elle est membre de l'Organisation des Nations Unies, du Conseil de l'Europe et de l'Organisation du Traité de l'Atlantique Nord depuis peu (27 mars 2020).</t>
  </si>
  <si>
    <t>Îles Mariannes du Nord</t>
  </si>
  <si>
    <t>Northern Mariana Islands</t>
  </si>
  <si>
    <t>MP</t>
  </si>
  <si>
    <t>MNP</t>
  </si>
  <si>
    <t>580</t>
  </si>
  <si>
    <t>ISO 3166-2:MP</t>
  </si>
  <si>
    <t>15.2,145.75</t>
  </si>
  <si>
    <t>Les îles Mariannes du Nord font partie de l'archipel des Mariannes, dans l'est de la mer des Philippines. Elles sont situées au nord-nord-est de Guam, île avec laquelle elles forment le territoire du peuplement chamorro, et au sud des îles Kazan (en japonais : Kazan-rettō), dans l'archipel d'Ogasawara. Elles sont un état associé aux États-Unis sous le statut de territoire organisé non incorporé, constitué, à l'instar de Porto Rico, en commonwealth. Des quinze îles, seules les trois plus grandes sont peuplées, majoritairement d'immigrés et de descendants d'immigrés philippins et chinois.</t>
  </si>
  <si>
    <t>Norvège</t>
  </si>
  <si>
    <t>Norway</t>
  </si>
  <si>
    <t>Norge</t>
  </si>
  <si>
    <t>NO</t>
  </si>
  <si>
    <t>NOR</t>
  </si>
  <si>
    <t>578</t>
  </si>
  <si>
    <t>ISO 3166-2:NO</t>
  </si>
  <si>
    <t>62,10</t>
  </si>
  <si>
    <t>La Norvège (en bokmål : Norge — en nynorsk : Noreg), en forme longue le royaume de Norvège (en bokmål : Kongeriket Norge — en nynorsk : Kongeriket Noreg), est un pays d'Europe du Nord. Située à l'ouest-nord-ouest de la péninsule Scandinave qu'elle partage avec la Suède, elle possède également des frontières avec la Finlande et la Russie au nord-est, et est bordée par l'océan Atlantique à l'ouest-nord-ouest et au sud-est, enfin  par l'océan Arctique au nord-est. Avec 5 millions d'habitants pour 385 199 km2, dont 307 860 km2 de terre, la Norvège est après l'Islande et la Russie le pays le moins densément peuplé d'Europe. Sa capitale, et plus grande ville, est Oslo. La Norvège possède pour langues officielles deux dialectes du norvégien, le bokmål et le nynorsk, et pour monnaie la couronne norvégienne (NOK).
Le pays compte deux territoires insulaires arctiques : l'archipel de Svalbard et l'île Jan Mayen ; par ailleurs il possède une dépendance externe dans l'hémisphère sud, l'île Bouvet dans l'Atlantique sud. L'île Pierre-Ier et la terre de la Reine-Maud en Antarctique sont revendiquées par la Norvège mais ces revendications ne sont pas reconnues internationalement.
Après la Seconde Guerre mondiale, la Norvège a connu une expansion économique très rapide, et compte aujourd'hui parmi les pays les plus riches du monde, avec une politique sociale très développée. Le progrès économique s'explique en partie par la découverte et le développement de grandes réserves de pétrole et de gaz naturel sur sa côte. Depuis plusieurs décennies, la Norvège est classée première sur l'indice de développement humain (IDH), inégalité ajustée y compris, et est également considérée comme le pays le plus démocratique au monde avec un indice de démocratie de 9,87 en 2018, selon le groupe de presse britannique The Economist Group. Elle a aussi été déclarée pays le plus pacifique du monde en 2007 par le Global Peace Index. Elle est membre fondateur de l'OTAN.</t>
  </si>
  <si>
    <t>Oman</t>
  </si>
  <si>
    <t>عمان</t>
  </si>
  <si>
    <t>OM</t>
  </si>
  <si>
    <t>OMN</t>
  </si>
  <si>
    <t>512</t>
  </si>
  <si>
    <t>ISO 3166-2:OM</t>
  </si>
  <si>
    <t>21,57</t>
  </si>
  <si>
    <t>Oman (prononcé [ɔːmɑ̃][Information douteuse] ou [ɔːman][Information douteuse], en arabe : عمان / ʿumān [ʊman]), en forme longue le sultanat d'Oman (arabe : سلطنة عمان / salṭanat ʿumān), est un pays du Moyen-Orient, situé au sud de la péninsule arabique, sur les bords du golfe d'Oman et de la mer d'Arabie.
Comptant 4 613 241 habitants lors du recensement de 2017, il est entouré par les Émirats arabes unis au nord, l'Arabie saoudite à l'ouest et le Yémen au sud-ouest. Sa capitale est Mascate. Monarchie indépendante depuis le milieu du XVIIIe siècle, Oman est gouvernée par un sultan, Haïtham ben Tariq, depuis 2020. Selon les classifications de l'indice de démocratie, le pays a un régime autoritaire. L'économie omanaise est particulièrement dépendante de l'extraction de ses ressources de pétrole. Son indice de développement humain (IDH) est élevé, autour du 50e rang mondial. En ce qui concerne le produit intérieur brut (PIB), pour l'année 2017, Oman se classe autour du 25e rang par habitant et vers le 70e rang en nominal.</t>
  </si>
  <si>
    <t>Pakistan</t>
  </si>
  <si>
    <t>PK</t>
  </si>
  <si>
    <t>PAK</t>
  </si>
  <si>
    <t>586</t>
  </si>
  <si>
    <t>ISO 3166-2:PK</t>
  </si>
  <si>
    <t>Files_Files_/samples/Pakistan.mp3</t>
  </si>
  <si>
    <t>30,70</t>
  </si>
  <si>
    <t>Le Pakistan (ourdou : پاکِستان), en forme longue la république islamique du Pakistan (ourdou : اسلامی جمہوریۂ پاکستان (Islāmī Jumhūriyah Pākistān)), est une république islamique d'Asie du Sud entourée par l’Iran, l’Afghanistan, la Chine, l’Inde et la mer d'Arabie. Fondé le 14 août 1947 au terme de la partition des Indes sous la forme d'un État constitué de deux parties séparées par près de 1 600 km de territoire indien, avec comme dénominateur commun la religion musulmane, le pays se trouve réduit à sa partie occidentale en 1971 au terme de la guerre d'indépendance du Bangladesh. Depuis sa création, il entretient des relations tendues avec l’Inde en raison de prétentions territoriales concurrentes sur le Cachemire, les deux pays s'étant affrontés à travers trois guerres successives. En revanche, le Pakistan est un allié des États-Unis et entretient des relations cordiales avec la Chine. Le pays dispose de l’arme nucléaire après avoir fait des essais officiels en 1998.
Les populations du Pakistan sont indo-européennes, principalement indo-aryennes (80 %) et iraniennes (20 %), tant sur le plan ethnique que linguistique. Avec plus de 207 millions d’habitants en 2017, le Pakistan est le cinquième pays le plus peuplé du monde, avec la deuxième plus nombreuse population musulmane après l’Indonésie. C'est une république fédérale et les provinces disposent de certains pouvoirs et d'institutions démocratiques. Les frontières des quatre provinces correspondent approximativement aux principales ethnies. L'ourdou est la langue officielle du pays, mais en réalité, la majorité de la population parle l'une des langues en usage dans les principales ethnies du pays, à savoir le pendjabi, le pachto, le sindhi et le baloutchi.
Politiquement, le Pakistan est caractérisé par une confrontation entre les militaires qui ont mené trois coups d’État et diverses forces politiques. L’histoire du pays a été marquée par Ali Jinnah, Ali Bhutto, sa fille Benazir et Nawaz Sharif, ainsi que par les coups d’État des chefs de l'armée Ayub Khan en 1958, Zia-ul-Haq en 1977 et Pervez Musharraf en 1999. Le système politique est parlementaire mais a parfois été semi-présidentiel, notamment sous les régimes militaires. Souffrant régulièrement de l'instabilité de son voisin afghan, le pays connaît une insurrection talibane provenant des régions tribales du Nord-Ouest, et l’armée se livre à des opérations militaires contre eux depuis 2004. De nombreuses attaques terroristes, souvent revendiquées par les talibans pakistanais, frappent le pays surtout depuis 2007.</t>
  </si>
  <si>
    <t>Palaos</t>
  </si>
  <si>
    <t>Palau</t>
  </si>
  <si>
    <t>PW</t>
  </si>
  <si>
    <t>PLW</t>
  </si>
  <si>
    <t>585</t>
  </si>
  <si>
    <t>ISO 3166-2:PW</t>
  </si>
  <si>
    <t>7.5,134.5</t>
  </si>
  <si>
    <t>Les Palaos (/pa.la.os/ ou /pa.la.o/), en forme longue la république des Palaos, en anglais Palau et Republic of Palau, en paluan Belau et Beluu er a Belau, est un pays d'Océanie situé en Micronésie, à l'est de Mindanao (Philippines), au nord de la Nouvelle-Guinée occidentale (Indonésie), à l'ouest des États fédérés de Micronésie et occupant l'extrémité occidentale de l'archipel des Carolines. 
Le pays est découpé en seize États répartis sur plusieurs centaines d'îles dont seulement quelques-unes sont habitées. La plus grande, Babeldaob, abrite dix des seize États, l'aéroport international Roman-Tmetuchl et la nouvelle capitale, Melekeok,, dans l'État de Melekeok. L'ancienne capitale, Koror, occupe l'île du même nom et abrite plus de la moitié de la population du pays, faisant d'elle sa plus grande ville. Les Palaos obtiennent leur indépendance le 1er octobre 1994 des États-Unis qui avaient reçu un mandat des Nations unies. Le tourisme représente l'essentiel de l'activité économique. Pionnier en matière de sauvegarde des fonds marins, ce petit pays de Micronésie a fait de ses eaux un sanctuaire. 
Avec ses eaux à 29 °C toute l'année, la République des Palaos abrite une grande variété d'espèces sous-marines. La défense absolue de l'environnement naturel est inscrite dans la Constitution de cet État depuis son indépendance. Elle est même enseignée dès l'école primaire. En septembre 2009, devant l'assemblée des Nations unies, le président Johnson Toribiong avait annoncé la création du premier sanctuaire de requins au monde. En 2010, lors de la conférence des Nations unies sur la diversité biologique, le ministre de l'Environnement des Palaos, Harry Fritz, proclamait la naissance d'une autre réserve marine, destinée cette fois à protéger les baleines, dauphins et dugongs. Les territoires de pêche sont depuis longtemps délimités, et les saisons halieutiques définies, avec des fermetures correspondant aux époques de frai.</t>
  </si>
  <si>
    <t>Territoire Palestinien Occupé</t>
  </si>
  <si>
    <t>Palestine, State of</t>
  </si>
  <si>
    <t>فلسطين</t>
  </si>
  <si>
    <t>PS</t>
  </si>
  <si>
    <t>PSE</t>
  </si>
  <si>
    <t>275</t>
  </si>
  <si>
    <t>ISO 3166-2:PS</t>
  </si>
  <si>
    <t>32,35.25</t>
  </si>
  <si>
    <t>Les Territoires palestiniens occupés, aussi appelés Territoires palestiniens, font référence aux territoires de la Cisjordanie (incluant Jérusalem-Est) et de la bande de Gaza, conquis par Israël lors de la guerre des Six Jours en 1967.
L’Organisation des Nations unies (ONU) emploie la dénomination de « territoires occupés » dans la résolution 242 (adoptée en 1967) puis celle de « territoires palestiniens occupés » à partir des années 1970. Dans sa résolution 58/292 du 6 mai 2004, l'Assemblée générale des Nations unies avalise la notion de « territoire palestinien occupé, incluant Jérusalem-Est ». La plupart des Israéliens les dénomment brièvement « les territoires » ( hébreu : השטחים ). Le gouvernement israélien y voit un « territoire disputé » au statut non défini.
Le terme est utilisé par les Nations unies pour décrire les territoires sous le contrôle de l'Autorité palestinienne depuis 1993. Ceux-ci sont revendiqués pour devenir l'État de Palestine. Depuis 2017, les États-Unis ne décrivent plus les territoires comme étant « occupés »,.
Israël n'a pas défini de frontières avec ce territoire et un processus de paix est engagé avec l'Organisation de libération de la Palestine (OLP) et ensuite avec l'Autorité palestinienne.</t>
  </si>
  <si>
    <t>Panama</t>
  </si>
  <si>
    <t>Panamá</t>
  </si>
  <si>
    <t>PA</t>
  </si>
  <si>
    <t>PAN</t>
  </si>
  <si>
    <t>591</t>
  </si>
  <si>
    <t>ISO 3166-2:PA</t>
  </si>
  <si>
    <t>9,-80</t>
  </si>
  <si>
    <t>Le Panama, en forme longue la république du Panama (en espagnol : Panamá et República de Panamá), est un pays de 75 420 km2 situé à l’extrémité sud de l’Amérique centrale, sur l’isthme de Panama. Il est limitrophe du Costa Rica et de la Colombie, dont il faisait autrefois partie. Le pays est peuplé de 4 285 850 habitants en 2020.
Le canal du même nom, canal de Panama autrefois américain, est aujourd'hui une source majeure de financement pour l'État panaméen. Une des spécificités du pays sur le plan politique est qu'il ait renoncé à avoir une armée puissante au profit de la protection de son environnement ; c'est aussi le pays dont la plus grande proportion est couverte par des parcs naturels nationaux.</t>
  </si>
  <si>
    <t>Papouasie-Nouvelle-Guinée</t>
  </si>
  <si>
    <t>Papua New Guinea</t>
  </si>
  <si>
    <t>Papua Niugini</t>
  </si>
  <si>
    <t>PG</t>
  </si>
  <si>
    <t>PNG</t>
  </si>
  <si>
    <t>598</t>
  </si>
  <si>
    <t>ISO 3166-2:PG</t>
  </si>
  <si>
    <t>-6,147</t>
  </si>
  <si>
    <t>La Papouasie-Nouvelle-Guinée , en forme longue l'État indépendant de Papouasie-Nouvelle-Guinée, est un pays d'Océanie occupant la moitié orientale de l'île de Nouvelle-Guinée sur une superficie de 462 840 km2 (l'autre moitié, la Nouvelle-Guinée occidentale, étant sous souveraineté indonésienne). Elle est située en Océanie proche, dans le sud-ouest de l'océan Pacifique, au nord de l'Australie, et à l'ouest des îles Salomon.
Le nom du pays provient de « papou », mot qui, d'après le naturaliste Alfred Wallace, est issu du malais puwah-puwah ou papuwah qui signifie « crépu ». L'ethnologue Français Christian Pelras, spécialiste du sud de l'île de Célèbes, écrit que des cartes établies au XVIIIe siècle par les Bugis mentionnent le nom de « Papua » pour désigner la Nouvelle-Guinée.
Nouvelle-Guinée est le nom qu'a donné au XVIe siècle un explorateur espagnol, en raison de la ressemblance qu'il trouve aux habitants avec la population de Guinée équatoriale en Afrique. Le pays a obtenu son indépendance en 1975, et est membre du Commonwealth of Nations.</t>
  </si>
  <si>
    <t>Paraguay</t>
  </si>
  <si>
    <t>PY</t>
  </si>
  <si>
    <t>PRY</t>
  </si>
  <si>
    <t>600</t>
  </si>
  <si>
    <t>ISO 3166-2:PY</t>
  </si>
  <si>
    <t>-23,-58</t>
  </si>
  <si>
    <t>Le Paraguay (/pa.ʁa.gwɛ/ ; en espagnol : /paɾaˈɣwaj/  ; en guarani : Paraguái /paɾaˈɰwaj/), en forme longue la république du Paraguay (en espagnol : República del Paraguay ; guarani :  Tetã Paraguái), est un pays d'Amérique du Sud sans accès à la mer. Son territoire compte deux régions différentes séparées par la rivière Paraguay : la partie orientale, qui est la plus peuplée, et l'occidentale, qui intègre le Chaco Boreal ou Gran Chaco (le Chaco est une région naturelle qui s'étend de la Bolivie centrale à l'Argentine septentrionale incluse). Entouré par le Brésil à l'est-nord-est, la Bolivie au nord-ouest et l'Argentine au sud-sud-ouest, le Paraguay occupe une superficie de 406 752 km2, sa population est de 6 862 812 en juillet 2016, sans compter une diaspora de centaines de milliers de Paraguayens, notamment en Argentine, où ils ont souvent fait souche. Sa capitale est Asuncion.</t>
  </si>
  <si>
    <t>Pérou</t>
  </si>
  <si>
    <t>Peru</t>
  </si>
  <si>
    <t>Perú</t>
  </si>
  <si>
    <t>PE</t>
  </si>
  <si>
    <t>PER</t>
  </si>
  <si>
    <t>604</t>
  </si>
  <si>
    <t>ISO 3166-2:PE</t>
  </si>
  <si>
    <t>-10,-76</t>
  </si>
  <si>
    <t>Le Pérou, en forme longue la république du Pérou, en espagnol Perú et República del Perú ( audio), en quechua Piruw et Piruw Republika et en aymara Piruw et Piruw Suyu, est un pays situé dans l'Ouest de l'Amérique du Sud. Entouré par l'Équateur au nord-ouest, la Colombie au nord-nord-est, le Brésil au nord-est, la Bolivie au sud-est, le Chili au sud-sud-est et l'océan Pacifique à l'ouest-sud-ouest, il est le troisième pays du sous-continent par sa superficie : 1 285 220 km2, et le quatrième par sa population : environ 32 millions d'habitants. 
Lima, une vaste aire urbaine de 9 millions d'habitants, est la capitale et la plus grande ville du pays. Sa capitale historique est Cuzco, dans les Andes, ancienne capitale de l'empire inca.
Le système politique actuel repose sur la Constitution de 1993. Depuis 2002, le Pérou a été divisé en 24 départements et un important processus de décentralisation a été mis en place. Parmi ses trois langues officielles, la plus parlée est l'espagnol, suivie du quechua et de l'aymara. Le nombre d'habitants est de 31 826 018 en 2017. Les peuples descendant des Incas, principalement Quechuas et Aymaras, représentent le groupe le plus important (45 % de la population), suivis par les métis Européens/Amérindiens (37 % de la population) et les descendants d'Européens (15 % de la population).
Il est membre du Forum de Coopération économique pour l'Asie-Pacifique (APEC) et de la Communauté andine des nations (CAN). Le sol est la monnaie nationale péruvienne depuis 1991, en remplacement de l’inti,.</t>
  </si>
  <si>
    <t>Philippines</t>
  </si>
  <si>
    <t>Pilipinas</t>
  </si>
  <si>
    <t>PH</t>
  </si>
  <si>
    <t>PHL</t>
  </si>
  <si>
    <t>608</t>
  </si>
  <si>
    <t>ISO 3166-2:PH</t>
  </si>
  <si>
    <t>13,122</t>
  </si>
  <si>
    <t>Les Philippines, en forme longue la république des Philippines (en philippin Pilipinas et Republika ng Pilipinas, en anglais Philippines et Republic of the Philippines, en espagnol Filipinas et República de Filipinas, en ilocano Filipinas et Republika ti Filipinas, en cebuano Pilipinas et Republika sa Pilipinas), est un pays d'Asie du Sud-Est constitué d'un archipel de 7 641 îles dont onze totalisent plus de 90% des terres et dont un peu plus de 2 000 seulement sont habitées, alors qu'environ 2 400 îles n'ont même pas reçu de nom.
On distingue trois zones géographiques : Luçon, Visayas et Mindanao. Luçon est l'île la plus vaste et la plus septentrionale, et qui abrite sa capitale, Manille, et la plus grande ville du pays, Quezon City. Au centre, le groupe dense des Visayas comprend les îles de Negros, Cebu, Bohol, Panay, Masbate, Samar et Leyte. Au sud, Mindanao est la deuxième île par sa superficie ; ses principales villes sont Davao, Marawi, Zamboanga et Cagayán de Oro. Au sud-ouest de Mindanao se trouvent les îles de Sulu, telles que Basilan, Jolo et Tawi-Tawi, proches de Bornéo. Enfin, à l'ouest des Visayas, s'étend l'archipel de Palawan, qui compte à lui seul plus de 1 700 îles. Luçon, l'île la plus proche du continent asiatique, se situe à 650 kilomètres au sud-est des côtes chinoises. C'est l'un des deux seuls pays à dominante catholique en Asie (avec le Timor oriental) et l'un des plus occidentalisés. L'Espagne et les États-Unis, qui ont tous deux colonisé le pays, ont chacun eu une grande influence sur la culture philippine qui est un mélange unique d'Orient et d'Occident.
L'archipel philippin se situe entre 116° 40′ et 126° 34′ de longitude est et 4° 40′ et 21° 10′ de latitude nord. Il s'étend sur 1 652 km du nord au sud et sur 1 066 km d'est en ouest. Au sud est située l'île de Célèbes tandis qu'au sud-sud-est se trouve l'archipel des Moluques, tous deux appartenant à l'Indonésie. Au sud-ouest la mer de Sulu baigne l'archipel et le sépare de Bornéo, île partagée entre la Malaisie, le Brunei et l'Indonésie. Au nord, on trouve Taïwan et, à environ 500 km à l'est, les îles Palaos.</t>
  </si>
  <si>
    <t>Pitcairn</t>
  </si>
  <si>
    <t>Pitcairn Islands</t>
  </si>
  <si>
    <t>PN</t>
  </si>
  <si>
    <t>PCN</t>
  </si>
  <si>
    <t>612</t>
  </si>
  <si>
    <t>ISO 3166-2:PN</t>
  </si>
  <si>
    <t>-24.7,-127.4</t>
  </si>
  <si>
    <t>Les îles Pitcairn, seul territoire britannique d'outre-mer dans l'océan Pacifique, est un ensemble de cinq îles d'une superficie totale de 47 km2. En tant qu'entité administrative, son nom officiel en anglais est Pitcairn, Henderson, Ducie and Oeno Islands. Seule Pitcairn est habitée de manière permanente, avec une population d'une cinquantaine d'habitants appartenant à neuf familles, ce qui en fait l'entité politique la moins peuplée du monde. La grande majorité des habitants descendent des neuf mutins du HMS Bounty et de leurs femmes tahitiennes. Les îles Pitcairn hébergeaient encore 250 habitants dans les années 1950.</t>
  </si>
  <si>
    <t>Pologne</t>
  </si>
  <si>
    <t>Poland</t>
  </si>
  <si>
    <t>Polska</t>
  </si>
  <si>
    <t>PL</t>
  </si>
  <si>
    <t>POL</t>
  </si>
  <si>
    <t>616</t>
  </si>
  <si>
    <t>ISO 3166-2:PL</t>
  </si>
  <si>
    <t>52,20</t>
  </si>
  <si>
    <t xml:space="preserve">La Pologne, en forme longue république de Pologne (en polonais : Polska ; [forme longue] Rzeczpospolita Polska), est un État d'Europe centrale, frontalier avec l'Allemagne à l'ouest, la Tchéquie au sud-ouest, la Slovaquie au sud, l'Ukraine à l'est-sud-est et la Biélorussie à l'est-nord-est, enfin la Lituanie et l'enclave russe de Kaliningrad au nord-est. Avec une population de 38 millions d'habitants, la Pologne est le trente-quatrième pays le plus peuplé au monde. Elle est divisée en voïvodies, elles-mêmes subdivisées en districts (powiat) puis en communes (gmina). C'est une république parlementaire qui a pour monnaie nationale le złoty. Elle est membre de l'Union européenne depuis le 1er mai 2004, du Conseil de l'Europe, du groupe de Visegrád, de l'Organisation mondiale du commerce et de l'Organisation des Nations unies.
De nombreux historiens situent la formation de la Pologne en 966, avec Mieszko Ier. Le royaume de Pologne est fondé en 1025. En 1569, une association politique liant ce royaume au grand-duché de Lituanie, par l'union de Lublin, donne naissance à la République des Deux Nations, une monarchie élective. Celle-ci est dissoute entre 1772 et 1795 lorsque le territoire de la Pologne est partagé entre la Prusse, l'Empire russe et l'Autriche. C'est en 1918, après la Première Guerre mondiale, que la Pologne retrouve son indépendance et qu'elle devient une république.
Le 1er septembre 1939, à la suite de la signature du Pacte germano-soviétique, son invasion par le Troisième Reich est l'événement déclencheur de la Seconde Guerre mondiale. Deux semaines plus tard, l’allié soviétique de l'Allemagne passe également à l’attaque, prenant ainsi l'armée polonaise en tenaille : la défaite est rapide, avec des pertes importantes, de part et d’autre, en dépit de la brièveté de l’affrontement. Le pays est immédiatement partagé entre les deux assaillants. En 1941, l'Allemagne repousse son ancien allié soviétique jusqu'à Moscou, et occupe seule jusqu'en 1944 l'ensemble du territoire polonais qui est asservi et devient notamment, avec l'Ouest de l'Union soviétique, le lieu de meurtres de masse commis par les nazis, dont l'essentiel de la Shoah. En 1944, un gouvernement provisoire est formé sous le contrôle de l'Union soviétique, qui fait de la Pologne d'après-guerre l'un de ses États satellites ; en 1952, la république de Pologne est rebaptisée « république populaire de Pologne ». En 1989, le gouvernement communiste est tenu en échec lors des premières élections semi-libres ; il doit céder la place : une république parlementaire est restaurée. Dans la décennie et demie qui suit, la Pologne rejoint l'Alliance atlantique puis l'Union européenne.
La culture polonaise est riche : dix-sept sites sont classés dans le patrimoine mondial de l'UNESCO et cinquante-quatre sites historiques nationaux sont répertoriés.
</t>
  </si>
  <si>
    <t>Portugal</t>
  </si>
  <si>
    <t>PT</t>
  </si>
  <si>
    <t>PRT</t>
  </si>
  <si>
    <t>620</t>
  </si>
  <si>
    <t>ISO 3166-2:PT</t>
  </si>
  <si>
    <t>39.5,-8</t>
  </si>
  <si>
    <t>Le Portugal, en forme longue la République portugaise, en portugais : República Portuguesa, est un pays d'Europe du Sud, membre de l'Union européenne, situé dans l'Ouest de la péninsule Ibérique. Délimité au nord et à l'est par l'Espagne puis au sud et à l'ouest par l'océan Atlantique, il est le pays le plus occidental de l'Europe continentale. Il comprend également les archipels des Açores et de Madère, deux régions autonomes situées dans le nord de l'océan Atlantique. Membre fondateur de l'OTAN, le Portugal est étroitement lié politiquement et militairement avec l'ensemble des autres pays occidentaux. Il est également membre de l’OCDE, de l'ONU, du conseil de l'Europe et de l’espace Schengen et est l'un des pays fondateurs de la zone euro. Le Portugal entretient en outre d'importantes relations avec l'Espagne et la France, l'Allemagne, le Royaume-Uni et l'Italie, qui sont ses cinq plus importants partenaires commerciaux.
Fondé au XIIe siècle, le royaume de Portugal devient au XVe siècle l'une des principales puissances d'Europe occidentale, jouant un rôle majeur dans les Grandes Découvertes et se constituant un vaste empire colonial en Afrique, en Asie, en Océanie, et en Amérique du Sud. La puissance du pays décline à partir du XVIIe siècle. La monarchie portugaise est renversée en 1910, à l'issue d'un soulèvement militaire qui contraint le roi Manuel II à l'exil. La Première République portugaise (Portugais : Primeira República) est le régime politique en vigueur au Portugal entre la fin de la monarchie constitutionnelle marquée par la révolution du 5 octobre 1910 et le coup d'État militaire du 28 mai 1926. Puis, pendant plus de quarante ans, le pays est soumis au régime autoritaire d'António de Oliveira Salazar, jusqu'à la révolution des Œillets de 1974 qui met fin à la dictature et restaure la démocratie dans le pays. L'économie du Portugal a alors connu un essor important. Il devient à la fin du XXe siècle un pays développé selon les standards européens, économiquement prospère, socialement et politiquement stable. En 2011, la dégradation économique mondiale conduit le Portugal à la récession et provoque une crise socio-économique et politique. Le Portugal doit également relever le défi du renouvellement des générations, le pays a en effet la fécondité la plus faible d'Europe et une des plus faibles au monde avec seulement 1,23 enfant par femme.
Durant la dictature de 1926 à 1974 près d'un million et demi de Portugais sont partis travailler en dehors du pays pour fuir la pauvreté de la campagne et les guerres coloniales. Les fortes zones d'émigration portugaise sont le Brésil, les États-Unis, la France, le Luxembourg (14,1 % de la population totale du pays), la Suisse, l'Argentine, le Venezuela, le Canada, ainsi que la principauté d'Andorre. Avec plus de 30 millions de luso-descendants (descendants portugais) dans le monde, la diaspora portugaise est à l'heure actuelle l'une des principales diasporas européennes et mondiales.
Le tourisme, principalement balnéaire, est une ressource très importante, notamment en Algarve et dans la région de Lisbonne. Le climat subtropical de Madère et ses paysages singuliers en font une destination touristique appréciée. Le Portugal est l'un des pays les plus visités d'Europe avec 11,4 millions de touristes en 2016. Il est également un grand pays viticole, réputé notamment pour le vin de Porto. Le Portugal est par ailleurs le premier producteur mondial de liège. Le Portugal rayonne enfin grâce aux grands événements qu'il organise. Sa capitale, Lisbonne, a ainsi accueilli l'Exposition universelle sur le thème des océans en 1998. Il s'est également porté candidat, conjointement avec l'Espagne, à l'organisation de la Coupe du monde de football de 2018 après avoir été l'hôte du Championnat d'Europe en 2004.</t>
  </si>
  <si>
    <t>Porto Rico</t>
  </si>
  <si>
    <t>Puerto Rico</t>
  </si>
  <si>
    <t>PR</t>
  </si>
  <si>
    <t>PRI</t>
  </si>
  <si>
    <t>630</t>
  </si>
  <si>
    <t>ISO 3166-2:PR</t>
  </si>
  <si>
    <t>18.25,-66.5</t>
  </si>
  <si>
    <t>Porto Rico (en espagnol et en anglais : Puerto Rico) est un territoire non incorporé des États-Unis avec un statut de commonwealth. Située dans les Grandes Antilles, l'île est baignée au nord par l'océan Atlantique et au sud par la mer des Caraïbes. Le territoire est constitué de l'île de Porto Rico proprement dite, ainsi que de plusieurs îles plus petites, dont Vieques et Culebra, formant les Îles Vierges espagnoles, et Isla Mona.</t>
  </si>
  <si>
    <t>Qatar</t>
  </si>
  <si>
    <t>قطر</t>
  </si>
  <si>
    <t>QA</t>
  </si>
  <si>
    <t>QAT</t>
  </si>
  <si>
    <t>634</t>
  </si>
  <si>
    <t>ISO 3166-2:QA</t>
  </si>
  <si>
    <t>25.5,51.25</t>
  </si>
  <si>
    <t>Le Qatar  (en arabe : قطر / qaṭar), en forme longue l'État du Qatar (en arabe : دولة قطر / dawlat qaṭar), est un petit émirat du Moyen-Orient d'une superficie de 11 586 km2. Le Qatar est situé sur une petite péninsule s'avançant dans le golfe Persique et reliée à la péninsule Arabique au sud, où elle a une frontière terrestre avec l'Arabie saoudite. Sa capitale est Doha, sa langue officielle l'arabe, et sa monnaie le riyal qatarien.
Le Qatar est le quatrième producteur de gaz naturel du monde après les États-Unis, la Russie et l'Iran ; il est devenu le premier exportateur de gaz naturel liquéfié. Le pays est aussi un producteur de pétrole, mais de taille moyenne. Il est membre de l'Organisation des pays exportateurs de pétrole (OPEP) entre 1961 et 2018. Il est membre associé de l'Organisation internationale de la francophonie (OIF) depuis le 13 octobre 2012 sans être passé par le statut d'observateur.</t>
  </si>
  <si>
    <t>Réunion</t>
  </si>
  <si>
    <t>La Réunion</t>
  </si>
  <si>
    <t>RE</t>
  </si>
  <si>
    <t>REU</t>
  </si>
  <si>
    <t>638</t>
  </si>
  <si>
    <t>ISO 3166-2:RE</t>
  </si>
  <si>
    <t>-21.1,55.6</t>
  </si>
  <si>
    <t>La Réunion est une île de l'Ouest de l'océan Indien dans l'hémisphère sud ainsi qu'un département d'outre-mer français.
D'une superficie de 2 512 km2, La Réunion est située dans l'archipel des Mascareignes à 172 km à l'ouest-sud-ouest de l'île Maurice et à 679 km à l'est-sud-est de Madagascar. Il s'agit d'une île volcanique créée par un point chaud : culminant à 3 071 m au piton des Neiges, elle présente un relief escarpé travaillé par une érosion très marquée. Le piton de la Fournaise, situé dans le Sud-Est de l'île, est un des volcans les plus actifs du monde. Bénéficiant d'un climat tropical d'alizé maritime et située sur la route des cyclones, La Réunion abrite un endémisme exceptionnel.
Vraisemblablement repérée dès le Moyen Âge par les Arabes sous le nom de « Dina Morgabin » (l’île couchant), La Réunion n'a été habitée qu'à compter du milieu du XVIIe siècle, soit environ 150 ans après son apparition sur les portulans des navigateurs portugais. Jusqu'alors connue sous le nom d'île Mascarin, elle devient sous celui d'île Bourbon, une escale de la Compagnie française des Indes orientales sur la route des Indes puis, à partir des années 1710, une véritable colonie pratiquant la culture du café. Devenue une société de plantation, elle passe sous le contrôle direct du roi de France dans les années 1760 avant d'être réaffectée à l'industrie de la canne à sucre au terme des guerres napoléoniennes. Elle est définitivement rebaptisée de son nom actuel et l'esclavage y est aboli en 1848, remplacé jusque dans les années 1930 par la pratique de l'engagisme.
L'île connaît une crise économique rampante à compter des années 1870. Elle devient département français en 1946 (code départemental 974) et est, depuis 2003, la collectivité territoriale d’outre-mer la plus intégrée à la République[réf. nécessaire]. En dépit de son appartenance à la zone euro, son tissu productif reste structurellement fragile et fortement dépendant de la France métropolitaine. On y relève un taux de chômage particulièrement élevé, de l'ordre de 29 %, dont 60 % chez les jeunes. Le premier secteur économique de l'île est aujourd'hui le tourisme. Le PIB est estimé à 14,5 milliards d'euros, le revenu moyen par habitant étant d'environ 18 000 euros par an.
D'après le dernier recensement, la population était, en janvier 2017, de 853 659 habitants, principalement concentrés sur les côtes où se situent les principales villes dont Saint-Denis, le chef-lieu.
La démographie locale se caractérise par la jeunesse des habitants et leurs origines variées, à la fois européennes, ouest-africaines, est-africaines, malgaches, indiennes, annamites, malaises et chinoises. Cette diversité influence la culture réunionnaise caractérisée notamment par sa langue, le créole réunionnais, sa cuisine ou encore sa musique (séga, maloya…).</t>
  </si>
  <si>
    <t>Roumanie</t>
  </si>
  <si>
    <t>Romania</t>
  </si>
  <si>
    <t>România</t>
  </si>
  <si>
    <t>RO</t>
  </si>
  <si>
    <t>ROU</t>
  </si>
  <si>
    <t>642</t>
  </si>
  <si>
    <t>ISO 3166-2:RO</t>
  </si>
  <si>
    <t>46,25</t>
  </si>
  <si>
    <t>La Roumanie (en roumain : România) est un État d'Europe de l'Est, le septième pays le plus peuplé de l'Union européenne et le neuvième par sa superficie. La géographie du pays est structurée par les Carpates, le Danube et le littoral de la mer Noire. Située aux confins de l'Europe du Sud-Est et de l'Europe centrale et orientale, la Roumanie a comme pays frontaliers la Hongrie, l'Ukraine, la Moldavie, la Bulgarie et la Serbie.
Une forte majorité de la population s'identifie comme de langue roumaine (89 %) et de tradition chrétienne orthodoxe (81 %) ; 11 % des habitants déclarent appartenir à des minorités ethniques et 19 % à des confessions minoritaires ou être sans religion.
L'État roumain moderne émerge au milieu du XIXe siècle, mais l'histoire des Roumains est bien plus ancienne. Leur langue est latine et leurs origines se déclinent depuis les Thraco-Romains, à travers la Mésie (province romaine danubienne), la Dacie (pays des Thraces du Nord, conquis par l'empereur romain Trajan en 106), la Dacie aurélienne dans l'Empire romain d'Orient (dont les Roumains ont hérité leur tradition religieuse, majoritairement chrétienne orthodoxe), les principautés médiévales de Transylvanie, Valachie et Moldavie et enfin le « vieux royaume » roumain issu de l'union des « Principautés danubiennes ».
À l'époque moderne, c'est l'influence des Lumières qui, avec ses idéaux d'émancipation et de progrès, manifestés par le drapeau et l'hymne, inspire toute une série de révoltes et révolutions (transylvaine en 1784, moldave et valaque en 1821, roumaine globale en 1848, anti-totalitaire en 1945-1960 et en 1989).
La monarchie constitutionnelle du XIXe siècle a évolué en démocratie parlementaire entre 1918 et 1938, puis un régime autocratique s'est installé, suivi par deux totalitarismes : fascisme des années 1940, et communisme de type soviétique dans la seconde moitié du XXe siècle, jusqu'en 1989 (chute de la dictature communiste d'une durée de 45 ans, et instauration d'une démocratie semi-présidentielle).
Après une croissance économique rapide au début des années 2000, l'économie roumaine s'est principalement tournée vers les services, la production et l'exportation d'automobiles et d'énergie, avec des entreprises comme Dacia et Petrom. Le pays est membre de l'OTAN depuis 2004 et de l'Union européenne depuis le 1er janvier 2007.</t>
  </si>
  <si>
    <t>Fédération de Russie</t>
  </si>
  <si>
    <t>Russian Federation</t>
  </si>
  <si>
    <t>Россия</t>
  </si>
  <si>
    <t>RU</t>
  </si>
  <si>
    <t>RUS</t>
  </si>
  <si>
    <t>643</t>
  </si>
  <si>
    <t>ISO 3166-2:RU</t>
  </si>
  <si>
    <t>60,100</t>
  </si>
  <si>
    <t>La Russie (en russe : Россия, Rossiïa ), en forme longue la fédération de Russie (en russe : Российская Федерация, Rossiïskaïa Federatsiïa ), est un état fédéral transcontinental. À la suite de la révolution russe en 1917, la Russie devient l’une des Républiques de l’Union des républiques socialistes soviétiques dont elle devient état continuateur en 1991.
Plus vaste État de la planète, la Russie est à cheval sur l'Asie du Nord (74,7 % de sa superficie) et sur l'Europe (25,3 %). Le territoire s'étend ainsi d'ouest en est, de l'enclave de Kaliningrad au district autonome de Tchoukotka, sur plus de 9 000 kilomètres et pour une superficie de 17 125 191 km2. Bien qu'entourée de nombreuses mers et de deux océans, la Russie est caractérisée par un climat continental avec des milieux particulièrement froids et hostiles sur la majeure partie du territoire.
La population russe est estimée à près de 147 millions d'habitants en 2019, ce qui en fait le neuvième pays le plus peuplé de la planète. 78 % de ses habitants vivent en Europe.
La Russie dispose de ressources minières (houille, fer, nickel, diamant, etc.) et énergétiques (pétrole, gaz naturel, hydroélectricité) abondantes, qui en font l'un des principaux producteurs et exportateurs mondiaux. Le pays se dote, à l'époque de l'Union soviétique, d'une industrie lourde puissante (aciéries, raffineries, industrie chimique, etc.). Les secteurs liés à l'armement, au nucléaire et à l'aérospatiale sont également fortement développés, ce qui a permis au pays de jouer un rôle pionnier dans la conquête de l'espace.
Dès le XIXe siècle, la Russie tsariste connaît une agitation révolutionnaire qui va en s'aggravant après la révolution ratée de 1905 et la défaite russe dans la guerre russo-japonaise. À la suite des pénuries causées par la Première Guerre mondiale et les difficultés de l'armée sur le front de l'Est, le mécontentement populaire débouche en 1917 sur la Révolution de Février, qui provoque la chute de la dynastie impériale des Romanov et l'abdication de son tsar, Nicolas II, en mars 1917. La Révolution d'Octobre 1917, quant à elle, renverse la jeune République russe et permet la prise du pouvoir des bolcheviks. Grâce à la volonté de Vladimir Lénine, l'Union des républiques socialistes soviétiques (URSS) est ensuite proclamée en 1922. Ce pays est composé de plusieurs républiques socialistes soviétiques, parmi lesquelles la Russie représente un poids majeur : plus vaste superficie, plus grande population, noyau historique ; tout en abritant la capitale, Moscou, ainsi que les appareils du gouvernement soviétique.
Après la Seconde Guerre mondiale (1941-1945) qui a causé la mort de 27 millions de Soviétiques, l'URSS devient une véritable superpuissance. Durant la guerre froide, le pays est le fer de lance de l'idéologie communiste, opposée à la doctrine américaine. L'Union soviétique développe l'arme nucléaire dès 1949, stupéfie le monde par son avance dans le domaine spatial et est engagée dans de nombreux conflits afin de maintenir et d'étendre son influence. Fin 1991, le pays éclate en quinze États indépendants, dont la Russie, qui a hérité des trois quarts du territoire de l'ancienne superpuissance, de plus de la moitié de sa population, des deux tiers de son industrie et de la moitié de sa production agricole. La Russie occupe ainsi la place de l'URSS dans les institutions internationales, dont le siège permanent au Conseil de sécurité des Nations unies, et a également assumé le passif financier de l'URSS et l'armement nucléaire soviétique. La Russie est aussi fondatrice de la Communauté des États indépendants (CEI) qui rassemble dix ex-républiques soviétiques.
La Russie d'aujourd'hui est une fédération constituée de 85 sujets disposant d'une autonomie politique et économique variable. Le découpage, tenant compte entre autres de la présence de minorités, existait déjà dans l'ancienne URSS. Après la fin du système soviétique, le pays a graduellement adopté une économie de marché et un régime parlementaire pluraliste. Aspirant à suivre la mondialisation, la Russie se considère par ailleurs comme étant le pont entre l'Europe et l'Asie. Aujourd'hui, la Russie fait partie des BRICS (Brésil, Russie, Inde, Chine et Afrique du Sud). En 2019, la Russie est la onzième puissance économique mondiale en matière de PIB à valeur nominale et sixième en parité de pouvoir d'achat.
Avec les anciennes républiques soviétiques, la Russie a conservé des relations amicales avec les républiques d'Asie centrale, la Biélorussie, l'Azerbaïdjan et l'Arménie. Ces relations sont nettement plus froides avec l'Estonie, la Lettonie et la Lituanie, qui ont intégré l'Union européenne et l'OTAN en 2004, ainsi qu'avec la Géorgie où une guerre a éclaté en 2008. Enfin, les relations demeurent complexes et partagées avec la Moldavie et surtout l'Ukraine, notamment depuis la crise de Crimée en 2014.</t>
  </si>
  <si>
    <t>Rwanda</t>
  </si>
  <si>
    <t>RW</t>
  </si>
  <si>
    <t>RWA</t>
  </si>
  <si>
    <t>646</t>
  </si>
  <si>
    <t>ISO 3166-2:RW</t>
  </si>
  <si>
    <t>-2,30</t>
  </si>
  <si>
    <t>Le Rwanda, en forme longue la république du Rwanda, en kinyarwanda Repubulika y'u Rwanda, surnommé le « pays des mille collines », est un pays d'Afrique de l'Est. Le Rwanda étend ses 26 338 km2 dans la région des Grands Lacs. Il partage des frontières avec, au nord, l'Ouganda, à l'est, la Tanzanie, au sud, le Burundi, et à l'ouest, la république démocratique du Congo. Sa capitale Kigali est située au centre du pays.
Les Rwandais parlent le kinyarwanda, et vivent dans les collines qui constituent la localisation de référence des habitats. L'histoire du pays est marquée par le génocide des Tutsis perpétré entre avril et juillet 1994. 
Le Rwanda est membre de l'Organisation des Nations unies (ONU), de l'Union africaine (UA), depuis juin 2007, de la Communauté d'Afrique de l'Est, de l'Organisation internationale de la francophonie (OIF), et depuis le 29 novembre 2009 du Commonwealth.
En français, les graphies Ruanda et Rouanda ont aussi été utilisées avant l'indépendance en 1962 pour désigner le pays.</t>
  </si>
  <si>
    <t>Saint Barthélemy</t>
  </si>
  <si>
    <t>Saint-Barthélemy</t>
  </si>
  <si>
    <t>BL</t>
  </si>
  <si>
    <t>BLM</t>
  </si>
  <si>
    <t>652</t>
  </si>
  <si>
    <t>ISO 3166-2:BL</t>
  </si>
  <si>
    <t xml:space="preserve">Le massacre de la Saint-Barthélemy est le massacre de protestants déclenché à Paris, le 24 août 1572, jour de la saint Barthélemy, prolongé pendant plusieurs jours dans la capitale, puis étendu à plus d'une vingtaine de villes de province durant les semaines suivantes et même les mois suivants.
Cet événement des guerres de Religion résulte d'un enchevêtrement complexe de facteurs, aussi bien religieux et politiques que sociaux. Il est la conséquence des déchirements de la noblesse française entre catholiques et protestants, notamment de la vendetta entre la maison de Guise et le clan des Châtillon-Montmorency. Il intervient deux ans après la paix de Saint-Germain, alors que l'amiral de Coligny, chef du parti protestant, a réintégré le conseil royal. Aggravé par la sévère réaction parisienne, catholique et hostile à la politique royale d'apaisement, il reflète également les tensions internationales entre les royaumes de France et d'Espagne, avivées par l'insurrection anti-espagnole aux Pays-Bas.
Faute de sources, les historiens sont longtemps restés partagés sur le rôle exact de la couronne, et la tradition historiographique a fait du roi Charles IX et de sa mère, Catherine de Médicis, les principaux responsables du massacre. Ils retiennent aujourd'hui que seuls les chefs militaires du parti protestant étaient visés par l'ordre royal. Dès le matin du 24 août, Charles IX ordonne l'arrêt immédiat des tueries mais, dépassé par la fureur du peuple, il ne peut les empêcher. 
</t>
  </si>
  <si>
    <t>Sainte-Hélène</t>
  </si>
  <si>
    <t>Saint Helena, Ascension and Tristan da Cunha</t>
  </si>
  <si>
    <t>Saint Helena</t>
  </si>
  <si>
    <t>SH</t>
  </si>
  <si>
    <t>SHN</t>
  </si>
  <si>
    <t>654</t>
  </si>
  <si>
    <t>ISO 3166-2:SH</t>
  </si>
  <si>
    <t>-15.9333,-5.7</t>
  </si>
  <si>
    <t>Sainte-Hélène, en anglais : Saint Helena, est une île volcanique de 122 km2, située dans l'océan Atlantique sud, à 1 856 km à l'ouest des côtes de l'extrême nord-ouest de la Namibie et à 3 286 km à l'est-sud-est de la ville brésilienne de Recife, et faisant partie de Sainte-Hélène, Ascension et Tristan da Cunha, territoire britannique d'outre-mer. Elle est découverte par le navigateur galicien João da Nova Castella le 21 mai 1502 et nommée en l'honneur d'Hélène, mère de Constantin Ier. Dès 1657, elle devient possession de la Compagnie anglaise des Indes orientales.
Essentiellement connue comme lieu d'exil de Napoléon Ier du 14 octobre 1815 à sa mort le 5 mai 1821, l'île lui doit son intérêt touristique qui repose sur l'attrait des lieux qu'il a fréquentés. En 1890, le chef zoulou Dinizulu y est détenu, avant que les Britanniques y emprisonnent le général Piet Cronje et 6 000 Boers durant la Seconde Guerre des Boers.
Île forteresse sur le passage des navires de la Compagnie des Indes, elle perd son rôle stratégique lors de l'ouverture du canal de Suez.</t>
  </si>
  <si>
    <t>Saint-Kitts-et-Nevis</t>
  </si>
  <si>
    <t>Saint Kitts and Nevis</t>
  </si>
  <si>
    <t>KN</t>
  </si>
  <si>
    <t>KNA</t>
  </si>
  <si>
    <t>659</t>
  </si>
  <si>
    <t>ISO 3166-2:KN</t>
  </si>
  <si>
    <t>17.3333,-62.75</t>
  </si>
  <si>
    <t>Saint-Christophe-et-Niévès, en forme longue la Fédération de Saint-Christophe-et-Niévès, Saint-Christophe-et-Nevis ou Saint-Kitts-et-Nevis, en anglais : Saint Kitts and Nevis et Federation of Saint Kitts and Nevis (/seɪnt ˌkɪts ænd ˈniːvɪs/), est un État situé dans les petites Antilles, dans la région des Caraïbes, composé des îles Saint-Christophe et Niévès, associées sous forme de fédération. D'une superficie de 261 km2, Saint-Christophe-et-Niévès est le plus petit pays d'Amérique du Nord.
La capitale et le siège du gouvernement est Basseterre sur l'île de Saint-Christophe. Niévès se trouve à environ 3 km au sud-est de Saint-Christophe, séparé par un chenal peu profond appelé The Narrows (« Les Détroits »). Basseterre se situe à 78 km au nord-ouest de Brades, la capitale de facto de Montserrat, et à 95 km à l'ouest-nord-ouest de Saint John's, la capitale d'Antigua-et-Barbuda.
Historiquement, la dépendance britannique d'Anguilla a également fait partie de cette union, qui était alors connue collectivement comme Saint-Christophe-Niévès-Anguilla. Saint-Christophe-et-Niévès fait géographiquement partie des îles du Vent. Au nord-nord-ouest se trouvent les îles de Saint-Eustache, Saba, Saint-Barthélemy et Saint-Martin. À l'est et au nord-est se trouvent les îles d'Antigua-et-Barbuda, au sud-est la petite île inhabitée de Redonda et l'île de Montserrat, qui possède un volcan actif (voir la Soufrière).
Saint-Christophe-et-Niévès a été parmi les premières îles des Caraïbes colonisées par les Européens. Saint-Kitts a accueilli les premières colonies britanniques et françaises dans les Caraïbes.
Saint-Christophe-et-Niévès est membre de l'Alliance bolivarienne pour les Amériques (ALBA) depuis le 14 décembre 2014.</t>
  </si>
  <si>
    <t>Sainte-Lucie</t>
  </si>
  <si>
    <t>Saint Lucia</t>
  </si>
  <si>
    <t>LC</t>
  </si>
  <si>
    <t>LCA</t>
  </si>
  <si>
    <t>662</t>
  </si>
  <si>
    <t>ISO 3166-2:LC</t>
  </si>
  <si>
    <t>13.8833,-61.1333</t>
  </si>
  <si>
    <t>Sainte-Lucie (en anglais : Saint Lucia) est un État insulaire des Antilles. Située sur le bord oriental de la mer des Caraïbes, Sainte-Lucie fait partie des îles du Vent ; elle est située entre les îles de Saint-Vincent-et-les-Grenadines au sud, la Barbade au sud-est, et la Martinique au nord. Sa superficie est de 620 km2 pour une population estimée à 187 768 habitants. Sa capitale est Castries.
Tirant son nom de Lucie de Syracuse, Sainte-Lucie est le seul État au monde à porter le nom d'une femme,.</t>
  </si>
  <si>
    <t>Saint Martin (France)</t>
  </si>
  <si>
    <t>Saint Martin (French part)</t>
  </si>
  <si>
    <t>Saint-Martin</t>
  </si>
  <si>
    <t>MF</t>
  </si>
  <si>
    <t>MAF</t>
  </si>
  <si>
    <t>663</t>
  </si>
  <si>
    <t>ISO 3166-2:MF</t>
  </si>
  <si>
    <t>Saint-Martin est un territoire français situé dans les Caraïbes, dans la partie nord de l’île de Saint-Martin, dans les Antilles, portant le statut de collectivité d'outre-mer française depuis le 15 juillet 2007. Avant cette date, elle faisait partie intégrante du département d'outre-mer de la Guadeloupe.
Son code officiel géographique (code Insee) est le 978 depuis le 1er janvier 2008. Néanmoins, le code 97801 est utilisé par les applications nécessitant une codification à cinq chiffres. Son code postal est cependant le 97150 (il n’a pas changé depuis la séparation de la Guadeloupe).
Ses habitants sont appelés les Saint-Martinois et la langue officielle est le français. Néanmoins, du fait de l'histoire politique et économique de Saint-Martin liée à celle des îles avoisinantes à majorité anglophone, de la composante cosmopolite de l'île, de la forte influence nord-américaine et de la nécessité de simplifier les échanges entre les deux parties de l'île, l'anglais est largement parlé et compris dans la partie française.
La partie sud de l’île, également appelée Saint-Martin (en néerlandais : Sint Maarten), forme depuis le 10 octobre 2010 un des quatre États du royaume des Pays-Bas ; la fédération des Antilles néerlandaises, dont elle était l'une des cinq régions, a été dissoute à cette même date.
L'euro est la monnaie officielle en partie française de l'île. Le florin des Antilles néerlandaises est la monnaie officielle en partie néerlandaise.
Cependant, le dollar américain est accepté sur toute l'île[réf. souhaitée].
Le 6 septembre 2017, l'île est complètement ravagée par l'ouragan Irma. Depuis, la reconstruction de l'île et la mise en place du Plan de prévention des risques naturels (PPRN) sont l'enjeu de luttes d'intérêt entre différents acteurs politiques (État, collectivité d'outre-mer), économiques et sociaux, dont les moins bien représentées sont les populations des quartiers de Sandy Ground et d'Orléans , comme l'attestent les blocages et manifestations initiés le 12 décembre 2019,,.</t>
  </si>
  <si>
    <t>Saint-Pierre-et-Miquelon</t>
  </si>
  <si>
    <t>Saint Pierre and Miquelon</t>
  </si>
  <si>
    <t>PM</t>
  </si>
  <si>
    <t>SPM</t>
  </si>
  <si>
    <t>666</t>
  </si>
  <si>
    <t>ISO 3166-2:PM</t>
  </si>
  <si>
    <t>46.8333,-56.3333</t>
  </si>
  <si>
    <t>Saint-Pierre-et-Miquelon est un archipel français d'Amérique du Nord situé dans le golfe du Saint-Laurent, au sud de l’île canadienne de Terre-Neuve. Saint-Pierre se trouve à 19 km au sud-ouest de l'extrémité occidentale de la péninsule de Burin, dans la partie méridionale de Terre-Neuve, l'île Miquelon étant à 21 km à l'ouest - sud-ouest de cette même  pointe. Ancien département d'outre-mer, puis collectivité territoriale à statut particulier, c'est aujourd'hui une collectivité d'outre-mer.  
L'archipel est composé de deux îles principales : Saint-Pierre, la plus petite qui abrite cependant 86 % de la population, ainsi que Miquelon constituée de trois presqu'îles. D'autres petites îles et îlots non habités font partie de l'archipel (la souveraineté sur l'Île Verte étant indéterminée).
L'archipel est l'un des sept territoires français en Amérique (avec la Guadeloupe, la Martinique, la Guyane, Saint-Martin, Saint-Barthélemy et Clipperton) et le seul en Amérique du Nord, dernier vestige de la Nouvelle-France, perdue lors de la guerre de Sept Ans au milieu du XVIIIe siècle.</t>
  </si>
  <si>
    <t>Saint-Vincent-et-les Grenadines</t>
  </si>
  <si>
    <t>Saint Vincent and the Grenadines</t>
  </si>
  <si>
    <t>VC</t>
  </si>
  <si>
    <t>VCT</t>
  </si>
  <si>
    <t>670</t>
  </si>
  <si>
    <t>ISO 3166-2:VC</t>
  </si>
  <si>
    <t>13.25,-61.2</t>
  </si>
  <si>
    <t>Saint-Vincent-et-les-Grenadines, parfois abrégé par le sigle SVG, en anglais Saint Vincent and the Grenadines, est un État des Petites Antilles, dans la région des Caraïbes, situé à l'ouest de la Barbade, entre Sainte-Lucie et la Grenade. Il fait partie, comme ces deux dernières, et quatre autres États de la région, de l'Organisation des États de la Caraïbe orientale à laquelle il a adhéré en 1981.
Cet État est composé de l'île principale de Saint-Vincent et d'un chapelet d'îles plus petites, celles-ci constituant une grande partie de l'archipel des Grenadines, situé au sud. Les principales sont (du nord au sud) : Bequia, Baliceaux, Moustique, Canouan, Mayreau, Tobago Cays, Union et Petit-Saint-Vincent. Cette dernière île marquant la limite avec la Grenade.
Les habitants de Saint-Vincent-et-les-Grenadines se nomment les Vincentais, Saint-Vincentais ou Saint-Vincentais et Grenadins.
Saint-Vincent-et-les-Grenadines est membre de l'Alliance bolivarienne pour les Amériques (ALBA) depuis 2009.</t>
  </si>
  <si>
    <t>Samoa</t>
  </si>
  <si>
    <t>WS</t>
  </si>
  <si>
    <t>WSM</t>
  </si>
  <si>
    <t>882</t>
  </si>
  <si>
    <t>ISO 3166-2:WS</t>
  </si>
  <si>
    <t>-13.5833,-172.3333</t>
  </si>
  <si>
    <t>Les Samoa, en forme longue État indépendant des Samoa, en samoan Samoa ou Malo Sa'oloto Tuto'atasi o Samoa, en anglais Samoa ou Independent State of Samoa, sont un État indépendant de Polynésie occidentale, situé dans l'Ouest de l'océan Pacifique sud, appelé les Samoa  occidentales jusqu’en 1997.
Occupant la partie occidentale des îles Samoa, l'autre partie étant sous administration américaine, les Samoa comprennent quatre îles habitées (Upolu, Savai'i, Manono et Apolima) et six îlots inhabités. La capitale Apia et l’aéroport international de Faleolo sont situés sur la côte nord d'Upolu, deuxième plus grande île de l'archipel derrière Savai‘i. Les Samoans vivant à l'étranger, notamment aux États-Unis et en Nouvelle-Zélande, sont cependant plus nombreux que ceux restés à Samoa.
Les Samoa sont une démocratie parlementaire membre de l'Organisation des Nations Unies et du Commonwealth des Nations. L'économie du pays a longtemps été basée sur l'exportation de matières premières (coprah, cacao et bananes notamment). Si l'agriculture emploie encore la majorité de la population active et continue à fournir une partie importante des exportations, l'industrie, les envois de fonds et le tourisme jouent un rôle important dans son économie.
L'archipel des Samoa est peuplé depuis plus de 3 000 ans. Il a été sous domination tongane du Xe au XIVe siècle avant de reconquérir son indépendance. À la fin du XIXe siècle, il fait l'objet des convoitises occidentales, et est partagé en 1899 entre l'Allemagne à l'Ouest et les États-Unis à l'Est. La partie allemande est capturée par la Nouvelle-Zélande en 1914, pays qui en devient la puissance mandataire en 1919. Après une quinzaine d'années de troubles indépendantistes liés à l'activisme Mau, les Samoans sont mieux associés à la gestion de la colonie, qui devient le 1er janvier 1962 la première colonie d'Océanie à retrouver l'indépendance. De cette date au 4 juillet 1997, le pays s'appelait l'État indépendant des Samoa occidentales, souvent abrégé en Samoa occidentales (en samoan Samoa I Sisifo et en anglais Western Samoa. Le retrait de I Sisifo (c’est-à-dire « occidentales », « au couchant ») du toponyme samoan manifeste la volonté de rapprochement avec les Samoa américaines.</t>
  </si>
  <si>
    <t>Saint-Marin</t>
  </si>
  <si>
    <t>San Marino</t>
  </si>
  <si>
    <t>SM</t>
  </si>
  <si>
    <t>SMR</t>
  </si>
  <si>
    <t>674</t>
  </si>
  <si>
    <t>ISO 3166-2:SM</t>
  </si>
  <si>
    <t>43.7667,12.4167</t>
  </si>
  <si>
    <t>Saint-Marin, en forme longue la sérénissime république de Saint-Marin ou république de Saint-Marin (en italien : San Marino ou Serenissima Repubblica di San Marino ou Repubblica di San Marino), est un micro-État européen enclavé à l'intérieur de l'Italie. Il est le troisième plus petit État d'Europe après le Vatican et Monaco, et le cinquième au monde après ces deux mêmes États, Nauru et Tuvalu. C’est aussi la plus ancienne république au monde existante de manière continue jusqu'à aujourd'hui, avec un système constitutionnel qui remonte au XVIe siècle.
Enclavé à l’intérieur de l’Italie entre l'Émilie-Romagne et les Marches, en février 2015 le pays comptait 32 793 habitants dont 5 042 étrangers. Il y a 12 973 Saint-Marinais résidant à l'étranger. La République fait partie intégrante de la région historique du Montefeltro.</t>
  </si>
  <si>
    <t>Sao Tomé-et-Principe</t>
  </si>
  <si>
    <t>Sao Tome and Principe</t>
  </si>
  <si>
    <t>São Tomé e Príncipe</t>
  </si>
  <si>
    <t>ST</t>
  </si>
  <si>
    <t>STP</t>
  </si>
  <si>
    <t>678</t>
  </si>
  <si>
    <t>ISO 3166-2:ST</t>
  </si>
  <si>
    <t>1,7</t>
  </si>
  <si>
    <t>Sao Tomé-et-Principe, São Tomé-et-Príncipe ou Saint-Thomas-et-l'île du Prince (en portugais : São Tomé e Príncipe [sɐ̃w̃ tuˈmɛ i ˈpɾĩsɨpɨ]), en forme longue la république démocratique de Sao Tomé-et-Principe (República Democrática de São Tomé e Príncipe), est l'un des plus petits pays d'Afrique, qui occupe un archipel de l'Atlantique Sud situé dans le golfe de Guinée, à 239 km (São Tomé) des côtes du Gabon et 216 km (Principe) de la Guinée équatoriale.
Il est formé de deux îles principales, São Tomé et Principe, se trouvant entre les deux îles équato-guinéennes d'Annobón et de Bioko. L'ensemble du territoire couvre une superficie d'environ 1 000 km2. Le relief volcanique culmine à plus de 2 000 m, le climat est de type équatorial. L'agriculture — et notamment la production de cacao — conserve une place importante, mais l'exploitation attendue des hydrocarbures et le potentiel touristique ont fait naître de grands espoirs dans un pays pauvre, qui reste largement tributaire de l'aide internationale. Sao Tomé-et-Principe est une ancienne colonie du Portugal, indépendante depuis 1975, et sa langue officielle est le portugais.</t>
  </si>
  <si>
    <t>Arabie Saoudite</t>
  </si>
  <si>
    <t>Saudi Arabia</t>
  </si>
  <si>
    <t>العربية السعودية</t>
  </si>
  <si>
    <t>SA</t>
  </si>
  <si>
    <t>SAU</t>
  </si>
  <si>
    <t>682</t>
  </si>
  <si>
    <t>ISO 3166-2:SA</t>
  </si>
  <si>
    <t>25,45</t>
  </si>
  <si>
    <t>L'Arabie saoudite ou Arabie séoudite (en arabe : العربيّة السّعودية, al-ʿarabiyya as-saʿūdiyya), nommée également le royaume d'Arabie saoudite (en arabe : المملكة العربيّة السّعودية, al-mamlaka al-ʿarabiyya as-saʿūdiyya), est une monarchie absolue islamique dirigée par la dynastie des Saoud, depuis sa création en 1932 par Abdelaziz ibn Saoud. Peuplée de 33 millions d'habitants, occupant 80 % de la péninsule Arabique, c'est le plus grand pays du Moyen-Orient avec une superficie de plus de deux millions de kilomètres carrés, et le deuxième plus grand des pays du monde arabe, après l'Algérie.
Le pays, dont la capitale est Riyad, a l'islam pour religion d'État et l'arabe pour langue officielle. Il abrite les deux plus grands lieux saints de l'islam : la mosquée al-Harâm (à La Mecque) et la mosquée du Prophète (à Médine).</t>
  </si>
  <si>
    <t>Sénégal</t>
  </si>
  <si>
    <t>Senegal</t>
  </si>
  <si>
    <t>SN</t>
  </si>
  <si>
    <t>SEN</t>
  </si>
  <si>
    <t>686</t>
  </si>
  <si>
    <t>ISO 3166-2:SN</t>
  </si>
  <si>
    <t>14,-14</t>
  </si>
  <si>
    <t>Serbie</t>
  </si>
  <si>
    <t>Serbia</t>
  </si>
  <si>
    <t>Србија</t>
  </si>
  <si>
    <t>RS</t>
  </si>
  <si>
    <t>SRB</t>
  </si>
  <si>
    <t>688</t>
  </si>
  <si>
    <t>ISO 3166-2:RS</t>
  </si>
  <si>
    <t>44,21</t>
  </si>
  <si>
    <t>La Serbie /sɛʁ.bi/, en forme longue la république de Serbie, en serbe : Srbija /sř̩.bi.ja/ et Republika Srbija, en serbe en écriture cyrillique : Сpбија et Република Сpбија, est un État des Balkans occidentaux et de l’Europe du Sud, parfois située en Europe centrale ; son régime politique est de type démocratie parlementaire monocamérale. La Serbie est frontalière de la Roumanie à l'est-nord-est, de la Bulgarie au sud-est, de la Macédoine du Nord au sud-sud-est, du Kosovo au sud (la Serbie ne reconnait qu'une frontière avec l'Albanie, car le Kosovo n'est reconnu ni par la Serbie ni par l'ONU), du Monténégro au sud-ouest, de la Bosnie-Herzégovine à l'ouest, de la Croatie au nord-ouest et de la Hongrie au nord-nord-ouest. Sa capitale est Belgrade.
Les populations slaves, dont les Serbes, s’installèrent au début du VIIe siècle dans la région des Balkans. Auparavant, la population était constituée d'Illyriens, de Grecs Macédoniens et Thraces, et de petites ethnies montagnardes. Au Moyen Âge, un puissant État serbe se constitua progressivement, qui atteignit son apogée au XIVe siècle, sous le règne de l'Empereur Stefan Dušan. Aux XIVe et XVe siècles, la Serbie fut progressivement conquise par les Ottomans et le pays resta en leur possession jusqu’au XIXe siècle.
À la suite de deux soulèvements contre les Turcs, le premier en 1804, le second en 1815, une principauté de Serbie fut créée, autonome vis-à-vis de la Sublime Porte en 1830, officiellement indépendante en 1878. La principauté devint Royaume de Serbie en 1882. Après la Première Guerre mondiale, se constitua progressivement un rassemblement de tous les Slaves du sud autour de la monarchie serbe : le royaume des Serbes, Croates et Slovènes fut proclamé en 1918 et il prit le nom de royaume de Yougoslavie en 1929. Après la Seconde Guerre mondiale, la Serbie devint une unité fédérée au sein de la république fédérative socialiste de Yougoslavie. Les années 1990 sont marquées par la dissolution progressive de la Yougoslavie. En 2006, la Serbie est redevenue totalement indépendante après que le Monténégro a décidé de quitter l’union de Serbie-et-Monténégro.
Le 17 février 2008, le Kosovo, qui était jusqu’alors une province autonome au sein de la république de Serbie sous l'égide des Nations unies avec sa résolution 1244, a déclaré unilatéralement son indépendance. Cette indépendance contestée par la Serbie n’est reconnue ni par l’Organisation des Nations unies, ni par l’Union européenne.
Le 22 décembre 2009, la Serbie effectue une demande d'adhésion formelle à l'Union européenne. Le 12 octobre 2011, la Commission européenne octroie officiellement le statut de candidat à la Serbie. La Serbie est militairement neutre,.</t>
  </si>
  <si>
    <t>Seychelles</t>
  </si>
  <si>
    <t>SC</t>
  </si>
  <si>
    <t>SYC</t>
  </si>
  <si>
    <t>690</t>
  </si>
  <si>
    <t>ISO 3166-2:SC</t>
  </si>
  <si>
    <t>-4.5833,55.6667</t>
  </si>
  <si>
    <t>Les Seychelles, en forme longue la république des Seychelles, en anglais Seychelles et Republic of Seychelles, en créole seychellois Sesel et Repiblik Sesel, est un archipel de 115 îles (dont une artificielle), situé dans l'ouest de l'océan Indien et rattaché au continent africain. Toutes ces îles sont regroupées en un État dont la capitale est la ville de Victoria sur l'île principale de Mahé.</t>
  </si>
  <si>
    <t>Sierra Leone</t>
  </si>
  <si>
    <t>SL</t>
  </si>
  <si>
    <t>SLE</t>
  </si>
  <si>
    <t>694</t>
  </si>
  <si>
    <t>ISO 3166-2:SL</t>
  </si>
  <si>
    <t>8.5,-11.5</t>
  </si>
  <si>
    <t>La Sierra Leone, en forme longue la république de Sierra Leone, (en anglais : Republic of Sierra Leone et en langue krio : Salone) est un État d'Afrique de l'Ouest, d'une superficie de 71 740 km2, peuplé de 6,3 millions d'habitants. Il est situé entre la Guinée (au nord-ouest et à l'est-nord-est) et le Liberia (au sud-est) et est bordé à l'ouest-sud-ouest par l'océan Atlantique. La Sierra Leone fait partie de la CEDEAO. Ce pays est l'un des plus pauvres de la planète. Avec un indice de développement humain (IDH) de 0,419, il se classe 222e au niveau mondial.</t>
  </si>
  <si>
    <t>Singapour</t>
  </si>
  <si>
    <t>Singapore</t>
  </si>
  <si>
    <t>SG</t>
  </si>
  <si>
    <t>SGP</t>
  </si>
  <si>
    <t>702</t>
  </si>
  <si>
    <t>ISO 3166-2:SG</t>
  </si>
  <si>
    <t>1.3667,103.8</t>
  </si>
  <si>
    <t>Singapour, en forme longue la république de Singapour (en anglais : Singapore et Republic of Singapore, en chinois : 新加坡 (Xīnjiāpō) et 新加坡共和国 (Xīnjiāpō Gònghéguó), en malais : Singapura et Republik Singapura, en tamoul : சிங்கப்பூர் (Ciṅkappūr) et சிங்கப்பூர் குடியரசு) (Ciŋkappūr Kudiyarasu), est une cité-État d'Asie du Sud-Est. Sa superficie est de 724,2 km2. Elle comprend 63 îles, dont la principale est Pulau Ujong (584,8 km2). Cette île est très densément urbanisée, mais la végétation luxuriante – même en plein centre-ville – a valu à Singapour le surnom de « ville jardin ». Cette abondance de verdure découle en partie d'un climat équatorial, uniformément chaud et orageux tout au long de l'année. Sa densité de population est la plus élevée d'Asie et la deuxième sur le plan mondial.
L'État de Singapour est situé à l'extrême sud de la péninsule Malaise, dont il est séparé au nord par le détroit de Johor, et borde au sud le détroit de Singapour. Il est connu et souvent montré en exemple pour son extraordinaire réussite économique. Après l'indépendance de l'Empire britannique en 1958, le rattachement à la Malaisie en 1963, puis l'indépendance en 1965, Singapour a su devenir, avec très peu de ressources naturelles et des problèmes socio-économiques importants – émeutes raciales, chômage massif, difficultés de logement et d'accès à l'eau –, l'un des pays les plus développés et les plus prospères du monde, en termes d'économie, d'éducation, de santé, de sécurité et d'urbanisme. La ville, cité souveraine, est un réduit chinois au cœur même du monde malais : la population est majoritairement composée de Chinois (74,3 %). De cette confrontation ethnique sont nés en partie les troubles qui ont accéléré son retrait de la Malaisie, le 9 août 1965.
Dans les années 1980, le pays fait partie, avec Hong Kong, la Corée du Sud et Taïwan, des quatre dragons asiatiques, des États en transition et au développement économique effréné. En 2011, Singapour est le troisième pays au monde en termes de produit intérieur brut à parité de pouvoir d'achat (PPA) par habitant après le Qatar et le Luxembourg. Plaque tournante commerciale et financière entre la zone Pacifique et l'Europe, la ville doit son essor à sa situation maritime exceptionnelle à l'extrémité Est du détroit de Malacca, qui lui vaut le surnom de : « Cité marchande aux confins de l'Orient ». Elle possède le deuxième port au monde (après Shanghai) en termes d'exportations et de trafic maritime. La population singapourienne dispose d'un très haut niveau de vie et la Cité-État est souvent surnommée « La Suisse d'Asie ». En 2009, Singapour affichait ainsi la plus forte concentration de millionnaires rapportés à la population totale devançant Hong Kong (Chine), la Suisse, le Qatar et le Koweït.
Présentant une stabilité politique remarquable, Singapour est considéré aujourd'hui comme une « démocratie autoritaire » ou « dictature bienveillante », avec la même famille au pouvoir depuis l'indépendance. La cité-État est donc considérée comme un pays pratiquant le libéralisme économique sans le libéralisme politique.
Le centre-ville est situé dans le sud de l'île de Pulau Ujong, à l'embouchure de la rivière Singapour (Singapore River). Il comprend un centre d'affaires qui a fait de la ville la quatrième place financière au monde, ainsi que différents quartiers ethniques (chinois, malais, et indien) et une grande zone commerciale autour d'Orchard Road.</t>
  </si>
  <si>
    <t>Saint Martin (NL)</t>
  </si>
  <si>
    <t>Sint Maarten (Dutch part)</t>
  </si>
  <si>
    <t>Sint Maarten</t>
  </si>
  <si>
    <t>SX</t>
  </si>
  <si>
    <t>SXM</t>
  </si>
  <si>
    <t>534</t>
  </si>
  <si>
    <t>ISO 3166-2:SX</t>
  </si>
  <si>
    <t>Mitchel Bakker, né le 20 juin 2000 à Purmerend, est un footballeur néerlandais qui évolue au poste de défenseur au Paris Saint-Germain.</t>
  </si>
  <si>
    <t>Slovaquie</t>
  </si>
  <si>
    <t>Slovakia</t>
  </si>
  <si>
    <t>Slovensko</t>
  </si>
  <si>
    <t>SK</t>
  </si>
  <si>
    <t>SVK</t>
  </si>
  <si>
    <t>703</t>
  </si>
  <si>
    <t>ISO 3166-2:SK</t>
  </si>
  <si>
    <t>48.6667,19.5</t>
  </si>
  <si>
    <t>La Slovaquie, en forme longue la République slovaque, en slovaque : Slovensko et Slovenská republika, est un pays situé en Europe centrale, au cœur de l'Europe continentale et à l'est de l'Union européenne, dont elle est membre depuis 2004. Ses pays frontaliers sont la Pologne au nord, l'Ukraine à l'est, la Hongrie au sud, l'Autriche à l'ouest et la Tchéquie à l'ouest-nord-ouest. Du 28 octobre 1918 au 21 mars 1939, puis du 4 avril 1945 au 31 décembre 1992, elle a fait partie de la Tchécoslovaquie,.
La Slovaquie est membre de nombreuses organisations internationales, telles que l'ONU, l'OTAN, l'OMC, l'OCDE ou encore le V4, et fait partie de la zone euro.</t>
  </si>
  <si>
    <t>Slovénie</t>
  </si>
  <si>
    <t>Slovenia</t>
  </si>
  <si>
    <t>Slovenija</t>
  </si>
  <si>
    <t>SI</t>
  </si>
  <si>
    <t>SVN</t>
  </si>
  <si>
    <t>705</t>
  </si>
  <si>
    <t>ISO 3166-2:SI</t>
  </si>
  <si>
    <t>46,15</t>
  </si>
  <si>
    <t>La Slovénie, en forme longue la république de Slovénie, en slovène : Slovenija et Republika Slovenija, est un pays d’Europe centrale au carrefour des principales cultures européennes. Sa capitale est Ljubljana. Le pays partage ses frontières avec l'Italie à l'ouest, l’Autriche au nord, la Hongrie à l'est-nord-est et la Croatie au sud-est. La Slovénie est également bordée par la mer Adriatique au sud-ouest. Comptant environ 2 millions d'habitants, la Slovénie est un État membre de l'Union européenne.
Historiquement, le territoire de la Slovénie a intégré de nombreux États différents : l'Empire romain, l'Empire byzantin, l'Empire carolingien, le Saint-Empire romain germanique, le Royaume de Hongrie, la République de Venise, le territoire des Provinces Ilyriennes du Premier Empire français, l'Empire d'Autriche, l'Empire austro-hongrois et enfin la Yougoslavie.
C'est en octobre 1918 que les Slovènes ont cofondé l'État des Slovènes, des Croates et des Serbes. Cette monarchie sera appelée royaume de Yougoslavie à partir de 1929. Pendant la seconde guerre mondiale, la Slovénie est démembrée et annexée par l'Allemagne, l'Italie et la Hongrie. Une toute petite part est donnée à la Croatie, État fantoche nazi. En 1945, la Slovénie devient un membre fondateur de la République fédérative socialiste de Yougoslavie. Dans les premières années de son existence, cet État était allié au bloc de l'Est, dominé par l'Union soviétique, bien que n'ayant pas intégré le Pacte de Varsovie. En 1961, la Yougoslavie devient un des fondateurs du mouvement des non-alignés.
En 1991, après l'introduction du multipartisme et de la démocratie, la Slovénie est devenue la première république à faire sécession de la Yougoslavie en devenant un État souverain indépendant. La République de Slovénie entre dans l'Union européenne et l'OTAN en 2004. En 2007, le pays devient le premier ancien pays communiste à intégrer la zone euro.
La Slovénie est aujourd'hui un pays développé à revenu élevé, avec un indice de développement humain élevé, se classant 13e dans l'indice de développement humain ajusté aux inégalités.</t>
  </si>
  <si>
    <t>Îles Salomon</t>
  </si>
  <si>
    <t>Solomon Islands</t>
  </si>
  <si>
    <t>SB</t>
  </si>
  <si>
    <t>SLB</t>
  </si>
  <si>
    <t>090</t>
  </si>
  <si>
    <t>ISO 3166-2:SB</t>
  </si>
  <si>
    <t>-8,159</t>
  </si>
  <si>
    <t>Les Îles Salomon (en anglais : Solomon Islands) parfois simplement appelées les Salomon, sont un État situé à l'est-sud-est de la Papouasie-Nouvelle-Guinée. Les archipels qui composent ce pays se trouvent essentiellement en mer des Salomon et en mer de Corail. Les Salomon sont une monarchie membre du Commonwealth. Ils sont constitués d’une douzaine d’îles principales et de près d'un millier d'îles plus petites situées à cheval sur deux archipels : les îles Salomon pour la majorité du pays et les îles Santa Cruz pour la province de Temotu</t>
  </si>
  <si>
    <t>Somalie</t>
  </si>
  <si>
    <t>Somalia</t>
  </si>
  <si>
    <t>Soomaaliya</t>
  </si>
  <si>
    <t>SO</t>
  </si>
  <si>
    <t>SOM</t>
  </si>
  <si>
    <t>706</t>
  </si>
  <si>
    <t>ISO 3166-2:SO</t>
  </si>
  <si>
    <t>10,49</t>
  </si>
  <si>
    <t>La Somalie, en forme longue la république fédérale de Somalie (en somali Soomaaliya et Jamhuuriyadda Federaalka Soomaaliya ; en arabe الصومال (aṣ-Ṣūmāl) et جمهورية الصومال الفدرالية (Jumhūriyyat aṣ-Ṣūmāl al-Fideraaliya)), est un pays situé à l'extrémité orientale de la Corne de l'Afrique.
Les territoires qui avaient jadis été administrés par les Britanniques forment le Somaliland, pays structuré, mais non reconnu par la communauté internationale qui ne souhaite pas voir les frontières modifiées.</t>
  </si>
  <si>
    <t>Afrique du Sud</t>
  </si>
  <si>
    <t>South Africa</t>
  </si>
  <si>
    <t>ZA</t>
  </si>
  <si>
    <t>ZAF</t>
  </si>
  <si>
    <t>710</t>
  </si>
  <si>
    <t>ISO 3166-2:ZA</t>
  </si>
  <si>
    <t>-29,24</t>
  </si>
  <si>
    <t xml:space="preserve">L'Afrique du Sud, en forme longue la république d'Afrique du Sud, est un pays situé à l'extrémité australe du continent africain. Sa capitale administrative est Pretoria. Il est frontalier à l'ouest-nord-ouest avec la Namibie, au nord et au nord-nord-est avec le Botswana, au nord-est avec le Zimbabwe, et à l'est-nord-est avec le Mozambique et l'Eswatini. Le Lesotho est pour sa part un État enclavé dans le territoire sud-africain.
L'Afrique du Sud compte 56,72 millions d’habitantsen 2017 répartis en 80,2 % de Noirs, 8,8 % de Coloureds, 8,4 % de Blancs et 2,5 % d'asiatiques (sous-continent indien). Nation aux phénotypes très variés, l'Afrique du Sud est ainsi en Afrique le pays présentant la plus grande portion de populations dites coloureds, blanches et indiennes. Elle est souvent appelée « nation arc-en-ciel », notion inventée par l'archevêque Desmond Tutu pour désigner la diversité de la nation sud-africaine et qui a remplacé le concept de société plurale employé précédemment par les théoriciens de l'apartheid (1948-1991).
L'égalité des revenus entre les différents groupes de populations n'a pas progressé depuis la fin de l'apartheid et l'Afrique du Sud connaît un taux d'inégalité parmi les plus élevés au monde. C'est toutefois une puissance de référence pour le continent africain avec l'une des économies les plus développées du continent et des infrastructures modernes couvrant tout le pays. C'est la deuxième puissance économique d'Afrique derrière le Nigeria,. Le pays se caractérise aussi par une importante population de souche européenne (Afrikaners, Anglo-sud-africains) et par d'importantes richesses minières (or, diamant, charbon, etc.) qui en ont fait un allié indispensable des pays occidentaux durant la guerre froide.
La dénomination « république d'Afrique du Sud » a succédé à celle d'« union d'Afrique du Sud » le 31 mai 1961, lorsque le pays a cessé d'être une monarchie pour devenir une république.
</t>
  </si>
  <si>
    <t>Géorgie du Sud et les Îles Sandwich du Sud</t>
  </si>
  <si>
    <t>South Georgia and the South Sandwich Islands</t>
  </si>
  <si>
    <t>South Georgia</t>
  </si>
  <si>
    <t>GS</t>
  </si>
  <si>
    <t>SGS</t>
  </si>
  <si>
    <t>239</t>
  </si>
  <si>
    <t>ISO 3166-2:GS</t>
  </si>
  <si>
    <t>-54.5,-37</t>
  </si>
  <si>
    <t>La Géorgie du Sud-et-les îles Sandwich du Sud (en anglais : South Georgia and the South Sandwich Islands ; en espagnol : Islas Georgias del Sur y Sandwich del Sur) est un territoire britannique d'outre-mer situé dans le Sud de l'océan Atlantique. Il est composé de l'île de Géorgie du Sud et des îlots proches ainsi que de l'archipel des îles Sandwich du Sud. Administré depuis les îles Malouines situées au nord-ouest, le territoire est, comme ces dernières, revendiqué par l'Argentine.</t>
  </si>
  <si>
    <t>Sud Soudan</t>
  </si>
  <si>
    <t>South Sudan</t>
  </si>
  <si>
    <t>SS</t>
  </si>
  <si>
    <t>SSD</t>
  </si>
  <si>
    <t>728</t>
  </si>
  <si>
    <t>ISO 3166-2:SS</t>
  </si>
  <si>
    <t>8,30</t>
  </si>
  <si>
    <t xml:space="preserve">Le Soudan du Sud, en forme longue la République du Soudan du Sud,, en anglais : Republic of South Sudan, est un État souverain situé en Afrique de l'Est, et dont la capitale est Djouba.
À la suite du référendum d'autodétermination organisé du 9 au 15 janvier 2011, le Soudan du Sud a fait sécession de la République du Soudan le 9 juillet 2011 ; mais malgré la reconnaissance immédiate de l'État sud-soudanais par la communauté internationale des Nations Unies, des litiges subsistent quant au tracé définitif de la frontière. 
Dès 2013, le Soudan du Sud sombre dans une guerre civile particulièrement sanglante entre partisans du Président de la République Salva Kiir et ceux du Vice-président de la République Riek Machar.
</t>
  </si>
  <si>
    <t>Espagne</t>
  </si>
  <si>
    <t>Spain</t>
  </si>
  <si>
    <t>España</t>
  </si>
  <si>
    <t>ES</t>
  </si>
  <si>
    <t>ESP</t>
  </si>
  <si>
    <t>724</t>
  </si>
  <si>
    <t>ISO 3166-2:ES</t>
  </si>
  <si>
    <t>40,-4</t>
  </si>
  <si>
    <t>L'Espagne, en forme longue le royaume d'Espagne (respectivement en castillan España  et Reino de España), est un pays d'Europe du Sud — et, selon les définitions, d'Europe de l'Ouest — qui occupe la plus grande partie de la péninsule Ibérique. En 2019, il s'agissait du vingt-huitième pays le plus peuplé du monde, avec 47 millions d'habitants.
L'Espagne est bordée au nord-est par les Pyrénées, qui constituent une frontière naturelle avec la France et l'Andorre ; à l'est et au sud-est par la mer Méditerranée, au sud-sud-ouest par le territoire britannique de Gibraltar et le détroit du même nom, ce dernier séparant le continent européen de l'Afrique. Le Portugal est limitrophe de l'Espagne à l'ouest tandis que l'océan Atlantique borde le pays à l'ouest-nord-ouest ; enfin le golfe de Gascogne baigne le littoral nord. Le territoire espagnol inclut également les îles Baléares en Méditerranée, les îles Canaries dans l'océan Atlantique au large de la côte africaine, et deux cités autonomes en Afrique du Nord, Ceuta et Melilla, limitrophes du Maroc. Avec une superficie de 504 030 km2, l'Espagne est le pays le plus étendu d'Europe de l'Ouest et de l'Union européenne après la France ainsi que le troisième d'Europe derrière l'Ukraine et la France si l'on exclut la partie européenne (selon les définitions) de la Russie.
Du fait de son emplacement, le territoire espagnol a été l'objet de nombreuses influences externes, souvent simultanément, depuis les temps préhistoriques jusqu'à la naissance de l'Espagne en tant que pays. Inversement, le pays lui-même a été une importante source d'inspiration pour d'autres régions, principalement durant l'ère moderne, lorsqu'il est devenu un empire colonial qui a laissé un héritage de plus de 400 millions d'hispanophones à ce jour.
L'Espagne en tant que pays est née de l'union dynastique au XVe siècle de deux États souverains, les Couronnes de Castille et d'Aragon — elles-mêmes construites tout au long du Moyen Âge par l'union ou la conquête d'entités politiques, culturelles et linguistiques initialement distinctes, qui se retrouvent dans les multiples nationalités historiques reconnues par la Constitution actuelle de l'État espagnol — et de l'absorption en 1492 du royaume de Grenade et en 1512 de la partie ibérique du royaume de Navarre. Cet ensemble devient un État unitaire en 1715-1716 par la dissolution des deux Couronnes en application des décrets de Nueva Planta.
La monarchie catholique espagnole, qui possède alors un immense empire colonial, est, du XVe siècle au début du XVIIe siècle, une grande puissance politique et économique. Elle connaît notamment un important rayonnement culturel dans toute l'Europe durant le Siècle d'or espagnol (XVIe siècle-XVIIe siècle). L'influence espagnole décline par la suite, particulièrement tout au long du XIXe siècle et au début du XXe siècle avec la perte de ses colonies, la montée des nationalismes et la multiplication des crises politiques, économiques et sociales qui culminent avec la Guerre civile de 1936 à 1939 suivie d'une longue période de dictature franquiste, conservatrice, militariste et nationale catholique de 1939 à 1975.
À la suite de la transition démocratique ouverte à la mort de Francisco Franco en 1975 et au mouvement culturel qui l'a accompagnée, la Movida, l'Espagne est devenue une monarchie constitutionnelle au régime démocratique parlementaire. C'est un pays développé doté de la quatorzième plus forte économie mondiale par PIB nominal (seizième à parité de pouvoir d'achat), et d'un niveau de vie « très élevé » (23e au classement IDH en 2012). C'est un membre de l'Organisation des Nations unies, de l'Union européenne, de l'Union latine, de l'OTAN, de l'OCDE et de l'OMC. En 2013, 21,6 % de la population espagnole vit dans la pauvreté.</t>
  </si>
  <si>
    <t>Sri Lanka</t>
  </si>
  <si>
    <t>śrī laṃkāva</t>
  </si>
  <si>
    <t>LK</t>
  </si>
  <si>
    <t>LKA</t>
  </si>
  <si>
    <t>144</t>
  </si>
  <si>
    <t>ISO 3166-2:LK</t>
  </si>
  <si>
    <t>7,81</t>
  </si>
  <si>
    <t>Le Sri Lanka, en forme longue république socialiste démocratique du Sri Lanka (en singhalais : ශ්‍රී ලංකා, Śrī Laṃkā et ශ්‍රී ලංකා ප්‍රජාතාන්ත්‍රික සමාජවාදී ජනරජය, Srī Lankā prajātāntrika samājavādī janarajaya ; en tamoul : இலங்கை, Ilaṅkai et இலங்கை சனநாயக சோஷலிசக் குடியரசு, Ilaṅkai jaṉanāyaka sōsalisa kuṭiyarasu ;  en anglais : Sri Lanka et Democratic Socialist Republic of Sri Lanka), est un État insulaire de 65 610 km2 du sous-continent indien, situé au sud-est de l'Inde, et peuplé d'environ vingt-deux millions de personnes.
Le pays était auparavant nommé Tambapanni par ses premiers habitants, Taprobane par les Grecs, Serendip (ou Serendib)  par les Arabes, puis Ceylan jusqu'en 1972.
Le pays possède une diversité religieuse, culturelle et linguistique marquée. Ainsi, le Sri Lanka possède deux langues officielles reconnues par la Constitution du pays à parts égales, le singhalais et le tamoul. La première est prédominante dans la plus grande partie du pays, car environ 73,8 % des habitants parlent singhalais et environ 26,1 % parlent tamoul[réf. souhaitée].</t>
  </si>
  <si>
    <t>Soudan</t>
  </si>
  <si>
    <t>Sudan</t>
  </si>
  <si>
    <t>السودان</t>
  </si>
  <si>
    <t>SD</t>
  </si>
  <si>
    <t>SDN</t>
  </si>
  <si>
    <t>729</t>
  </si>
  <si>
    <t>ISO 3166-2:SD</t>
  </si>
  <si>
    <t>15,30</t>
  </si>
  <si>
    <t>Le Soudan (prononcé en français : /sudɑ̃/ ; en arabe : السودان as-Sūdān), en forme longue la république du Soudan (جمهورية السودان Jumhūrīyat as-Sūdān), est un pays africain.
Le pays est bordé par la Libye au nord-ouest, l’Égypte au nord, la mer Rouge à l'est-nord-est, l'Érythrée à l'est, l'Éthiopie à l'est-sud-est, le Soudan du Sud au sud, la République centrafricaine au sud-ouest et le Tchad à l'ouest. Les langues officielles du pays sont l’arabe, et depuis peu (2005), l'anglais.</t>
  </si>
  <si>
    <t>Suriname</t>
  </si>
  <si>
    <t>SR</t>
  </si>
  <si>
    <t>SUR</t>
  </si>
  <si>
    <t>740</t>
  </si>
  <si>
    <t>ISO 3166-2:SR</t>
  </si>
  <si>
    <t>4,-56</t>
  </si>
  <si>
    <t>Le Suriname (parfois également orthographié Surinam), en forme longue la république du Suriname (en néerlandais : Suriname et Republiek Suriname), est un pays d'Amérique du Sud. Il est situé dans le Nord du continent, sur le littoral de l'océan Atlantique, au cœur du plateau des Guyanes ou Guyanes. Ses voisins sont le Guyana à l'ouest, le Brésil au sud et la Guyane française à l'est, et sa capitale est Paramaribo. Le pays doit son nom à son principal cours d'eau, le fleuve Suriname. Avec une population d'environ 520 000 habitants pour 163 270 km2, le Suriname est le pays le moins densément peuplé d'Amérique (le deuxième si l'on prend en compte le territoire français de la Guyane).
La région est colonisée par les Provinces-Unies au XVIIe siècle et prend le nom de Guyane néerlandaise. Elle fournit sucre, café, chocolat et coton à la métropole du fait de l'esclavage, jusqu'à son abolition en 1863. Le Suriname devient une région autonome du Royaume des Pays-Bas en 1954 avant d'accéder à l'indépendance en 1975. Un coup d'État militaire en 1980 signe le début d'une décennie de dictature marquée par l'exécution d'opposants politiques (massacres de décembre 1982) et l'éclatement d'une guerre civile. Le processus démocratique est rétabli au début des années 1990. Le responsable du coup d'État de 1980, Desi Bouterse, est cependant élu président de la République en 2010.</t>
  </si>
  <si>
    <t>Svalbard etÎle Jan Mayen</t>
  </si>
  <si>
    <t>Svalbard and Jan Mayen</t>
  </si>
  <si>
    <t>Svalbard og Jan Mayen</t>
  </si>
  <si>
    <t>SJ</t>
  </si>
  <si>
    <t>SJM</t>
  </si>
  <si>
    <t>744</t>
  </si>
  <si>
    <t>ISO 3166-2:SJ</t>
  </si>
  <si>
    <t>78,20</t>
  </si>
  <si>
    <t>Suède</t>
  </si>
  <si>
    <t>Sweden</t>
  </si>
  <si>
    <t>Sverige</t>
  </si>
  <si>
    <t>SE</t>
  </si>
  <si>
    <t>SWE</t>
  </si>
  <si>
    <t>752</t>
  </si>
  <si>
    <t>ISO 3166-2:SE</t>
  </si>
  <si>
    <t>62,15</t>
  </si>
  <si>
    <t>La Suède (en suédois : Sverige [ˈsvæ̌rjɛ]) — en forme longue le royaume de Suède (en suédois : Konungariket Sverige [ˈkôːnɵŋaˌriːkɛt ˈsvæ̌rjɛ] ) — est un pays d'Europe du Nord situé en Scandinavie. Sa capitale est Stockholm et ses habitants sont appelés Suédois. Sa langue officielle et langue majoritaire est le suédois. Le finnois et le sami sont aussi parlés, principalement dans le nord du pays. Les variations régionales sont fréquentes.
La Suède a une frontière avec la Norvège à l'ouest-nord-ouest et une autre avec la Finlande au nord-nord-est. Au sud, la Suède est séparée du Danemark par l'Øresund, un détroit du Cattégat dont la section la plus étroite mesure 4 km de large. La partie septentrionale de la Suède est occupée par la Laponie, appelée Sápmi par ses habitants, les Samis, qui furent les premiers habitants du nord de la Scandinavie.
Avec un territoire d'une superficie de 449 964 km2, la Suède est le cinquième plus grand pays d'Europe après la Russie, l'Ukraine, la France et l'Espagne. La Suède possède une faible densité de population, sauf dans les zones métropolitaines. Le taux d'urbanisation est de 84 % alors que les villes n'occupent qu'1,3 % du territoire. La sauvegarde de l'environnement et l'enjeu des énergies renouvelables sont généralement la priorité des hommes politiques, ainsi que d'une grande partie de la population. En 2014, le "Global Green Economy Index" classe la Suède premier pays le plus écologique au monde.
La Suède est depuis longtemps un grand exportateur de fer, de cuivre et de bois. L'industrialisation, qui a commencé dans les années 1890, a permis à la Suède de se développer, et d'obtenir constamment de nos jours une bonne place dans les classements européens sur l'Indice de développement humain (IDH). La Suède possède de grandes réserves d'eau potable, mais manque de ressources énergétiques fossiles comme le charbon ou le pétrole.
La Suède moderne est issue de l'Union de Kalmar, créée en 1397. Le pays fut unifié au XVIe siècle par le roi Gustav Vasa. Au XVIIe siècle, la Suède conquiert de nouveaux territoires et forme un empire colonial. Cependant, la majeure partie de ces territoires devra être abandonnée au XVIIIe siècle. Au début du XIXe siècle, la Finlande et d'autres territoires sont perdus. Après sa dernière guerre en 1814, la Suède connaît la paix, adoptant une politique de non-alignement en temps de paix et de neutralité en temps de guerre. La Suède fait partie de l'Union européenne depuis 1995, mais pas de la zone euro.
Selon l'indice de démocratie du groupe de presse britannique The Economist Group, la Suède est un des pays les plus démocratiques au monde (premier en 2008, troisième en 2017 derrière la Norvège et l'Islande). De plus, le 31 décembre 2010, elle reçoit le prix de l'Excellence 2010 (pays le mieux réputé).</t>
  </si>
  <si>
    <t>Suisse</t>
  </si>
  <si>
    <t>Switzerland</t>
  </si>
  <si>
    <t>Schweiz</t>
  </si>
  <si>
    <t>CH</t>
  </si>
  <si>
    <t>CHE</t>
  </si>
  <si>
    <t>756</t>
  </si>
  <si>
    <t>ISO 3166-2:CH</t>
  </si>
  <si>
    <t>47,8</t>
  </si>
  <si>
    <t>La Suisse, en forme longue la Confédération suisse (en allemand Schweiz  et Schweizerische Eidgenossenschaft, en italien Svizzera et Confederazione Svizzera, en romanche Svizra et Confederaziun svizra) est un pays d'Europe centrale et, selon certaines définitions, de l'Ouest, formé de 26 cantons, avec Berne pour capitale de facto, parfois appelée « ville fédérale ». La Suisse est bordée par l'Allemagne au nord, l'Autriche et le Liechtenstein à l'est-nord-est, l'Italie au sud et au sud-est et la France à l'ouest. C'est un pays sans côte océanique, mais qui dispose d'un accès direct à la mer par le Rhin (Convention de Mannheim). La superficie de la Suisse est de 41 285 km2. Elle est géographiquement divisée entre les Alpes, le plateau suisse et le Jura. Les Alpes occupent la majeure partie du territoire (60 %). La population de la Suisse dépasse les 8,5 millions d'habitants et elle se concentre principalement sur le plateau, là où se trouvent les plus grandes villes. Parmi elles, Zurich, Genève et Bâle sont les agglomérations les plus importantes du pays en termes économiques et de population, et des villes mondiales où se trouvent le siège d'organisations internationales et des aéroports de dimension internationale.  
L'établissement de la Confédération suisse est traditionnellement daté au 1er août 1291, jour célébré chaque année en tant que Fête nationale. Le pays a une longue tradition de neutralité politique et militaire et n'a rejoint les Nations unies qu'en 2002. Il poursuit cependant une politique étrangère active et s'implique fréquemment dans des processus de construction de la paix autour du monde. La Suisse est aussi le berceau du comité international de la Croix-Rouge ; elle abrite en outre de nombreuses organisations internationales, dont le deuxième plus grand siège de l'ONU après celui de New York : l'Office des Nations unies à Genève ainsi que le siège de la Banque des règlements internationaux à Bâle et du Comité International Olympique à Lausanne. Dans le domaine européen, elle est un des membres fondateurs de l'Association européenne de libre-échange, et membre de l'espace Schengen, mais pas de l'Union européenne ni de l'Espace économique européen. 
La Suisse comporte quatre régions culturelles et linguistiques et possède donc quatre langues nationales : l'allemand, le français, l'italien et le romanche. Alors que les trois premières langues sont officielles, le romanche ne l'est que partiellement. En conséquence, les Suisses forment une nation au sens civique du terme, n'ayant pas d'unicité forte sur un plan ethnique ou linguistique ; le sens fort de l'identité et de la communauté des Suisses est fondé sur un fond historique commun partageant des valeurs communes, telles que le fédéralisme, la démocratie directe et le symbolisme alpin. Ernest Renan la cite nommément comme exemple dans Qu'est-ce qu'une nation ?
La Suisse possède le deuxième PIB nominal le plus élevé au monde par habitant, ainsi que le neuvième PIB en parité de pouvoir d'achat selon le Crédit suisse et le FMI. Les Suisses ont la deuxième plus haute espérance de vie au monde sur la liste publiée par le DAES des Nations unies. La Suisse est classée comme l'un des dix pays les moins corrompus ; de plus, sur les cinq dernières années, le pays a été classé premier en termes de compétitivité économique et touristique, selon respectivement le Rapport sur la compétitivité mondiale et le Rapport sur la compétitivité du secteur des voyages et du tourisme, tous deux réalisés par le forum économique mondial.</t>
  </si>
  <si>
    <t>Syrie</t>
  </si>
  <si>
    <t>Syrian Arab Republic</t>
  </si>
  <si>
    <t>سوريا</t>
  </si>
  <si>
    <t>SY</t>
  </si>
  <si>
    <t>SYR</t>
  </si>
  <si>
    <t>760</t>
  </si>
  <si>
    <t>ISO 3166-2:SY</t>
  </si>
  <si>
    <t>35,38</t>
  </si>
  <si>
    <t>La Syrie (en arabe : سوريا / sūriyā), en forme longue la République arabe syrienne (en arabe : الجمهورية العربية السورية / al-jumhūriyya al-ʿarabiyya as-sūriyya), est un pays d'Asie de l'Ouest situé sur la côte orientale de la mer Méditerranée. Elle possède des frontières terrestres avec la Turquie, l'Irak, la Jordanie, Israël, le Liban et une frontière maritime avec Chypre. Sa capitale est Damas.
En français, la Syrie était autrefois synonyme du Levant ou de la Grande Syrie (bilad el-Cham en arabe [بلاد الشام]). Durant l'Empire ottoman, cette région fut un temps regroupée, comprenant les États actuels de la Syrie, d'Israël, du Liban, de la Jordanie et de la Palestine. Durant l'Antiquité, ces pays étaient distinctement la Phénicie, les royaumes d'Israël et de Juda, la province romaine de Judée puis de Palestine, l'Assyrie et une partie de la Mésopotamie occidentale.
De février 1958 à fin septembre 1961, l'Égypte et la Syrie s'unissent brièvement dans la République arabe unie, jusqu'au coup d'État du général Haydar al-Kouzbari.
En 1970, après une série de dictatures militaires instables, Hafez el-Assad, alors ministre de la Défense, prend le pouvoir par un nouveau coup d'État. Son régime fortement autoritaire, structuré autour d'un parti unique, le Baas, a mis en place un contrôle de l'ensemble de la vie politique syrienne. Il est responsable du massacre de Hama.
À sa mort en 2000, son fils, Bachar el-Assad, lui succède et maintient le régime instauré par son père, avec un certain relâchement des libertés en début de mandat.
Début 2011, la Guerre civile syrienne se déclenche dans le cadre du Printemps arabe. De 2011 à septembre 2016, le conflit a fait près de 500 000 morts et deux millions de blessés.</t>
  </si>
  <si>
    <t>Taïwan</t>
  </si>
  <si>
    <t>Taiwan, Province of China</t>
  </si>
  <si>
    <t>臺灣</t>
  </si>
  <si>
    <t>TW</t>
  </si>
  <si>
    <t>TWN</t>
  </si>
  <si>
    <t>158</t>
  </si>
  <si>
    <t>ISO 3166-2:TW</t>
  </si>
  <si>
    <t>23.5,121</t>
  </si>
  <si>
    <t>Taïwan, de manière usuelle (chinois traditionnel : 臺灣 ; chinois simplifié : 台湾 ; pinyin : Táiwān ; zhuyin : ㄊㄞˊ ㄨㄢ), officiellement la république de Chine (Taiwan) (chinois traditionnel : 中華民國 ; chinois simplifié : 中华民国 ; pinyin : Zhōnghuá Mínguó), est un État souverain de l'Asie de l'Est, dont le territoire s'étend actuellement sur l'île de Taïwan, ainsi que d'autres îles avoisinantes, celles de la province du Fujian et les îles Pescadores.
Taïwan fut officiellement gouverné par la Chine impériale de 1683 à 1895, puis cédé au Japon, par le traité de Shimonoseki (1895), à la suite de la première guerre sino-japonaise. Ce dernier entreprend le développement de Taïwan, la dotant d'infrastructures importantes. En 1945, à la suite de la défaite japonaise à l'issue de la Seconde Guerre mondiale, la république de Chine recouvre Taïwan. En 1949, le gouvernement de la République contrôlé par le Kuomintang s'y installe, après avoir perdu la guerre civile contre les communistes. Cette installation est accompagnée d'un transfert massif de population. En mai 1950, Hainan est à son tour occupée par l’armée populaire de libération ; la république de Chine ne contrôle alors plus que l'île de Taïwan et quelques autres territoires insulaires plus petits.
La république de Chine occupait le siège de la Chine à l'ONU jusqu'en 1971, date à laquelle la république populaire de Chine la remplaça. La république de Chine et la république populaire de Chine revendiquent chacune la pleine et légitime souveraineté sur la totalité du territoire chinois (Chine continentale et île de Taïwan). Dans les faits, Taïwan a une indépendance administrative et politique par rapport au continent, mais son indépendance n'a jamais été proclamée ni par le gouvernement de l'île, ni par celui du continent. Elle est donc considérée par l'ONU comme une province de la république populaire de Chine, et par le gouvernement de Taïwan comme une province de la république de Chine, selon les dispositions de sa Constitution d'avant 1949.
Une réforme agraire réussie puis un développement économique rapide et soutenu pendant la deuxième moitié du XXe siècle ont transformé Taïwan, un des quatre dragons asiatiques, en un pays industrialisé développé jouissant d'un niveau de vie équivalent à celui du Japon ou de l'Union européenne. Cette ascension économique est souvent appelée le miracle taïwanais. Ses industries de haute technicité jouent un rôle essentiel dans l'économie mondiale. Les entreprises taïwanaises fournissent une bonne partie des produits électroniques du monde, mais la grande majorité de ceux-ci sont fabriqués dans leurs usines en république populaire de Chine et dans d'autres pays d'Asie du Sud-Est. Ce développement économique s'est réalisé en parallèle à une démocratisation de la vie politique locale, après plus de quarante années passées sous un régime autoritaire.
Taïwan se classe au 15e rang mondial en termes de PIB par habitant, et le 22e plus grand système économique du monde, se classant au premier rang des États non membres des Nations Unies, et est considérée comme un pays développé. Le mouvement démocratique de la fin des années 1980 a transformé la République de Chine d'une dictature à parti unique en un État démocratique et bipartite. Taïwan est aujourd'hui l'un des pays les plus libres au monde, entre autres selon l'indice de liberté humaine (en) établi par l'institut Fraser. La situation des droits de l’homme y est excellente, la participation des femmes à la vie politique figure parmi les meilleures au monde. Il s'agit du premier pays à légaliser le mariage homosexuel en Asie. Certains problèmes sont tout de même présents, tels que le ralentissement de la croissance économique, les faibles salaires et un des taux de natalité les plus bas du monde.</t>
  </si>
  <si>
    <t>Tadjikistan</t>
  </si>
  <si>
    <t>Tajikistan</t>
  </si>
  <si>
    <t>Тоҷикистон</t>
  </si>
  <si>
    <t>TJ</t>
  </si>
  <si>
    <t>TJK</t>
  </si>
  <si>
    <t>762</t>
  </si>
  <si>
    <t>ISO 3166-2:TJ</t>
  </si>
  <si>
    <t>39,71</t>
  </si>
  <si>
    <t>Le Tadjikistan (en tadjik : Тоҷикистон / Tojikiston), en forme longue la république du Tadjikistan ou la république de Tadjikistan (en tadjik : Ҷумҳурии Тоҷикистон / Jumhurii Tojikiston), est un pays montagneux d'Asie centrale, sans accès à la mer. Sa capitale est Douchanbé. Il est limitrophe du Kirghizistan au nord-nord-est, de la Chine à l'est, de l'Afghanistan au sud-sud-ouest et de l'Ouzbékistan à l'ouest. C'est le seul État issu de l'ancienne Asie centrale soviétique où la langue dominante n'est pas une langue turque mais iranienne, le tadjik. Les Tadjiks, qui forment le groupe ethnique majoritaire (80 % de la population), appartiennent à la famille des peuples iraniens.
Les frontières actuelles du Tadjikistan remontent à la création de la République socialiste soviétique du Tadjikistan en 1929 au sein de l'Union soviétique, par séparation de la République autonome du Tadjikistan initialement créée au sein de la RSS d'Ouzbékistan. L'éclatement de l'URSS en 1991 entraîna la naissance d'un État tadjik indépendant, à l'instar de toutes les autres RSS. La guerre civile qui s'ensuivit dura de 1992 jusqu'en 1997. Aujourd'hui encore, les conséquences en sont sensibles, et le Tadjikistan reste l'État le plus pauvre de l'ex-URSS, malgré une croissance soutenue et des richesses naturelles importantes mais encore peu exploitées (potentiels hydroélectrique, agricole, touristique).</t>
  </si>
  <si>
    <t>République-Unie de Tanzanie</t>
  </si>
  <si>
    <t>Tanzania, United Republic of</t>
  </si>
  <si>
    <t>Tanzania</t>
  </si>
  <si>
    <t>TZ</t>
  </si>
  <si>
    <t>TZA</t>
  </si>
  <si>
    <t>834</t>
  </si>
  <si>
    <t>ISO 3166-2:TZ</t>
  </si>
  <si>
    <t>-6,35</t>
  </si>
  <si>
    <t>La Tanzanie, en forme longue la république unie de Tanzanie ou république-unie de Tanzanie, en swahili Tanzania et Jamhuri ya Muungano wa Tanzania, en anglais Tanzania et The United Republic of Tanzania, est un pays d'Afrique de l'Est situé en bordure de l'océan Indien, dans la partie tropicale de l'hémisphère sud. Il est entouré au nord par le Kenya et l'Ouganda, à l'ouest par le Rwanda, le Burundi et la République démocratique du Congo, au sud-ouest par la Zambie et le Malawi et au sud par le Mozambique. Le pays couvre 945 087 km2 et compte 58,5 millions d'habitants en 2018, essentiellement bantous. Sa capitale est Dodoma, située dans l'intérieur des terres, mais le principal pôle économique est l'ancienne capitale Dar es Salam, située sur la côte. Les langues officielles sont le swahili et l'anglais mais l'arabe est aussi parlé notamment dans les îles de Zanzibar et Pemba.
La Tanzanie actuelle est née de l'union du Tanganyika et de Zanzibar le 26 avril 1964, peu de temps après leur indépendance respective vis-à-vis du Royaume-Uni. Elle est membre du Commonwealth depuis fin 1961 et des Nations unies depuis le 14 décembre 1961.</t>
  </si>
  <si>
    <t>Thaïlande</t>
  </si>
  <si>
    <t>Thailand</t>
  </si>
  <si>
    <t>ประเทศไทย</t>
  </si>
  <si>
    <t>TH</t>
  </si>
  <si>
    <t>THA</t>
  </si>
  <si>
    <t>764</t>
  </si>
  <si>
    <t>ISO 3166-2:TH</t>
  </si>
  <si>
    <t>15,100</t>
  </si>
  <si>
    <t>La Thaïlande, en forme longue le royaume de Thaïlande (en thaï Prathet Thaï, ประเทศไทย ou Ratcha Anachak Thai, ราชอาณาจักรไทย), est un pays d’Asie du Sud-Est. Avant 1939, il s’appelait le royaume de Siam. Il est bordé au sud-ouest et au nord-ouest par la Birmanie, au sud par la Malaisie, au sud-est par le Cambodge et au nord-est par le Laos. Sa capitale est Bangkok (en thaï : Krung Thep , กรุงเทพฯ, la Cité des anges). La langue officielle est le thaï et la monnaie le baht. C’est une monarchie constitutionnelle depuis 1932 dans laquelle le roi est officiellement le chef de l'État, chef des Forces armées, partisan de la religion bouddhiste et défenseur de toutes les confessions. Sur un plan politique, la Thaïlande a connu 19 coups d'État tentés ou réussis par l'armée depuis 1932, le dernier en date ayant eu lieu le 22 mai 2014. Depuis 1946, plusieurs générations de Thaïlandais n'ont connu qu'un souverain, Bhumibol Adulyadej (Rama IX), dont le règne a duré soixante-dix ans, jusqu'à sa mort le 13 octobre 2016. Son fils Vajiralongkorn (Rama X) lui a succédé le 1er décembre 2016. Il est le 10e souverain de la dynastie Chakri qui règne depuis 1782.
Le pays est classé 51e pays par ordre de superficie (514 000 km2) et 21e pays le plus peuplé du monde avec 68 299 099 habitants en janvier 2017, une superficie et une population très proches de celles de la France métropolitaine. Il est constitué d'une large partie continentale prolongée au sud sur près de 1 000 kilomètres par la péninsule Malaise qu'il partage côté ouest avec la Birmanie et dans son sud avec la Malaisie. Environ 75 % de la population sont d'ethnie thaïe, 14 % sont des Chinois, et 3 % sont Malais, le reste étant composé de groupes minoritaires : les Môns, les Khmers et les diverses tribus des collines. La religion principale est le bouddhisme, pratiquée par environ 95 % des Thaïlandais.
La Thaïlande a connu une croissance économique rapide entre 1985 et 1995. C'est un des nouveaux pays industrialisés, comptant parmi les Tigres asiatiques. Son économie repose notamment sur le tourisme, avec des destinations touristiques bien connues comme la région de Chiang Mai, le parc d'Ayutthaya, la station balnéaire de Pattaya, la capitale Bangkok, les provinces méridionales de Phuket, de Phang Nga, de Krabi et de nombreuses îles dans le Golfe de Thaïlande et dans la Mer d'Andaman, comme celles de Ko Samui et de Koh Phi Phi. Les exportations contribuent aussi de manière significative à l'économie. Le pays compte environ 2,8 millions d'immigrés légaux et illégaux en Thaïlande, dont un certain nombre d'expatriés des pays occidentaux.</t>
  </si>
  <si>
    <t>Timor-Leste</t>
  </si>
  <si>
    <t>TL</t>
  </si>
  <si>
    <t>TLS</t>
  </si>
  <si>
    <t>626</t>
  </si>
  <si>
    <t>ISO 3166-2:TL</t>
  </si>
  <si>
    <t>-8.55,125.5167</t>
  </si>
  <si>
    <t>Le Timor oriental, en forme longue la république démocratique du Timor oriental, en portugais Timor-Leste et República Democrática de Timor-Leste, en tétoum Timor Lorosa'e et Repúblika Demokrátika Timór-Leste, est un pays d'Asie du Sud-Est. Il est constitué de la moitié orientale de l'île de Timor — d'où son nom —, de l'Oecusse, une enclave située dans la partie occidentale de l'île de Timor, entourée par le Timor occidental (en) sous souveraineté indonésienne, ainsi que des îles d'Atauro et Jaco. La capitale du Timor oriental est Dili.
Originellement colonie portugaise durant près de quatre siècles, le Timor oriental fut, après l'invasion indonésienne de décembre 1975, annexé unilatéralement par ce dernier pays en 1976. Cette annexion ne fut jamais reconnue par l'ONU, laquelle organisa un référendum d'autodétermination en août 1999 qui conduisit à la pleine indépendance du Timor oriental en 2002. L'invasion indonésienne et la violence de son contrôle sont responsables de nombreux morts : les estimations les plus crédibles varient entre 100 000 et 200 000,.</t>
  </si>
  <si>
    <t>Togo</t>
  </si>
  <si>
    <t>TG</t>
  </si>
  <si>
    <t>TGO</t>
  </si>
  <si>
    <t>768</t>
  </si>
  <si>
    <t>ISO 3166-2:TG</t>
  </si>
  <si>
    <t>8,1.1667</t>
  </si>
  <si>
    <t>Tokyo [to.kjo] (東京, Tōkyō, [toːkʲoː] , litt. « Capitale de l'est »), anciennement Edo (江戸), officiellement Métropole de Tokyo (東京都, Tōkyō-to), est de facto la capitale actuelle du Japon. Elle est la plus peuplée des préfectures du Japon, avec plus de 13 831 421 habitants intra-muros en 2018 et 42 794 714 dans l'agglomération, et forme l'aire urbaine la plus peuplée au monde. Située sur la côte est de l'île principale de l'archipel japonais, Honshū, Tokyo est l'une des quarante-sept préfectures du Japon. Principal centre politique de l'archipel depuis le XVIIe siècle, la ville accueille la plupart des institutions du pays : la résidence principale de l'empereur du Japon, du Premier ministre, le siège de la Diète (le parlement japonais), du Cabinet, les ministères qui le constituent ainsi que toutes les ambassades étrangères.
À l'origine, Tokyo était un petit village de pêcheurs nommé Edo (« l'estuaire »). Fortifié au XVe siècle, Edo devient la base militaire du shogun Tokugawa Ieyasu à la fin du XVIe siècle, puis la capitale de son gouvernement féodal. Durant l’époque d'Edo (1603-1868), la ville se développe et devient l'une des plus peuplées au monde à la fin du XVIIIe siècle, avec une population de près d'un million d'habitants. Avec la restauration de l'empereur en 1868, elle est confortée dans son rôle de cœur politique du Japon : le château d'Edo devient la résidence de l'empereur Meiji (Kōkyo), et la ville acquiert son nom actuel par opposition à Kyoto, l'ancienne capitale. Elle est ravagée en 1923 par un séisme de magnitude 7,9 qui fait plus de 100 000 morts. Durant la Seconde Guerre mondiale, elle est détruite pour moitié par des bombardements aériens américains. Les bombes incendiaires embrasent la ville et font plus de 100 000 victimes. La ville est rapidement reconstruite après la guerre.
Dans la seconde moitié du XXe siècle, Tokyo devient une métropole de rang mondial grâce à un fort développement industriel — notamment dans l'électronique —, et voit sa population multipliée par dix en cinquante ans.
Principal centre économique et financier du Japon, Tokyo est l'une des principales places financières asiatiques et mondiales. Elle est la première ville mondiale en ce qui concerne les produits urbains bruts. Le dynamique arrondissement de Shinjuku comporte de nombreux gratte-ciels, dont la mairie de la ville, et plusieurs grands magasins du Japon. Minato-ku accueille les sièges sociaux de nombreuses entreprises japonaises et étrangères, ainsi qu'une cinquantaine d'ambassades. Chiyoda concentre quant à lui les institutions politiques japonaises. Enfin, Shibuya est réputé être l'un des quartiers les plus animés de la ville, grâce à la présence de grands centres commerciaux comme le 109. Malgré la modernité de son architecture, dont témoigne la tour Tokyo Skytree, de nombreux sanctuaires shinto et temples bouddhistes ont été reconstruits ou, quelques uns, partiellement préservés après les bombardements, comme le Sensō-ji, le sanctuaire Yasukuni, le Zōjō-ji ou la porte Hōzōmon.
Située au fond de la baie de Tokyo, la commune de Tokyo dispose d'un statut administratif particulier parmi les préfectures du Japon, la ville de Tokyo ayant été supprimée en tant qu'entité politique ou administrative en 1943. L'agglomération de Tokyo, qui s'étend bien au-delà des limites de la préfecture, s'étend sur une large frange de la baie de Tokyo ainsi que sur la région du Kantō. Elle constitue en outre le pôle principal de la « mégalopole japonaise », avec notamment Osaka et Nagoya. La préfecture a organisé les Jeux olympiques d'été de 1964, et les accueillera à nouveau en 2021.</t>
  </si>
  <si>
    <t>Tokelau</t>
  </si>
  <si>
    <t>TK</t>
  </si>
  <si>
    <t>TKL</t>
  </si>
  <si>
    <t>772</t>
  </si>
  <si>
    <t>ISO 3166-2:TK</t>
  </si>
  <si>
    <t>-9,-172</t>
  </si>
  <si>
    <t>Les Tokelau ou plus rarement les Tokélaou, anciennement les îles de l'Union, sont un archipel de trois atolls polynésiens du Nord-Ouest de l'océan Pacifique sud, sous souveraineté néo-zélandaise.</t>
  </si>
  <si>
    <t>Tonga</t>
  </si>
  <si>
    <t>TO</t>
  </si>
  <si>
    <t>TON</t>
  </si>
  <si>
    <t>776</t>
  </si>
  <si>
    <t>ISO 3166-2:TO</t>
  </si>
  <si>
    <t>-20,-175</t>
  </si>
  <si>
    <t>Les Tonga, en forme longue le royaume des Tonga (en tongien Tonga et Pule'anga Fakatu'i 'o Tonga, en anglais Tonga et Kingdom of Tonga), est un État de Polynésie, situé  dans l'Ouest de l'océan Pacifique sud, à 744 km à l'est-sud-est des îles Fidji et à 875 km au sud de Wallis-et-Futuna. Le pays est réparti en trois archipels principaux comportant plus de 170 îles et îlots.
Centrées sur 20° de latitude Sud et 175° de longitude Ouest, autrefois appelées îles des Amis, elles forment aujourd’hui un royaume indépendant membre du Commonwealth. Le climat y est subtropical, chaud et humide ; les précipitations peuvent atteindre les 2 000 mm par année. Les Tonga ont une superficie de 748 km2 et la capitale est Nukuʻalofa (« la patrie de l’amour » en tongien) sur l'île de Tongatapu.</t>
  </si>
  <si>
    <t>Trinité-et-Tobago</t>
  </si>
  <si>
    <t>Trinidad and Tobago</t>
  </si>
  <si>
    <t>TT</t>
  </si>
  <si>
    <t>TTO</t>
  </si>
  <si>
    <t>780</t>
  </si>
  <si>
    <t>ISO 3166-2:TT</t>
  </si>
  <si>
    <t>11,-61</t>
  </si>
  <si>
    <t>Trinité-et-Tobago, en forme longue la république de Trinité-et-Tobago, en anglais : Republic of Trinidad and Tobago, est un État insulaire des Caraïbes situé dans la mer des Caraïbes, au large du Venezuela.
Membre du Commonwealth, la langue officielle du pays est l’anglais ; le créole trinidadien, à base lexicale française est en déclin. Sa capitale est Port-d'Espagne.
Trinité-et-Tobago est composée de deux îles distantes de 35 km l'une de l'autre : Trinité et Tobago dont Scarborough est le chef-lieu.
En 2015, Trinité-et-Tobago avait le troisième plus important PIB par habitant en parité de pouvoir d'achat d'Amérique, derrière les États-Unis et le Canada. Son économie repose principalement sur l'industrie pétrolière et pétrochimique, grâce aux grandes réserves en hydrocarbures que possède le pays.</t>
  </si>
  <si>
    <t>Tunisie</t>
  </si>
  <si>
    <t>Tunisia</t>
  </si>
  <si>
    <t>تونس</t>
  </si>
  <si>
    <t>TN</t>
  </si>
  <si>
    <t>TUN</t>
  </si>
  <si>
    <t>788</t>
  </si>
  <si>
    <t>ISO 3166-2:TN</t>
  </si>
  <si>
    <t>34,9</t>
  </si>
  <si>
    <t>La Tunisie (en arabe : تونس, tūnis , [ˈtuːnɪs]), en forme longue la République tunisienne (en arabe : الجمهورية التونسية, al-jumhūriyya at-tūnisiyya ), est un État d'Afrique du Nord bordé au nord et à l'est par la mer Méditerranée (1 566 kilomètres de côtes), à l'ouest par l'Algérie avec 965 kilomètres de frontière commune et au sud-sud-est par la Libye avec 459 kilomètres de frontière. Sa capitale Tunis est située dans le nord-est du pays, au fond du golfe du même nom. Plus de 30 % de la superficie du territoire est occupée par le désert du Sahara, le reste étant constitué de régions montagneuses et de plaines fertiles.
La Tunisie est le foyer de la culture capsienne, une culture mésolithique qui a duré de 10 000 à 6 000 avant notre ère et à qui la ville de Gafsa a donné son nom. Elle est aussi le berceau de la civilisation carthaginoise qui atteint son apogée au IIIe siècle av. J.-C., avant de faire partie du royaume berbère de la Numidie unifiée, puis de devenir une province importante de l'Empire romain. Longtemps appelée « régence de Tunis », notamment sous la domination ottomane, la Tunisie passe sous protectorat français le 12 mai 1881 avec la signature du traité du Bardo. À l'indépendance, le 20 mars 1956, elle devient d'abord une monarchie constitutionnelle ayant pour souverain Lamine Bey,, dix-neuvième et dernier bey régnant de la dynastie des Husseinites. Mais, le 25 juillet 1957, la république est proclamée et le leader nationaliste Habib Bourguiba devient le premier président de la République tunisienne. Il modernise le pays qu'il dirige pendant trente ans, marqués à la fin par le clientélisme et la montée de l'islamisme. En 1987, il est déposé par le Premier ministre Zine el-Abidine Ben Ali, qui poursuit les principaux objectifs du « bourguibisme » tout en libéralisant l'économie mais exerce une présidence autoritaire et policière, caractérisée par l'importance de la corruption,. Ben Ali est chassé le 14 janvier 2011 par une révolution populaire et se réfugie en Arabie saoudite, à Djeddah, sous le coup, avec son épouse Leïla Ben Ali, d'un mandat d'arrêt international.
Intégrée aux principales instances de la communauté internationale telles que l'ONU ou la Cour pénale internationale, la Tunisie fait également partie de l'Union du Maghreb arabe, de la Ligue arabe, de la Grande zone arabe de libre-échange, du Marché commun de l'Afrique orientale et australe, de l'Organisation de la coopération islamique, de l'Union pour la Méditerranée, de l'Union africaine, de l'Organisation internationale de la francophonie, du Groupe des 77, de la Communauté des États sahélo-sahariens et du mouvement des non-alignés. La Tunisie a également conclu un accord d'association avec l'Union européenne et obtenu le statut d'allié majeur non-membre de l'OTAN.</t>
  </si>
  <si>
    <t>Turquie</t>
  </si>
  <si>
    <t>Turkey</t>
  </si>
  <si>
    <t>Türkiye</t>
  </si>
  <si>
    <t>TR</t>
  </si>
  <si>
    <t>TUR</t>
  </si>
  <si>
    <t>792</t>
  </si>
  <si>
    <t>ISO 3166-2:TR</t>
  </si>
  <si>
    <t>39,35</t>
  </si>
  <si>
    <t>La Turquie, en forme longue la république de Turquie, en turc : Türkiye et Türkiye Cumhuriyeti , est un pays transcontinental situé aux confins de l'Asie et de l'Europe. Elle a des frontières avec la Grèce et la Bulgarie à l'ouest-nord-ouest, la Géorgie et l'Arménie à l'est-nord-est, l'Azerbaïdjan (Nakhitchevan) et l'Iran à l'est, l'Irak (Gouvernement régional du Kurdistan) et la Syrie à l'est-sud-est. Il s'agit d'une république à régime présidentiel dont la langue officielle est le turc. Sa capitale officielle est Ankara depuis le 13 octobre 1923. La Turquie est bordée au nord par la mer Noire, à l'ouest par la mer Égée et au sud-ouest par la partie orientale de la mer Méditerranée : le bassin Levantin. La Thrace orientale (Europe) et l'Anatolie (Asie) sont séparées par la mer de Marmara.
Les détroits du Bosphore (à l'est-nord-est) et des Dardanelles (à l'ouest-sud-ouest) relient respectivement cette mer à la mer Noire et à la Méditerranée. Ces deux bras de mer forment ce qu'on appelle les Détroits.
La Turquie possède une partie de son territoire en Europe par la Thrace orientale (qui équivaut à 3 % de sa surface territoriale mais qui représente 14 % de sa population, soit plus de 10 millions de personnes). Par sa localisation géographique, pays d'Asie avec une petite portion sur l'Europe, au carrefour des axes Russie — Méditerranée et Balkans — Moyen-Orient, sur l'antique route de la soie, aujourd'hui sur le tracé d'oléoducs d'importance stratégique, cette région a toujours été un carrefour d'échanges économiques, culturels et religieux. Elle a fait le lien entre l'Orient et l'Occident, d'où sa position géostratégique de premier plan qui se renforce au vu des évènements politiques qui secouent tant le Moyen-Orient que le marché des hydrocarbures ou les tensions liées au problème de l'eau.
La Turquie moderne, fondée sous l'impulsion de Mustafa Kemal Atatürk en 1923 sur les ruines de l'Empire ottoman, entaché par les génocides arménien, assyrien et grec pontique, défait à la suite de la Première Guerre mondiale, est une république parlementaire, laïque, unitaire et constitutionnelle. Depuis lors, elle n'a eu de cesse de se rapprocher de l'Occident en se joignant, par exemple, à des organisations de coopération : l'OTAN, l'OCDE, l'OSCE, le Conseil de l'Europe ou le G20. 
La Turquie est officiellement candidate depuis 1963 à l'entrée dans la Communauté économique européenne (CEE), l'actuelle Union européenne (UE), avec qui elle a conclu un accord d’union douanière en 1995, en vigueur depuis 1996. Les négociations pour l'entrée de la Turquie dans l'UE sont officiellement en cours depuis 2005. Parallèlement, la Turquie a su conserver des liens privilégiés avec les pays à population majoritairement musulmane comme elle, ainsi qu'avec le Moyen-Orient et l'Asie centrale en participant notamment à l'Organisation de la coopération islamique, l'Organisation de coopération économique, et le Conseil turcique.</t>
  </si>
  <si>
    <t>Turkménistan</t>
  </si>
  <si>
    <t>Turkmenistan</t>
  </si>
  <si>
    <t>Türkmenistan</t>
  </si>
  <si>
    <t>TM</t>
  </si>
  <si>
    <t>TKM</t>
  </si>
  <si>
    <t>795</t>
  </si>
  <si>
    <t>ISO 3166-2:TM</t>
  </si>
  <si>
    <t>40,60</t>
  </si>
  <si>
    <t>Le Turkménistan, également appelé Turkménie, en forme longue la république du Turkménistan (en turkmène Türkmenistan et Türkmenistan Respublikasy, en russe Turkmenistan, Туркмениста́н, ou Turkmeniya, Туркмения et Respublika Turkmenistan, Республика Туркменистан), est un pays d'Asie centrale, entouré de l'Afghanistan au sud-est, de l'Iran au sud-sud-ouest, de la mer Caspienne à l'ouest, du Kazakhstan au nord-ouest et de l'Ouzbékistan à l'est-nord-est.
Autrefois république socialiste soviétique jusqu'en 1991, il portait le nom de Turkménie ou officiellement République socialiste soviétique du Turkménistan (en turkmène cyrillique : Түркменистан Совет Социалистик Республикасы, Түркменистан ССР).</t>
  </si>
  <si>
    <t>Îles Turks et Caïques</t>
  </si>
  <si>
    <t>Turks and Caicos Islands</t>
  </si>
  <si>
    <t>TC</t>
  </si>
  <si>
    <t>TCA</t>
  </si>
  <si>
    <t>796</t>
  </si>
  <si>
    <t>ISO 3166-2:TC</t>
  </si>
  <si>
    <t>21.75,-71.5833</t>
  </si>
  <si>
    <t>Les îles Turques-et-Caïques, également appelées îles Turquoises ou îles Turks-et-Caïcos, en anglais : Turks and Caicos Islands, sont un territoire britannique d'outre-mer des Caraïbes situé au sud-est des Bahamas, au nord-est de Cuba et au nord d'Haïti. Elles sont composées d'un chapelet de trente îles d'une superficie totale terrestre de 948 km2 réparties en deux archipels : les îles Turks et les îles Caïcos faisant elles-mêmes partie avec les Bahamas des îles Lucayes.</t>
  </si>
  <si>
    <t>Tuvalu</t>
  </si>
  <si>
    <t>TV</t>
  </si>
  <si>
    <t>TUV</t>
  </si>
  <si>
    <t>798</t>
  </si>
  <si>
    <t>ISO 3166-2:TV</t>
  </si>
  <si>
    <t>-8,178</t>
  </si>
  <si>
    <t>Les Tuvalu /t̪y.va.ly/, en forme longue l'État des Tuvalu, en tuvaluan Tuvalu, en anglais Tuvalu et State of Tuvalu, sont un État et un archipel polynésien, situés dans l'Ouest de l'océan Pacifique Sud, au sud de l'équateur, à 699 km au sud-sud-est de l'atoll d'Arorae, la plus méridionale des îles Gilbert (Kiribati), et à 856 km au nord de Vanua Levu, aux îles Fidji. Il est indépendant depuis 1978.
C'est un archipel constitué de neuf atolls coralliens qui sont tous habités. Vaiaku en est le village principal, à Fongafale sur l'atoll de Funafuti qui fait 12 km de long. L'endroit le plus large de l'atoll, abritant l'aéroport international dont la piste est d'environ 1 500 m, avoisine les 400 m. C'est là que vit la moitié de la population du royaume.</t>
  </si>
  <si>
    <t>Ouganda</t>
  </si>
  <si>
    <t>Uganda</t>
  </si>
  <si>
    <t>UG</t>
  </si>
  <si>
    <t>UGA</t>
  </si>
  <si>
    <t>800</t>
  </si>
  <si>
    <t>ISO 3166-2:UG</t>
  </si>
  <si>
    <t>1,32</t>
  </si>
  <si>
    <t>L'Ouganda, en forme longue la république d'Ouganda ou la république de l'Ouganda, en anglais Uganda et Republic of Uganda, en swahili Uganda et Jamhuri ya Uganda, est un pays d'Afrique de l'Est. Il est aussi considéré comme faisant partie de l'Afrique des Grands Lacs. Il est entouré par la République démocratique du Congo à l'ouest, le Kenya à l'est, le Rwanda au sud-ouest, le Soudan du Sud au nord et la Tanzanie au sud. Le Sud du pays englobe une vaste partie du lac Victoria. L'Ouganda tire son nom de l'ancien royaume de Buganda, qui couvrait autrefois les régions les plus au sud, dont la capitale et plus grande ville est Kampala. L'Ouganda est un pays membre de l'Organisation de la coopération islamique.</t>
  </si>
  <si>
    <t>Ukraine</t>
  </si>
  <si>
    <t>Україна</t>
  </si>
  <si>
    <t>UA</t>
  </si>
  <si>
    <t>UKR</t>
  </si>
  <si>
    <t>804</t>
  </si>
  <si>
    <t>ISO 3166-2:UA</t>
  </si>
  <si>
    <t>49,32</t>
  </si>
  <si>
    <t>L'Ukraine (prononcé en français : /y.kʁɛn/ ; en ukrainien : Україна, Oukraïna /ukrɑˈjinɑ/) est un État d'Europe orientale, le deuxième d'Europe par sa superficie. Elle est bordée par la mer Noire et la mer d'Azov au sud, frontalière avec la Russie au nord-est et à l'est, avec la Biélorussie au nord, avec la Pologne à l'ouest-nord-ouest, avec la Slovaquie et la Hongrie à l'ouest et avec la Roumanie et la Moldavie au sud-ouest.
Sa capitale est Kiev, sa langue officielle est l'ukrainien et sa monnaie est la hryvnia.</t>
  </si>
  <si>
    <t>Émirats Arabes Unis</t>
  </si>
  <si>
    <t>United Arab Emirates</t>
  </si>
  <si>
    <t>دولة الإمارات العربية المتحدة</t>
  </si>
  <si>
    <t>AE</t>
  </si>
  <si>
    <t>ARE</t>
  </si>
  <si>
    <t>784</t>
  </si>
  <si>
    <t>ISO 3166-2:AE</t>
  </si>
  <si>
    <t>24,54</t>
  </si>
  <si>
    <t>Les Émirats arabes unis  (abrégés en EAU ou Émirats ; en arabe : الإمارات العربية المتحدة (al-imārāt al-ʿarabiyyat al-muttaḥida) دولة الإمارات العربيّة المتّحدة (dawlat al-imārāt al-ʿarabiyyat al-muttaḥida)) sont un État fédéral, créé en 1971, situé au Moyen-Orient entre le golfe Persique et le golfe d'Oman. Il est composé de sept émirats : Abou Dabi, Ajman, Charjah, Dubaï, Fujaïrah, Ras el Khaïmah et Oumm al Qaïwaïn. Sa capitale fédérale est la ville d'Abou Dabi.
Les Émirats arabes unis comptent parmi les plus importants producteurs et exportateurs de pétrole.
En 2018, ils comptent 9 701 315 habitants. L'ONU estime que 90 % de la population est constituée d'immigrants.
Les principales réserves gazières et pétrolières sont dans l'émirat d'Abou Dabi, déjà membre de l'Organisation des pays exportateurs de pétrole avant la création de la fédération. Les sept Émirats ne sont pas égaux entre eux en ce qui concerne les ressources pétrolières.
L'émirat de Dubaï s'est tourné depuis quelques années vers de nouvelles ressources telles que les ports francs, les nouvelles technologies mais surtout le tourisme de luxe. La ville de Dubaï est d'ailleurs devenue la capitale économique de la fédération.</t>
  </si>
  <si>
    <t>Royaume-Uni</t>
  </si>
  <si>
    <t>United Kingdom of Great Britain and Northern Ireland</t>
  </si>
  <si>
    <t>United Kingdom</t>
  </si>
  <si>
    <t>GB</t>
  </si>
  <si>
    <t>GBR</t>
  </si>
  <si>
    <t>826</t>
  </si>
  <si>
    <t>ISO 3166-2:GB</t>
  </si>
  <si>
    <t>54,-2</t>
  </si>
  <si>
    <t>Le Royaume-Uni (prononcé en français : /ʁwajom‿yni/ ), en forme longue le Royaume-Uni de Grande-Bretagne et d'Irlande du Nord (en anglais : United Kingdom /juːˌnaɪtɪd ˈkɪŋdəm/  et United Kingdom of Great Britain and Northern Ireland), est un pays d'Europe de l'Ouest, ou selon certaines définitions, d'Europe du Nord, dont le territoire comprend l'île de Grande-Bretagne et la partie nord de l'île d'Irlande, ainsi que de nombreuses petites îles autour de l'archipel. Le territoire du Royaume-Uni partage une frontière terrestre avec la république d'Irlande, et est entouré par l'océan Atlantique au nord, la mer du Nord à l'est, la Manche au sud, la mer Celtique au sud-sud-ouest, la mer d'Irlande au sud-ouest et les mers intérieures de la côte ouest de l'Écosse au nord-ouest. Le Royaume-Uni couvre une superficie de 246 690 km2, faisant de lui le 80e plus grand pays du monde, et le 11e d'Europe. Il est le 22e pays plus peuplé du monde, avec une population estimée à 65,1 millions d'habitants. Le Royaume-Uni est une monarchie constitutionnelle ; il possède un système parlementaire de gouvernance,. Sa capitale est Londres, une ville mondiale et la première place financière au monde.
Le Royaume-Uni est composé de quatre nations constitutives : l'Angleterre, l'Écosse, le pays de Galles et l'Irlande du Nord. Les trois dernières ont des administrations dévolues, chacune avec des pouvoirs variés, basés dans leurs capitales régionales, respectivement Édimbourg, Cardiff et Belfast. Les bailliages de Guernesey, de Jersey et l'île de Man sont des dépendances de la Couronne et ne sont donc pas rattachés au pays. De plus, le pays comprend quatorze territoires d'outre-mer, disséminés sur plusieurs océans. Le Royaume-Uni est né en 1707, lorsque les royaumes d'Angleterre et d'Écosse s'unifièrent pour former le royaume de Grande-Bretagne, qui s'agrandit en 1801 en s'unifiant avec le royaume d'Irlande pour former le Royaume-Uni de Grande-Bretagne et d'Irlande. En 1922, l'Irlande du Sud fit sécession du Royaume-Uni, donnant naissance à l'État d'Irlande, amenant au nom officiel et actuel de « Royaume-Uni de Grande-Bretagne et d'Irlande du Nord ». Les territoires d'outre-mer, anciennement des colonies, sont les vestiges de l'Empire britannique, qui, jusqu'à la seconde moitié du XXe siècle, était le plus vaste empire colonial de l'histoire.
L'influence britannique peut être observée dans la langue, la culture, le système politique et juridique des anciennes colonies. Le Royaume-Uni est un pays développé. Il est en 2018 la cinquième puissance mondiale par son PIB nominal et la neuvième puissance en termes de PIB à parité de pouvoir d'achat. Berceau de la révolution industrielle, le pays fut la première puissance mondiale durant la majeure partie du XIXe siècle,. Le Royaume-Uni reste  une grande puissance, avec une influence internationale considérable sur le plan économique, politique, culturel, militaire et scientifique,. Il est également une puissance nucléaire reconnue avec le sixième budget de la défense le plus élevé. Le Royaume-Uni est membre du Commonwealth, du Conseil de l'Europe, du G7, du G20, de l'OTAN, de l'OCDE, de l'OMC, et membre permanent du Conseil de sécurité des Nations unies depuis 1946. Le Royaume-Uni a adhéré le 1er janvier 1973 à la CEE, devenue Union Européenne, puis en est sorti le 1er février 2020 à la suite de la victoire du « leave » lors du référendum du 23 juin 2016.</t>
  </si>
  <si>
    <t>États-Unis</t>
  </si>
  <si>
    <t>United States of America</t>
  </si>
  <si>
    <t>United States</t>
  </si>
  <si>
    <t>US</t>
  </si>
  <si>
    <t>USA</t>
  </si>
  <si>
    <t>840</t>
  </si>
  <si>
    <t>ISO 3166-2:US</t>
  </si>
  <si>
    <t>38,-97</t>
  </si>
  <si>
    <t>Les États-Unis, en forme longue les États-Unis d'Amérique ou EUA (en anglais : United States et United States of America, également connus sous les abréviations US et USA), sont un pays transcontinental dont l'essentiel du territoire se situe en Amérique du Nord. Les États-Unis ont la structure politique d'une république constitutionnelle fédérale à régime présidentiel composée de cinquante États, dont quarante-huit sont adjacents et forment le Mainland. Celui-ci est encadré par l'océan Atlantique à l'est, le golfe du Mexique au sud-est et l'océan Pacifique à l'ouest, et se trouve bordé au nord par le Canada et au sud-ouest par le Mexique. Les deux États non limitrophes sont l'Alaska, situé au nord-ouest du Canada, et Hawaï, un archipel situé au milieu de l'océan Pacifique-nord. De plus, le pays comprend quatorze territoires insulaires disséminés dans la mer des Caraïbes et le Pacifique. La géographie et le climat du pays sont extrêmement diversifiés, abritant une grande variété de faune et de flore, faisant des États-Unis l'un des 17 pays mégadivers de la planète.
La capitale fédérale, Washington, est située dans le district de Columbia, une zone située hors des cinquante États. La monnaie est le dollar américain. Le drapeau se compose de treize bandes rouges et blanches ainsi que cinquante étoiles représentant les cinquante États fédérés de l'union. L'hymne national s'intitule The Star-Spangled Banner (La Bannière étoilée). Il n'y a pas de langue officielle aux États-Unis, bien que la langue nationale de facto soit l'anglais américain.
Avant d'être exploré et conquis par les Européens, le territoire américain est d'abord occupé par les Amérindiens qui migrent depuis l'Eurasie il y a environ 15 000 ans. La colonisation européenne débute au XVIe siècle. Le 14 mai 1607, la colonie anglaise de Virginie est fondée ; par la suite, douze autres colonies britanniques sont fondées le long de la côte Atlantique, tandis que d'autres puissances européennes explorent le reste du territoire américain. Une série de conflits entre les Treize Colonies et la Grande-Bretagne mènent à la guerre d'indépendance en 1775. La déclaration d'indépendance est proclamée le 4 juillet 1776, dans laquelle les treize colonies se fédèrent pour former les États-Unis d'Amérique, la première nation décolonisée du monde,, reconnue par la Grande-Bretagne à la fin de la guerre en 1783. L'histoire contemporaine des États-Unis est marquée par la rivalité entre New York et Philadelphie, puis par la conquête de l'Ouest et la guerre de Sécession. Au début du XXe siècle, le pays devient une puissance industrielle qui a les moyens d'intervenir à l'extérieur de ses frontières. Il participe à la Première Guerre mondiale et subit la Grande Dépression dans les années 1930. Vainqueurs de la Seconde Guerre mondiale aux côtés des Alliés, les États-Unis deviennent une superpuissance mondiale et sont confrontés à l'URSS pendant la guerre froide.
En 2019, les États-Unis comptent environ 328 millions d'habitants et constituent le troisième pays du monde en termes de population après la Chine et l'Inde. Le pays s'étend sur 9,6 millions de km2, ce qui en fait, selon les critères, le troisième ou quatrième pays du monde en superficie après la Russie, le Canada et la Chine. La population américaine augmente grâce à un solde naturel et un solde migratoire positifs. Elle est marquée par une grande diversité ethnique en raison d'une immigration ancienne et diversifiée. L'économie nationale de type capitaliste est la plus importante au monde avec le PIB le plus élevé en 2015,, et est alimentée par une productivité du travail élevée. Les secteurs qui reflètent la puissance américaine sont l'agriculture, les industries de pointe et les services. L'économie américaine est aussi l'une des plus grandes manufacturières du monde. Le pays compte 37 % de la dépense militaire mondiale, et est une proéminente force politique et culturelle et un leader mondial dans la recherche scientifique et l'innovation technologique,,,,. Les États-Unis sont membres de l'Organisation du traité de l'Atlantique nord (OTAN), de la Coopération économique pour l'Asie-Pacifique (APEC), de l'Accord de libre-échange nord-américain (ALENA), de l'Organisation des États américains (OEA), de l'ANZUS, de l'Organisation de coopération et de développement économiques (OCDE), du G7, du G20, et membres permanents du Conseil de sécurité des Nations unies. Ils sont une puissance nucléaire depuis 1945.</t>
  </si>
  <si>
    <t>Îles Mineures Éloignées des États-Unis</t>
  </si>
  <si>
    <t>United States Minor Outlying Islands</t>
  </si>
  <si>
    <t>UM</t>
  </si>
  <si>
    <t>UMI</t>
  </si>
  <si>
    <t>581</t>
  </si>
  <si>
    <t>ISO 3166-2:UM</t>
  </si>
  <si>
    <t>19.2833,166.6</t>
  </si>
  <si>
    <t>Les îles mineures éloignées des États-Unis, en anglais United States Minor Outlying Islands, sont neuf îles et atolls des États-Unis situés dans l'océan Pacifique, à l'exception d'une île dans la mer des Caraïbes. Il ne s'agit pas d'un territoire des États-Unis, mais d'un ensemble servant à regrouper ces îles par commodité et dans un but statistique.</t>
  </si>
  <si>
    <t>Uruguay</t>
  </si>
  <si>
    <t>UY</t>
  </si>
  <si>
    <t>URY</t>
  </si>
  <si>
    <t>858</t>
  </si>
  <si>
    <t>ISO 3166-2:UY</t>
  </si>
  <si>
    <t>-33,-56</t>
  </si>
  <si>
    <t>L’Uruguay (/y.ʁy.ɡwɛ/), en forme longue la république orientale de l'Uruguay, en espagnol : Uruguay /u.ɾu.ˈɣwai/  et República Oriental del Uruguay, est un pays du Cône Sud de l’Amérique du Sud, situé au sud du Brésil et à l’est-nord-est de l’Argentine, dont il est séparé par le fleuve Uruguay qui lui a donné son nom.
La superficie terrestre de l’Uruguay est de 176 215 ± 64 km2[Quoi ?] — dont 1 199 km2 de lacs artificiels sur le Río Negro — auxquels s’ajoutent, d’une part, les 105 ± 4 km2 d’îles dans le fleuve Uruguay et, d’autre part, les 237 ± 6 km2 du Rincón de Maneco, un territoire contesté,. Les eaux intérieures uruguayennes s’étendent sur 528 ± 40 km2 dans le Rio Uruguay, 1 031 ± 20 km2 dans la Laguna Merín et 15 240 ± 20 km2 dans le Río de la Plata. La mer territoriale uruguayenne s’étend sur 125 057 ± 9 km2. Sa population est de 3 477 770 habitants.
L’Uruguay est né de la sécession de la Cisplatine, province la plus méridionale de l’Empire du Brésil, et de l’échec de sa réincorporation aux Provinces-Unies du Río de la Plata.
L’espagnol est de facto l’unique langue officielle de l'Uruguay. La langue nationale est l’espagnol latino-américain. Le nord du pays est fortement influencé par le portugais. D'ailleurs à la frontière avec le Brésil, les locaux parlent le portuñol (ou portunhol) frontalier, mélange de portugais et de castillan. L'Uruguay a donné au portugais un statut égal à l'espagnol/castillan dans son système éducatif le long de la frontière nord avec le Brésil. Dans le reste du pays, il est enseigné comme une matière obligatoire à compter de la 6e collège/6e année primaire.
Sa capitale est Montevideo, qui est également la plus grande ville du pays avec près de 1 500 000 habitants. 
Le mode de vie y est européen, teinté de cultures guarani et africaine, et le niveau de vie est comparable à celui du Chili, si l'on prend en compte l'IDH.
L'Uruguay était considéré dans les années 1950 comme la « Suisse de l'Amérique » par les Européens. La monnaie nationale est le peso uruguayen.
Avec l'Argentine, le Brésil et le Paraguay, l’Uruguay est un des quatre membres fondateurs du Marché commun du Sud dont le siège permanent du Secrétariat administratif (SAM) est à Montevideo.
L’Uruguay est un État unitaire dont l’administration territoriale est décentralisée.
L’Uruguay est un État laïque dont le régime de séparation des Églises et de l'État est inspiré du cas français. Fin décembre 2013, The Economist attire l’attention sur l’Uruguay en le désignant « pays de l’année » pour l’adoption de deux lois, celle du 3 mai sur le mariage égalitaire et celle du 20 décembre sur le cannabis et ses dérivés.</t>
  </si>
  <si>
    <t>Ouzbékistan</t>
  </si>
  <si>
    <t>Uzbekistan</t>
  </si>
  <si>
    <t>O‘zbekiston</t>
  </si>
  <si>
    <t>UZ</t>
  </si>
  <si>
    <t>UZB</t>
  </si>
  <si>
    <t>860</t>
  </si>
  <si>
    <t>ISO 3166-2:UZ</t>
  </si>
  <si>
    <t>41,64</t>
  </si>
  <si>
    <t>L'Ouzbékistan, en forme longue la république d'Ouzbékistan, en ouzbek Oʻzbekiston, Ўзбекистон et Oʻzbekiston Respublikasi, Ўзбекистон Республикаси, et en russe Узбекистан et Республика Узбекистан, est un pays d'Asie centrale de plus de 31 millions d'habitants (2015), ancienne république soviétique, État indépendant depuis le 31 août 1991, entouré par le Kazakhstan à l'ouest- nord-ouest et au nord, le Kirghizistan à l'est, le Tadjikistan au sud-est, l'Afghanistan au sud-sud-est et le Turkménistan au sud-ouest. Sa capitale est Tachkent, métropole de 2,7 millions d'habitants (2007).</t>
  </si>
  <si>
    <t>Vanuatu</t>
  </si>
  <si>
    <t>VU</t>
  </si>
  <si>
    <t>VUT</t>
  </si>
  <si>
    <t>548</t>
  </si>
  <si>
    <t>ISO 3166-2:VU</t>
  </si>
  <si>
    <t>-16,167</t>
  </si>
  <si>
    <t>Le Vanuatu (prononciation en français et bichelamar : /va.nu.a.tu/, en anglais /ˌvɑːnuˈɑːtuː/), en forme longue la république de Vanuatu (en bichelamar : Ripablik blong Vanuatu ; en anglais : Republic of Vanuatu), est un État situé en mer de Corail et faisant partie de la Mélanésie. L'archipel est composé de 83 îles pour la plupart d'origine volcanique, à 539 kilomètres au nord-nord-est de la Nouvelle-Calédonie.
Nommé « Nouvelles-Hébrides » après James Cook, l'archipel a connu une colonisation lente et discontinue depuis son exploration par les Européens à la fin du XVIIIe siècle jusqu'à la fin du XIXe siècle. Il fit alors l'objet d'un conflit d'intérêt entre la France et le Royaume-Uni qui décidèrent en 1904 de mettre en place une administration conjointe. C'est ainsi que fut instauré, de 1906 à 1980, le condominium des Nouvelles-Hébrides, faisant de ces îles océaniennes une colonie gérée conjointement par deux puissances coloniales. En 1980, les Nouvelles-Hébrides deviennent indépendantes ; le nouveau nom de « Vanuatu » remplace rapidement la dénomination européenne.</t>
  </si>
  <si>
    <t>Venezuela</t>
  </si>
  <si>
    <t>Venezuela (Bolivarian Republic of)</t>
  </si>
  <si>
    <t>VE</t>
  </si>
  <si>
    <t>VEN</t>
  </si>
  <si>
    <t>862</t>
  </si>
  <si>
    <t>ISO 3166-2:VE</t>
  </si>
  <si>
    <t>8,-66</t>
  </si>
  <si>
    <t>Le Venezuela, ou Vénézuéla,, [venezɥɛla]  (en espagnol : [beneˈswela] ), en forme longue la république bolivarienne du Venezuela, en espagnol República Bolivariana de Venezuela, nom officiel en l'honneur de Simón Bolívar, est une république fédérale située dans la partie la plus septentrionale de l'Amérique du Sud, bordé au nord par la mer des Caraïbes, à l'est-sud-est par le Guyana, au sud par le Brésil, au sud-sud-ouest et à l'ouest par la Colombie. 
La langue nationale du Venezuela est l'espagnol et sa capitale et principale métropole est Caracas. Sa population est composée essentiellement de métis. Le Venezuela est une puissance énergétique majeure avec des réserves prouvées de 302 milliards de barils de pétrole, ce qui en fait le premier pays au monde dans le classement par réserves de pétrole prouvées devant l'Arabie saoudite, mais près des trois quarts de ces réserves (224 milliards de barils) sont des sables bitumineux, dont l'exploitation est malaisée et très polluante. 
Le pays est riche d'autres matières premières – gaz, ressources hydrauliques avec le barrage de Guri, le 4e plus important au monde, avec une puissance installée de quelque 10 200 MW – d'une importante diversité géographique et d'une mégadiversité remarquable. Sa devise est Dios y Federación (« Dieu et Fédération ») et son hymne le Gloria al Bravo Pueblo (« Gloire au Peuple Brave »).
Le Venezuela est membre de l'ONU, de l'OPEP et de l'ALBA. Il est actuellement suspendu du Mercosur, dont il est membre de plein droit.</t>
  </si>
  <si>
    <t>Viet Nam</t>
  </si>
  <si>
    <t>Việt Nam</t>
  </si>
  <si>
    <t>VN</t>
  </si>
  <si>
    <t>VNM</t>
  </si>
  <si>
    <t>704</t>
  </si>
  <si>
    <t>ISO 3166-2:VN</t>
  </si>
  <si>
    <t>16,106</t>
  </si>
  <si>
    <t>Le Viêt Nam, Viet Nam, Vietnam ou Viêtnam, en forme longue la république socialiste du Viêt Nam (en vietnamienViệt Nam  Écouter, Cộng hoà Xã hội Chủ nghĩa Việt Nam Écouter et 共和社會主義越南 en chữ nôm), est un pays d'Asie du Sud-Est situé à l'est de la péninsule indochinoise. Il partage ses frontières avec la Chine au nord, le Laos au nord-ouest et le Cambodge au sud-ouest. Sa capitale est Hanoï. La langue officielle est le vietnamien et la monnaie le dong. C'est un État communiste à parti unique, dirigé par le Parti communiste vietnamien depuis 1975. 
Le pays est classé 66e pays par ordre de superficie (330 967 km2) et le 15e pays le plus peuplé du monde avec environ 96,2 millions d'habitants en 2019. Constitué d'une longue côte maritime qui s'étend sur près de 3 260 kilomètres, il est bordé du golfe de Thaïlande à l'ouest et de la mer de Chine méridionale à l'est. Environ 85 % de la population est d'ethnie viet que l'on trouve à proximité des rizières, le reste étant composé des 54 groupes minoritaires reconnus par le gouvernement vietnamien et essentiellement réparties dans les reliefs montagneux du nord, du nord-ouest et du centre. 
Fruit d’une histoire longue et mouvementée, marquée par des occupations étrangères et des guerres de résistance successives, le Viêt Nam est, en 2019, avec une économie dynamique affichant l’un des taux de croissance les plus élevés de la région, un des nouveaux pays industrialisés, comptant parmi les Tigres asiatiques. Son économie repose notamment sur les services, l'agriculture et les exportations avec la Chine, les États-Unis, Singapour, la Corée du Sud et le Japon comme principaux partenaires commerciaux. 
Le Viêt Nam est membre de l’Organisation des Nations Unies (ONU), de l’Association des nations de l'Asie du Sud-Est (ASEAN), de la Coopération économique pour l’Asie-Pacifique (APEC) et de l’Organisation mondiale du commerce (OMC).</t>
  </si>
  <si>
    <t>Îles Vierges Britanniques</t>
  </si>
  <si>
    <t>Virgin Islands (British)</t>
  </si>
  <si>
    <t>British Virgin Islands</t>
  </si>
  <si>
    <t>VG</t>
  </si>
  <si>
    <t>VGB</t>
  </si>
  <si>
    <t>092</t>
  </si>
  <si>
    <t>ISO 3166-2:VG</t>
  </si>
  <si>
    <t>18.5,-64.5</t>
  </si>
  <si>
    <t>Les îles Vierges britanniques (en anglais : British Virgin Islands) sont un archipel des Antilles et un territoire d'outre-mer du Royaume-Uni. Les îles Vierges britanniques sont un paradis fiscal.</t>
  </si>
  <si>
    <t>Îles Vierges des États-Unis</t>
  </si>
  <si>
    <t>Virgin Islands (U.S.)</t>
  </si>
  <si>
    <t>United States Virgin Islands</t>
  </si>
  <si>
    <t>VI</t>
  </si>
  <si>
    <t>VIR</t>
  </si>
  <si>
    <t>850</t>
  </si>
  <si>
    <t>ISO 3166-2:VI</t>
  </si>
  <si>
    <t>18.3333,-64.8333</t>
  </si>
  <si>
    <t>Les îles Vierges des États-Unis ou îles Vierges américaines (anglais : United States Virgin Islands) sont un territoire non-incorporé et organisé insulaire des Antilles, englobant les îles occidentales des îles Vierges. Composées principalement de trois îles — Saint-Thomas, Saint-John et Sainte-Croix — elles étaient une possession danoise jusqu'à leur rachat par les États-Unis en 1917.</t>
  </si>
  <si>
    <t>Wallis et Futuna</t>
  </si>
  <si>
    <t>Wallis and Futuna</t>
  </si>
  <si>
    <t>WF</t>
  </si>
  <si>
    <t>WLF</t>
  </si>
  <si>
    <t>876</t>
  </si>
  <si>
    <t>ISO 3166-2:WF</t>
  </si>
  <si>
    <t>-13.3,-176.2</t>
  </si>
  <si>
    <t>Wallis-et-Futuna, ou en forme longue le territoire des îles Wallis et Futuna, est une collectivité d'outre-mer française, formée de trois royaumes coutumiers polynésiens et située dans l’hémisphère sud. Son chef-lieu est Mata Utu et son code postal et INSEE commence par 986.
Les îles Wallis et Futuna sont le territoire français le plus éloigné de la métropole, à 16 000 km. Elles se situent à 8 000 km de Los Angeles et à 4 000 km de Sydney. Situées à 480 km des îles Fidji, à 1 871 km de la Nouvelle-Calédonie et à 2 891 km de Tahiti, ces trois îles, Wallis (75,64 km2), Futuna (46,28 km2) et Alofi (17,78 km2), se trouvent dans l’océan Pacifique occidental, en Océanie lointaine (c’est-à-dire où l’on ne peut parvenir par mer qu’en perdant les terres de vue).
Constitué de trois îles principales qui ne forment pas un archipel, Wallis, Futuna et Alofi, le territoire a une superficie modeste (124,2 km2 soit à peine plus que Paris intra-muros) pour 11 558 habitants.
L’île de Wallis (en wallisien, ʻUvea), d’une superficie de 75,64 km², porte le nom du capitaine Samuel Wallis, le premier navigateur occidental qui l'aborde en 1767. Les îles Horn, Futuna (46,28 km2) et l’îlot voisin, non-habité, d'Alofi (17,78 km2), séparées seulement par un chenal de 2 km et distantes de 230 km de Wallis, sont abordées dès 1616 par des navigateurs hollandais, Willem Schouten et Jacob Le Maire. Ils leur donnèrent le nom d’« îles de Hoorn », du nom de leur port d'attache. Ces îles, au relief volcanique et aux côtes très découpées, protégées par une ceinture de récifs coralliens, sont difficiles d’accès par la mer. Toutefois, l’anse de Sigave permet aux bateaux d’y mouiller en relative tranquillité.
Peuplées par des Austronésiens de civilisation lapita, qui devinrent des Polynésiens, Wallis et Futuna se retrouvent dans l'aire d'influence tongienne au XVe siècle. Ce n'est qu'en 1837 que des missionnaires maristes convertissent les deux îles au catholicisme. Administrée par la France dans le cadre d'un protectorat français à partir de 1888, la population locale choisit de faire de Wallis-et-Futuna un territoire d'outre-mer en 1959 à la suite d'un référendum. Ce choix sera effectif en 1961. Doté d'un statut protecteur reconnaissant les chefferies traditionnelles et la religion catholique, ce qui en fait l'un des territoires ultramarins les plus originaux au sein de la République française.</t>
  </si>
  <si>
    <t>Sahara Occidental</t>
  </si>
  <si>
    <t>Western Sahara</t>
  </si>
  <si>
    <t>الصحراء الغربية</t>
  </si>
  <si>
    <t>EH</t>
  </si>
  <si>
    <t>ESH</t>
  </si>
  <si>
    <t>732</t>
  </si>
  <si>
    <t>ISO 3166-2:EH</t>
  </si>
  <si>
    <t>24.5,-13</t>
  </si>
  <si>
    <t>Le Sahara occidental (arabe : الصحراء الغربية) est un territoire de 266 000 km2 du Nord-Ouest de l'Afrique, bordé par la province marocaine de Tarfaya au nord, l'Algérie au nord-est, la Mauritanie à l'est et au sud, tandis que sa côte ouest donne sur l'Atlantique. Territoire non autonome selon l'ONU, cette ancienne colonie espagnole n'a toujours pas trouvé de statut définitif sur le plan juridique depuis le départ des Espagnols, en 1976.
Le territoire est revendiqué à la fois par le Maroc et par la République arabe sahraouie démocratique (RASD), proclamée par le Front Polisario en 1976. Celui-ci est un mouvement dont l'objectif est l'indépendance totale du Sahara occidental, revendication soutenue par l'Algérie. Devenu un enjeu global illustrant la rivalité entre le Maroc et l'Algérie, le dossier saharien bloque toujours la construction de l'Union du Maghreb arabe (UMA). Le Polisario s'appuie sur un « consensus écrasant parmi les Sahraouis vivant sur le territoire en faveur de l'indépendance et en opposition à l'intégration avec tout pays voisin », tel que décrit dans un rapport de l'ONU en 1975. Le Maroc fonde sa revendication sur les accords de Madrid et sur la base de liens d'allégeance passés entre les tribus sahraouies et les sultans du Maroc.
Depuis le cessez-le-feu de 1991, le Maroc contrôle et administre environ 80 % du territoire, tandis que le Front Polisario en contrôle 20 % laissés par le Maroc derrière une longue ceinture de sécurité, le « mur marocain », devenu aujourd'hui la frontière de facto. La Mission des Nations unies pour l'organisation d'un référendum au Sahara occidental patrouille l'ensemble du territoire.</t>
  </si>
  <si>
    <t>Yémen</t>
  </si>
  <si>
    <t>Yemen</t>
  </si>
  <si>
    <t>اليَمَن</t>
  </si>
  <si>
    <t>YE</t>
  </si>
  <si>
    <t>YEM</t>
  </si>
  <si>
    <t>887</t>
  </si>
  <si>
    <t>ISO 3166-2:YE</t>
  </si>
  <si>
    <t>15,48</t>
  </si>
  <si>
    <t>Le Yémen (en arabe : اليَمَن / al-yaman), en forme longue la république du Yémen (en arabe : ﺍﻟﺠﻤﻬﻮﺭﯾّﺔ اليمنية / al-jumhūriyya al-yamaniyya), est un pays arabe situé à la pointe sud-ouest de la péninsule d'Arabie. Il possède une frontière terrestre avec l’Arabie saoudite au nord et avec Oman au nord-est, et une frontière maritime avec Djibouti et l'Érythrée à l'Ouest et la Somalie au Sud. Il présente une importante façade maritime sur le golfe d'Aden, une moindre sur la mer Rouge, et contrôle avec Djibouti le détroit de Bab-el-Mandeb qui mène vers le canal de Suez. Sa capitale, Sanaa, se situe dans l'ouest du pays, et son principal port est Aden. 
Le Yémen est l'un des plus anciens centres de civilisation du Moyen-Orient, dans l'antiquité le pays était un territoire du Royaume de Saba. Il est aussi l'une des premières nations à adopter l'Islam et important centre de la théologie Chaféite. L’actuelle nation yéménite est née en 1990 de la réunion de la République démocratique et populaire du Yémen (Yémen du Sud) et de la République arabe du Yémen (Yémen du Nord). L'histoire du pays est marquée par une forte instabilité politique, qui continue de nos jours. 
L'Arabie saoudite, depuis 2015, a lancé un blocus qui empêche l'importation de produits alimentaires, déclenchant la plus grande crise humanitaire du moment. Le Yémen se classe 178e sur 189 pays à l'indice de développement humain de l'ONU en 2017.</t>
  </si>
  <si>
    <t>Zambie</t>
  </si>
  <si>
    <t>Zambia</t>
  </si>
  <si>
    <t>ZM</t>
  </si>
  <si>
    <t>ZMB</t>
  </si>
  <si>
    <t>894</t>
  </si>
  <si>
    <t>ISO 3166-2:ZM</t>
  </si>
  <si>
    <t>-15,30</t>
  </si>
  <si>
    <t>La Zambie, en forme longue la république de Zambie, en anglais Zambia et Republic of Zambia, est un pays d'Afrique australe, sans accès à la mer. Anciennement Rhodésie du Nord, elle fait partie du Commonwealth depuis son indépendance. Sa population est estimée à seize millions d'habitants en 2017. République démocratique, sa capitale est Lusaka. Son nom provient du fleuve Zambèze.
Initialement peuplé par les Bochimans, peuple de chasseurs-cueilleurs, le territoire zambien est investi par les Bantous au IVe siècle de notre ère.
Majoritairement recouvert par la savane, le pays abrite encore une riche biodiversité, avec une faune et une flore typiques de paysages et milieux variés, tout en étant le théâtre d'une urbanisation et périurbanisation croissante, ainsi que d'une augmentation des surfaces cultivées.
Les frontières coloniales ont pour résultat une grande diversité de groupes culturels, qui sont partiellement reconnus par l'État par le biais de l'officialisation de rois et de chefs locaux. Héritage colonial, l'anglais est la langue officielle et doit aussi favoriser l'unité de la nation.</t>
  </si>
  <si>
    <t>Zimbabwe</t>
  </si>
  <si>
    <t>ZW</t>
  </si>
  <si>
    <t>ZWE</t>
  </si>
  <si>
    <t>716</t>
  </si>
  <si>
    <t>ISO 3166-2:ZW</t>
  </si>
  <si>
    <t>-20,30</t>
  </si>
  <si>
    <t>Le Zimbabwe, en forme longue la République du Zimbabwe, est un pays situé en Afrique australe. Enclavé entre les fleuves Zambèze et Limpopo, le pays est entouré au sud par l'Afrique du Sud, le Botswana à l'ouest, le Mozambique à l'est et la Zambie au nord. La capitale, Harare, est située dans le nord-est et possède le statut de ville-province. Y résident 1,6 million d'habitants, 2,8 millions avec l'aire urbaine, sur les 14,2 millions que compte le pays, qui possède seize langues officielles dont l'anglais, le shona et le ndébélé comme langues principales. La monnaie était le dollar zimbabwéen jusqu'à son remplacement par le dollar américain et d'autres monnaies à la suite de la crise d'hyperinflation en 2009.
Depuis le XIe siècle, le territoire zimbabwéen a été le site de plusieurs royaumes ainsi que de routes majeures pour le commerce et la migration. La British South Africa Company de Cecil Rhodes démarque l'actuel territoire dans les années 1890, qui devient la colonie britannique de Rhodésie du Sud en 1923. En 1965, la minorité blanche déclare unilatéralement l'indépendance de la Rhodésie. Le pays endure une situation d'isolement diplomatique et une guérilla de quinze ans contre des forces nationalistes et communistes noires (ZANLA et ZIPRA) qui se termine avec des accords de paix aboutissant au suffrage universel et à une indépendance internationalement reconnue le 17 avril 1980 sous le nom de Zimbabwe, d'après le nom de la cité médiévale du Grand Zimbabwe. Le pays rejoint le Commonwealth puis en est suspendu en 2002 pour violation du droit international par son gouvernement de l'époque, qui décide officiellement de s'en retirer en décembre 2003. Il est candidat à une réintégration mais, à la fin de 2019, cela est jugé improbable à court terme. Le pays est également membre des Nations unies, de la Communauté de développement d'Afrique australe, de l'Union africaine et du Marché commun de l'Afrique orientale et australe. Il était autrefois connu comme le « Joyau de l'Afrique » pour sa prospérité,,.
Robert Mugabe est devenu Premier ministre en 1980 quand son parti ZANU-PF remporte les élections qui ont suivi la fin du règne de la minorité blanche, puis il accède à la présidence en 1987 en transformant le régime parlementaire en régime présidentiel et se maintient au pouvoir jusqu'en 2017. Sous sa dictature, l'appareil de sécurité de l'État domine et est responsable d'une violation généralisée des droits humains. Mugabe maintient la rhétorique socialiste de l'époque de la Guerre froide pour justifier les difficultés économiques du Zimbabwe en accusant les pays capitalistes occidentaux de conspiration. Les dirigeants politiques africains contemporains ont longtemps été réticents à critiquer Mugabe qui fut blanchi par ses positions anticolonialistes, bien que l'archevêque Sud-Africain Desmond Tutu l'eût qualifié de « caricature du dictateur africain ». Il est par la suite critiqué par plusieurs personnalités politiques africaines. Le pays est sur le déclin économique depuis les années 1990 et connaît plusieurs crises dont l'hyperinflation.
À la suite d'une année de protestation contre le gouvernement et le déclin économique, le pays connaît un coup d'État le 15 novembre 2017 et Mugabe est placé sous arrestation. Après une grande manifestation ainsi que plusieurs jours de pression de la part de l'armée et de son entourage politique, Robert Mugabe démissionne officiellement le 21 novembre avec effet immédiat avant même la fin de la procédure de destitution. Le vice-président Emmerson Mnangagwa lui succède et remporte l'élection présidentielle de 2018. Les résultats sont contestés par l'opposition mais la Cour suprême du Zimbabwe confirme finalement la victoire de Mnangagwa, faisant de lui le nouveau président élu après Mugabe,. 
Le produit intérieur brut du Zimbabwe est estimé à 13,91 milliards de dollars américains par The World Factbook en 2015, ce qui le classe au 141e rang sur la liste des pays par PIB. En 2018, le Zimbabwe est classé 156e sur 189 dans la liste des pays par indice de développement humain, ce qui en fait un des plus pauvres et des moins avancés au monde. Son taux de chômage est proche des 90 %, plus de 72 % de la population vit dans la pauvreté d'après les rapports de la Banque mondiale, 4,1 millions de personnes sont dans une situation d'insécurité alimentaire en 2017 d'après un rapport de l'Organisation des Nations unies pour l'alimentation et l'agriculture, l'espérance de vie est de 60 ans et la dette externe atteint 95 % du PIB. Le pays reçoit des aides par le Programme alimentaire mondial.</t>
  </si>
  <si>
    <t>Kosovo</t>
  </si>
  <si>
    <t>XK</t>
  </si>
  <si>
    <t>XKX</t>
  </si>
  <si>
    <t>ISO 3166-2:XK</t>
  </si>
  <si>
    <t>42.567963,20.290546</t>
  </si>
  <si>
    <t>wals_code</t>
  </si>
  <si>
    <t>iso_code</t>
  </si>
  <si>
    <t>glottocode</t>
  </si>
  <si>
    <t>Name</t>
  </si>
  <si>
    <t>latitude</t>
  </si>
  <si>
    <t>longitude</t>
  </si>
  <si>
    <t>genus</t>
  </si>
  <si>
    <t>family</t>
  </si>
  <si>
    <t>macroarea</t>
  </si>
  <si>
    <t>countrycodes</t>
  </si>
  <si>
    <t>sample1</t>
  </si>
  <si>
    <t>aab</t>
  </si>
  <si>
    <t>Arapesh (Abu)</t>
  </si>
  <si>
    <t>Kombio-Arapesh</t>
  </si>
  <si>
    <t>Torricelli</t>
  </si>
  <si>
    <t>aar</t>
  </si>
  <si>
    <t>aiw</t>
  </si>
  <si>
    <t>aari1239</t>
  </si>
  <si>
    <t>Aari</t>
  </si>
  <si>
    <t>South Omotic</t>
  </si>
  <si>
    <t>Afro-Asiatic</t>
  </si>
  <si>
    <t>aba</t>
  </si>
  <si>
    <t>aau</t>
  </si>
  <si>
    <t>abau1245</t>
  </si>
  <si>
    <t>Abau</t>
  </si>
  <si>
    <t>Upper Sepik</t>
  </si>
  <si>
    <t>Sepik</t>
  </si>
  <si>
    <t>Papunesia</t>
  </si>
  <si>
    <t>L'abau est une langue papoue parlée en Papouasie-Nouvelle-Guinée, dans la province de Sandaun.</t>
  </si>
  <si>
    <t>abb</t>
  </si>
  <si>
    <t>shu</t>
  </si>
  <si>
    <t>chad1249</t>
  </si>
  <si>
    <t>Arabic (Abbéché Chad)</t>
  </si>
  <si>
    <t>Semitic</t>
  </si>
  <si>
    <t>abd</t>
  </si>
  <si>
    <t>abi</t>
  </si>
  <si>
    <t>abid1235</t>
  </si>
  <si>
    <t>Abidji</t>
  </si>
  <si>
    <t>Kwa</t>
  </si>
  <si>
    <t>Niger-Congo</t>
  </si>
  <si>
    <t>L'abidji est une langue parlée au sud-est de la Côte d'Ivoire par le peuple du même nom. Elle appartient à la famille des langues kwa, sous-groupe lagunaire intérieur. 
Elle compte 2 dialectes : l’enyembe et l’ogbru, noms par lesquels se désignent eux-mêmes les membres de cette ethnie, le nom d’« Abidji » leur étant donné par les ethnies voisines.</t>
  </si>
  <si>
    <t>abe</t>
  </si>
  <si>
    <t>apc</t>
  </si>
  <si>
    <t>nort3139</t>
  </si>
  <si>
    <t>Arabic (Beirut)</t>
  </si>
  <si>
    <t>Eurasia</t>
  </si>
  <si>
    <t>abh</t>
  </si>
  <si>
    <t>abv</t>
  </si>
  <si>
    <t>baha1259</t>
  </si>
  <si>
    <t>Arabic (Bahrain)</t>
  </si>
  <si>
    <t>axb</t>
  </si>
  <si>
    <t>abip1241</t>
  </si>
  <si>
    <t>Abipón</t>
  </si>
  <si>
    <t>South Guaicuruan</t>
  </si>
  <si>
    <t>Guaicuruan</t>
  </si>
  <si>
    <t>L’abipón est une langue waykuruane parlée en Argentine dans l'Est de la province du Chaco. La langue est éteinte mais nous est connue par des documents du XVIIIe siècle.</t>
  </si>
  <si>
    <t>abk</t>
  </si>
  <si>
    <t>abkh1244</t>
  </si>
  <si>
    <t>Abkhaz</t>
  </si>
  <si>
    <t>Northwest Caucasian</t>
  </si>
  <si>
    <t>L'abkhaze (аҧсуа бызшәа) est une langue caucasienne particulièrement complexe, parlée principalement dans le Caucase, en Abkhazie où elle est langue officielle.</t>
  </si>
  <si>
    <t>abm</t>
  </si>
  <si>
    <t>akz</t>
  </si>
  <si>
    <t>alab1237</t>
  </si>
  <si>
    <t>Alabama</t>
  </si>
  <si>
    <t>Muskogean</t>
  </si>
  <si>
    <t>North America</t>
  </si>
  <si>
    <t>abn</t>
  </si>
  <si>
    <t>ard</t>
  </si>
  <si>
    <t>arab1267</t>
  </si>
  <si>
    <t>Arabana</t>
  </si>
  <si>
    <t>Central Pama-Nyungan</t>
  </si>
  <si>
    <t>Pama-Nyungan</t>
  </si>
  <si>
    <t>abo</t>
  </si>
  <si>
    <t>arv</t>
  </si>
  <si>
    <t>arbo1245</t>
  </si>
  <si>
    <t>Arbore</t>
  </si>
  <si>
    <t>Lowland East Cushitic</t>
  </si>
  <si>
    <t>abu</t>
  </si>
  <si>
    <t>kgr</t>
  </si>
  <si>
    <t>abun1252</t>
  </si>
  <si>
    <t>Abun</t>
  </si>
  <si>
    <t>North-Central Bird's Head</t>
  </si>
  <si>
    <t>West Papuan</t>
  </si>
  <si>
    <t>abz</t>
  </si>
  <si>
    <t>abui1241</t>
  </si>
  <si>
    <t>Abui</t>
  </si>
  <si>
    <t>Greater Alor</t>
  </si>
  <si>
    <t>Timor-Alor-Pantar</t>
  </si>
  <si>
    <t>Les Abuis (ou Barawahing, Barue, Namatalaki) sont un groupe ethnique de l'île d'Alor en Indonésie.
En 2000, leur population était estimée à 16 000 personnes.
Leur langue est l'abui.</t>
  </si>
  <si>
    <t>abw</t>
  </si>
  <si>
    <t>west2630</t>
  </si>
  <si>
    <t>Abenaki (Western)</t>
  </si>
  <si>
    <t>Algonquian</t>
  </si>
  <si>
    <t>Algic</t>
  </si>
  <si>
    <t>US CA</t>
  </si>
  <si>
    <t>abq</t>
  </si>
  <si>
    <t>abaz1241</t>
  </si>
  <si>
    <t>Abaza</t>
  </si>
  <si>
    <t>L'abaza (en abaza Абаза ажва) est une langue caucasienne de la famille des langues abkhazo-adygiennes.
Elle est parlée par environ 30 000 personnes dans le Sud de la Russie, surtout dans la république de Karatchaïévo-Tcherkessie. Ce sont les Abazines. Des locuteurs abaza sont également présents dans les républiques d'Adyguée et de Kabardino-Balkarie. À la suite de la guerre du Caucase, au XIXe siècle, des communautés sont présentes en Turquie et en Jordanie.
La langue a deux principaux dialectes, l'ashkhar et le tapant, ce dernier constituant le standard littéraire.</t>
  </si>
  <si>
    <t>2 Imperative</t>
  </si>
  <si>
    <t>ace</t>
  </si>
  <si>
    <t>achi1257</t>
  </si>
  <si>
    <t>Acehnese</t>
  </si>
  <si>
    <t>Malayo-Sumbawan</t>
  </si>
  <si>
    <t>Austronesian</t>
  </si>
  <si>
    <t>acg</t>
  </si>
  <si>
    <t>aca</t>
  </si>
  <si>
    <t>acha1250</t>
  </si>
  <si>
    <t>Achagua</t>
  </si>
  <si>
    <t>Inland Northern Arawakan</t>
  </si>
  <si>
    <t>Arawakan</t>
  </si>
  <si>
    <t>L’achagua est une langue amérindienne de la famille des langues arawakiennes du Nord, parlée en Colombie le long de la rivière Meta, près de Puerto Gaitán dans les Llanos,  par 400 personnes.</t>
  </si>
  <si>
    <t>ach</t>
  </si>
  <si>
    <t>guq</t>
  </si>
  <si>
    <t>ache1246</t>
  </si>
  <si>
    <t>Aché</t>
  </si>
  <si>
    <t>Tupi-Guaraní</t>
  </si>
  <si>
    <t>Tupian</t>
  </si>
  <si>
    <t>aci</t>
  </si>
  <si>
    <t>acr</t>
  </si>
  <si>
    <t>quic1275</t>
  </si>
  <si>
    <t>Achí</t>
  </si>
  <si>
    <t>Mayan</t>
  </si>
  <si>
    <t>acl</t>
  </si>
  <si>
    <t>acol1236</t>
  </si>
  <si>
    <t>Acholi</t>
  </si>
  <si>
    <t>Nilotic</t>
  </si>
  <si>
    <t>Eastern Sudanic</t>
  </si>
  <si>
    <t>UG SD</t>
  </si>
  <si>
    <t>acm</t>
  </si>
  <si>
    <t>acv</t>
  </si>
  <si>
    <t>achu1247</t>
  </si>
  <si>
    <t>Achumawi</t>
  </si>
  <si>
    <t>Palaihnihan</t>
  </si>
  <si>
    <t>Hokan</t>
  </si>
  <si>
    <t>L’achumawi est une langue amérindienne  de la famille des langues palaihnihanes parlée aux États-Unis, dans l'extrême Nord-Est de la Californie, le long de la rivière Pit. L'achumawi est rattaché à l'hypothétique groupe des langues hokanes.
Selon D. L. Olmsted, la langue était encore parlée par quelques dizaines de locuteurs vers 1966. Seuls quelques locuteurs qui ont une connaissance de la langue limitée sont encore vivants. La langue est quasiment éteinte.</t>
  </si>
  <si>
    <t>acn</t>
  </si>
  <si>
    <t>acha1249</t>
  </si>
  <si>
    <t>Achang</t>
  </si>
  <si>
    <t>Burmese-Lolo</t>
  </si>
  <si>
    <t>Sino-Tibetan</t>
  </si>
  <si>
    <t>MM CN</t>
  </si>
  <si>
    <t>aco</t>
  </si>
  <si>
    <t>kjq</t>
  </si>
  <si>
    <t>west2632</t>
  </si>
  <si>
    <t>Acoma</t>
  </si>
  <si>
    <t>Keresan</t>
  </si>
  <si>
    <t>acu</t>
  </si>
  <si>
    <t>achu1248</t>
  </si>
  <si>
    <t>Achuar</t>
  </si>
  <si>
    <t>Jivaroan</t>
  </si>
  <si>
    <t>ada</t>
  </si>
  <si>
    <t>ads</t>
  </si>
  <si>
    <t>adam1238</t>
  </si>
  <si>
    <t>Adamorobe Sign Language</t>
  </si>
  <si>
    <t>Sign Languages</t>
  </si>
  <si>
    <t>other</t>
  </si>
  <si>
    <t>adg</t>
  </si>
  <si>
    <t>adn</t>
  </si>
  <si>
    <t>adan1251</t>
  </si>
  <si>
    <t>Adang</t>
  </si>
  <si>
    <t>adi</t>
  </si>
  <si>
    <t>adj</t>
  </si>
  <si>
    <t>adio1239</t>
  </si>
  <si>
    <t>Adioukrou</t>
  </si>
  <si>
    <t>adk</t>
  </si>
  <si>
    <t>ano</t>
  </si>
  <si>
    <t>ando1256</t>
  </si>
  <si>
    <t>Andoke</t>
  </si>
  <si>
    <t>L’andoke (ou andoque) est une langue amérindienne isolée parlée dans le Sud-Ouest de la Colombie, près des rapides d'Aracuara, le long d'un affluent de la rivière Caquetá par 370 personnes.</t>
  </si>
  <si>
    <t>adt</t>
  </si>
  <si>
    <t>adny1235</t>
  </si>
  <si>
    <t>Adynyamathanha</t>
  </si>
  <si>
    <t>ady</t>
  </si>
  <si>
    <t>adyg1241</t>
  </si>
  <si>
    <t>Adyghe (Temirgoy)</t>
  </si>
  <si>
    <t>Adyghe (Abzakh)</t>
  </si>
  <si>
    <t>adz</t>
  </si>
  <si>
    <t>adze1240</t>
  </si>
  <si>
    <t>Adzera</t>
  </si>
  <si>
    <t>Oceanic</t>
  </si>
  <si>
    <t>aea</t>
  </si>
  <si>
    <t>ale</t>
  </si>
  <si>
    <t>aleu1260</t>
  </si>
  <si>
    <t>Aleut (Eastern)</t>
  </si>
  <si>
    <t>Aleut</t>
  </si>
  <si>
    <t>Eskimo-Aleut</t>
  </si>
  <si>
    <t>aeg</t>
  </si>
  <si>
    <t>arz</t>
  </si>
  <si>
    <t>egyp1253</t>
  </si>
  <si>
    <t>Arabic (Egyptian)</t>
  </si>
  <si>
    <t>L'arabe égyptien est un dialecte parlé en Égypte. Il s'agit de la variété d'arabe dialectal ayant le plus de locuteurs : plus de 78 millions en Égypte et dans d'autres pays où des communautés égyptiennes habitent. De plus, en raison du rayonnement culturel de l'Égypte dans le monde arabophone, spécialement par le cinéma et la musique, il n'est pas rare qu'il soit compris par des personnes parlant d'autres variétés d'arabe. Il s'agit de l'un des cinq dialectes arabes les plus enseignés dans le monde, avec le tunisien, l'algérien, le marocain et le syro-libano-palestinien.</t>
  </si>
  <si>
    <t>ael</t>
  </si>
  <si>
    <t>ayl</t>
  </si>
  <si>
    <t>liby1240</t>
  </si>
  <si>
    <t>Arabic (Eastern Libyan)</t>
  </si>
  <si>
    <t>afr</t>
  </si>
  <si>
    <t>afri1274</t>
  </si>
  <si>
    <t>Afrikaans</t>
  </si>
  <si>
    <t>Germanic</t>
  </si>
  <si>
    <t>Indo-European</t>
  </si>
  <si>
    <t>L'afrikaans est une langue germanique issue du néerlandais, parlée en Afrique du Sud, en Namibie, et dans une moindre mesure au Botswana et au Zimbabwe, notamment par les peuples de langue afrikaans dont les Afrikaners. Le mot afrikaans signifie « africain » en néerlandais.</t>
  </si>
  <si>
    <t>aga</t>
  </si>
  <si>
    <t>agd</t>
  </si>
  <si>
    <t>agar1252</t>
  </si>
  <si>
    <t>Agarabi</t>
  </si>
  <si>
    <t>Eastern Highlands</t>
  </si>
  <si>
    <t>Trans-New Guinea</t>
  </si>
  <si>
    <t>agb</t>
  </si>
  <si>
    <t>legb1242</t>
  </si>
  <si>
    <t>Leggbó</t>
  </si>
  <si>
    <t>Cross River</t>
  </si>
  <si>
    <t>agc</t>
  </si>
  <si>
    <t>agt</t>
  </si>
  <si>
    <t>cent2084</t>
  </si>
  <si>
    <t>Agta (Central)</t>
  </si>
  <si>
    <t>Greater Central Philippine</t>
  </si>
  <si>
    <t>duo</t>
  </si>
  <si>
    <t>dupa1235</t>
  </si>
  <si>
    <t>Agta (Dupaningan)</t>
  </si>
  <si>
    <t>agh</t>
  </si>
  <si>
    <t>agq</t>
  </si>
  <si>
    <t>aghe1239</t>
  </si>
  <si>
    <t>Aghem</t>
  </si>
  <si>
    <t>Bantoid</t>
  </si>
  <si>
    <t>agl</t>
  </si>
  <si>
    <t>agx</t>
  </si>
  <si>
    <t>aghu1253</t>
  </si>
  <si>
    <t>Aghul</t>
  </si>
  <si>
    <t>Lezgic</t>
  </si>
  <si>
    <t>Nakh-Daghestanian</t>
  </si>
  <si>
    <t>L'agul (en agul - aгьул чIaл) est une langue caucasienne du groupe des langues lezgiques (sous groupe nord du groupe lezghi oriental) de la famille des langues nakho-daghestaniennes, parlée au Daghestan par environ 23 000 locuteurs (estimation 2007).
L'agul est une langue qui peut s'écrire en cyrillique depuis 1992.</t>
  </si>
  <si>
    <t>agm</t>
  </si>
  <si>
    <t>nri</t>
  </si>
  <si>
    <t>anga1287</t>
  </si>
  <si>
    <t>Angami</t>
  </si>
  <si>
    <t>Kuki-Chin</t>
  </si>
  <si>
    <t>L'angami (autonyme, àŋgāmī nâgā) est une langue tibéto-birmane parlée dans l'État du Nagaland, en Inde, par 125 000 Angamis, qui résident dans le district de Kohima.</t>
  </si>
  <si>
    <t>ago</t>
  </si>
  <si>
    <t>aoa</t>
  </si>
  <si>
    <t>ango1258</t>
  </si>
  <si>
    <t>Angolar</t>
  </si>
  <si>
    <t>Creoles and Pidgins</t>
  </si>
  <si>
    <t>agr</t>
  </si>
  <si>
    <t>agua1253</t>
  </si>
  <si>
    <t>Aguaruna</t>
  </si>
  <si>
    <t>L’aguaruna est une langue jivaro parlée en Amazonie péruvienne dans les régions de Loreto, Amazonas et San Martín par 45 000 Aguarunas, installés le long des rivières Marañón, Nieva, Cahuapanas, Apaga, Santiago, Potro, Cenepa (es), Chinchipe (es) et Alto Mayo, ainsi que le long de leurs affluents.</t>
  </si>
  <si>
    <t>lnj</t>
  </si>
  <si>
    <t>leni1238</t>
  </si>
  <si>
    <t>Anguthimri</t>
  </si>
  <si>
    <t>Northern Pama-Nyungan</t>
  </si>
  <si>
    <t>agu</t>
  </si>
  <si>
    <t>agua1252</t>
  </si>
  <si>
    <t>Aguacatec</t>
  </si>
  <si>
    <t>agw</t>
  </si>
  <si>
    <t>wbj</t>
  </si>
  <si>
    <t>alag1248</t>
  </si>
  <si>
    <t>Alagwa</t>
  </si>
  <si>
    <t>Southern Cushitic</t>
  </si>
  <si>
    <t>aho</t>
  </si>
  <si>
    <t>arp</t>
  </si>
  <si>
    <t>arap1274</t>
  </si>
  <si>
    <t>Arapaho</t>
  </si>
  <si>
    <t>ahs</t>
  </si>
  <si>
    <t>mey</t>
  </si>
  <si>
    <t>hass1238</t>
  </si>
  <si>
    <t>Arabic (Bani-Hassan)</t>
  </si>
  <si>
    <t>aht</t>
  </si>
  <si>
    <t>ahte1237</t>
  </si>
  <si>
    <t>Ahtna</t>
  </si>
  <si>
    <t>Athapaskan</t>
  </si>
  <si>
    <t>Na-Dene</t>
  </si>
  <si>
    <t>ahu</t>
  </si>
  <si>
    <t>ahh</t>
  </si>
  <si>
    <t>aghu1255</t>
  </si>
  <si>
    <t>Aghu</t>
  </si>
  <si>
    <t>Awju-Dumut</t>
  </si>
  <si>
    <t>aik</t>
  </si>
  <si>
    <t>tba</t>
  </si>
  <si>
    <t>aika1237</t>
  </si>
  <si>
    <t>Aikaná</t>
  </si>
  <si>
    <t>ain</t>
  </si>
  <si>
    <t>ainu1240</t>
  </si>
  <si>
    <t>Ainu</t>
  </si>
  <si>
    <t>aiz</t>
  </si>
  <si>
    <t>ahp</t>
  </si>
  <si>
    <t>apro1235</t>
  </si>
  <si>
    <t>Aizi</t>
  </si>
  <si>
    <t>Kru</t>
  </si>
  <si>
    <t>aja</t>
  </si>
  <si>
    <t>ajas1235</t>
  </si>
  <si>
    <t>Aja</t>
  </si>
  <si>
    <t>Kresh</t>
  </si>
  <si>
    <t>Central Sudanic</t>
  </si>
  <si>
    <t>SD CF</t>
  </si>
  <si>
    <t>ajg</t>
  </si>
  <si>
    <t>ajab1235</t>
  </si>
  <si>
    <t>Ajagbe</t>
  </si>
  <si>
    <t>TG BJ</t>
  </si>
  <si>
    <t>L'aja-gbe, ou aja, est une langue gbe employée par les Aja (ou Adja), soit près de 550 000 personnes, dont 360 000 au Bénin en 2006 et 190 000 au Togo en 2012.</t>
  </si>
  <si>
    <t>aji</t>
  </si>
  <si>
    <t>ajie1238</t>
  </si>
  <si>
    <t>Ajië</t>
  </si>
  <si>
    <t xml:space="preserve">L’ajië (également connu comme houailou, wailu, wai, anjie ou a'jie) est une langue océanienne parlée à Houaïlou, Kouaoua et Poya, au centre de la Nouvelle-Calédonie. Avec 5 019 locuteurs en 2014, il s’agit de la cinquième langue kanak la plus parlée.
</t>
  </si>
  <si>
    <t>aka</t>
  </si>
  <si>
    <t>axk</t>
  </si>
  <si>
    <t>yaka1272</t>
  </si>
  <si>
    <t>Aka</t>
  </si>
  <si>
    <t>CF CG</t>
  </si>
  <si>
    <t>akb</t>
  </si>
  <si>
    <t>abj</t>
  </si>
  <si>
    <t>akab1249</t>
  </si>
  <si>
    <t>Aka-Biada</t>
  </si>
  <si>
    <t>Great Andamanese</t>
  </si>
  <si>
    <t>akc</t>
  </si>
  <si>
    <t>akac1240</t>
  </si>
  <si>
    <t>Aka-Cari</t>
  </si>
  <si>
    <t>akh</t>
  </si>
  <si>
    <t>ahk</t>
  </si>
  <si>
    <t>akha1245</t>
  </si>
  <si>
    <t>Akha</t>
  </si>
  <si>
    <t>MM TH CN</t>
  </si>
  <si>
    <t>akk</t>
  </si>
  <si>
    <t>akx</t>
  </si>
  <si>
    <t>akak1252</t>
  </si>
  <si>
    <t>Aka-Kede</t>
  </si>
  <si>
    <t>akl</t>
  </si>
  <si>
    <t>akla1241</t>
  </si>
  <si>
    <t>Aklanon</t>
  </si>
  <si>
    <t>L’Inakeanon ou aklanon ou akeanon (le préfixe I(n)- est un ethnonyme) est une des langues aklanon parlée dans la province Aklan, dans le nord de Panay par 395 000 locuteurs (1990). Ses autres noms sont : Aklan, Aklano, Aklanon-Bisayan, Panay. Il est intercompréhensible à 66 % avec l'hiligaïnon avec lequel il partage 68 % du lexique.</t>
  </si>
  <si>
    <t>akm</t>
  </si>
  <si>
    <t>mhv</t>
  </si>
  <si>
    <t>marm1234</t>
  </si>
  <si>
    <t>Arakanese (Marma)</t>
  </si>
  <si>
    <t>MM BD</t>
  </si>
  <si>
    <t>akn</t>
  </si>
  <si>
    <t>akan1250</t>
  </si>
  <si>
    <t>Akan</t>
  </si>
  <si>
    <t>ako</t>
  </si>
  <si>
    <t>acy</t>
  </si>
  <si>
    <t>cypr1248</t>
  </si>
  <si>
    <t>Arabic (Kormakiti)</t>
  </si>
  <si>
    <t>L’arabe chypriote maronite, aussi appelé arabe chypriote, arabe maronite ou arabe de Kormakiti, est une variété de la langue arabe parlée par dans la communauté maronite de Chypre. Elle était anciennement utilisée à Kormakitis, mais en 1974 à la suite des violences inter-ethniques entre Grecs et Turcs la majorité de sa population a été déplacée et s’est éparpillée dans le sud de l’île, provoquant le déclin de la langue.
L’arabe chypriote maronite est officiellement déclaré comme langue minoritaire selon la Charte européenne des langues régionales ou minoritaires en novembre 2008 .</t>
  </si>
  <si>
    <t>akr</t>
  </si>
  <si>
    <t>ari</t>
  </si>
  <si>
    <t>arik1262</t>
  </si>
  <si>
    <t>Arikara</t>
  </si>
  <si>
    <t>Caddoan</t>
  </si>
  <si>
    <t>akw</t>
  </si>
  <si>
    <t>ake</t>
  </si>
  <si>
    <t>akaw1239</t>
  </si>
  <si>
    <t>Akawaio</t>
  </si>
  <si>
    <t>Cariban</t>
  </si>
  <si>
    <t>ala</t>
  </si>
  <si>
    <t>amp</t>
  </si>
  <si>
    <t>alam1246</t>
  </si>
  <si>
    <t>Alamblak</t>
  </si>
  <si>
    <t>Sepik Hill</t>
  </si>
  <si>
    <t>L’alamblak est une langue papoue parlée en Papouasie-Nouvelle-Guinée, dans la province de Sepik oriental.</t>
  </si>
  <si>
    <t>alb</t>
  </si>
  <si>
    <t>aln</t>
  </si>
  <si>
    <t>tosk1239</t>
  </si>
  <si>
    <t>Albanian</t>
  </si>
  <si>
    <t>AL RS XK</t>
  </si>
  <si>
    <t xml:space="preserve">Shqip </t>
  </si>
  <si>
    <t xml:space="preserve">L'albanais (shqip /ʃc͡çip/ en albanais) est une langue qui constitue à elle seule une branche de la famille des langues indo-européennes, issue des langues paléo-balkaniques.
Il est parlé par presque 5,9 millions de personnes1 et comprend les variétés de l'arbërech, de l'arvanitika, du guègue et du tosque.Le pays a un régime politique de type démocratie parlementaire, sa capitale est Tirana (421 286 habitants en 2011) et sa langue officielle est l'albanais. L'Albanie fait actuellement partie de l'OTAN et a officiellement déposé, le mardi 28 avril 2009, à Prague, sa candidature pour faire partie de l'Union européenne. Cette candidature est reconnue par le Conseil européen depuis le 27 juin 2014. De nombreux albanophones vivent par ailleurs en dehors de ses frontières : dans les Balkans, l'albanais compte 7 millions de locuteurs ; des minorités albanaises autochtones existant dans les pays voisins ; d'autres communautés issues d'une émigration récente existent en Europe occidentale et aux États-Unis.
C'est au cours de l'Antiquité que l'on relève les premiers signes de peuplement de l'Albanie. Les Illyriens furent les premiers occupants du territoire albanais, suivis par les Grecs au VIIe siècle av. J.-C. Puis au IIe siècle av. J.-C., l'Albanie fut reprise des mains des Grecs par les Romains, le pays intégra l'Empire romain et en devint une province. Ancien pays formé au Moyen Âge (XVe siècle) autour du drapeau de Scanderbeg, l'Albanie a connu une occupation ottomane de quatre siècles et a accédé à l'indépendance en 1912. Ses frontières actuelles ont été fixées en 1919, à la suite du traité de Versailles.
Des populations albanophones ont historiquement été présentes en Albanie, au Kosovo, en Macédoine du Nord (régions de l'Ouest), au Monténégro (Ulcinj), dans le Sud de la Serbie centrale (vallée de Preševo, Medveđa) et en Grèce (Chameria).
</t>
  </si>
  <si>
    <t>alc</t>
  </si>
  <si>
    <t>alle1238</t>
  </si>
  <si>
    <t>Allentiac</t>
  </si>
  <si>
    <t>Huarpe</t>
  </si>
  <si>
    <t>Les langues huarpéanes  sont une famille de langues amérindiennes d'Amérique du Sud, autrefois parlées dans l'Ouest de l'Argentine.
Les langues huarpéanes sont toutes éteintes.</t>
  </si>
  <si>
    <t>ald</t>
  </si>
  <si>
    <t>alla1248</t>
  </si>
  <si>
    <t>Alladian</t>
  </si>
  <si>
    <t>Les Alladian sont une population d'Afrique de l'Ouest surtout présente au sud de la Côte d'Ivoire. Ils font partie des peuples akans lagunaires. Ils parlent une langue kwa, l'alladian, dont le nombre de locuteurs était estimé à 23 000 en 1993. Ils sont installés dans la région de Jacqueville et de Petit Bassam. Le nom de ce groupe ethnique dérive de l'expression « Bodo Maa Aladja » qui signifie « Qu'est-ce qu'il y a ? ». Les Alladian sont connus sous d'autres appellations par les peuples environnants : Amodyou par les Adioukrou, Nandjaman par les Agoua et Nandja par les Abidji. Ils pratiquent l'animisme et le christianisme.</t>
  </si>
  <si>
    <t>alg</t>
  </si>
  <si>
    <t>alq</t>
  </si>
  <si>
    <t>algo1255</t>
  </si>
  <si>
    <t>Algonquin</t>
  </si>
  <si>
    <t xml:space="preserve">L’algonquin est un dialecte de l'ojibwé dans la branche centrale de la famille des langues algonquiennes. Il est parlé par le peuple algonquin du Québec et de l'Ontario. L'algonquin (ou Anicinapemiȣin, Anishinàbemiwin ou Anicinàbemowin) est aussi un dialecte couramment appelé Anishinaabemowin mais qui en fait se réfère à la langue ojibwée.
Dans les différentes communautés autochtones, l'algonquin est en constant contact avec le français et l'anglais, et seul un quart de la population algonquine le parle encore.
L'algonquin, langue connue pour avoir une morphologie polysynthétique complexe, a plusieurs particularités dont celle d'être une langue qui organise le verbe en une série de quatre classes autour d'une polarité « animé / inanimé » ; les verbes sont transitifs ou intransitifs selon que les cas soient inanimés (table, couteau) ou animés (astres, animaux, arbres). Une autre originalité de cette langue est le marqueur « direct-inverse » qui fait que, suivant la terminaison du verbe, la personne qui l'utilise est soit le sujet ou l'objet de l'action. C'est une explication des linguistes faite seulement au XIXe siècle, car même si des personnes d'origine européenne parlaient la langue et avaient décrit les principes grammaticaux de l'algonquin dès le XVIIe siècle, ils n'avaient pas expliqué les fondements de cette inversion.
Une autre singularité de l'algonquin est sa hiérarchie pronominale où la deuxième personne (tu) exclut la première personne (je) qui à son tour exclut la troisième personne (il, elle, on) [2&gt;1&gt;3] (Exemple : Tu frapper (terminaison A)= tu me frappes / Tu frapper (terminaison B) = je te frappe donc le « tu » l'emporte toujours sur le « je »). De plus, si l'on parle de deux personnes, il existe une hiérarchie entre elles ou une obviation (Joe aime Sandra, Joe étant le sujet principal, on ajoute le suffixe obviatif « -n » à Sandra et un autre au verbe). Les personnes peuvent être localisées en termes de distance (Joe voit Sandra, si Sandra est plus proche que Joe par rapport au sujet qui en parle, un suffixe obviatif va à ce dernier). La hiérarchie pronominale existe dans beaucoup de langues, mais l'algonquin est peut-être la seule langue dans laquelle la deuxième personne est prépondérante.
La coutume veut que le mot « merci » est dit par celui qui donne et non celui qui reçoit.
</t>
  </si>
  <si>
    <t>alk</t>
  </si>
  <si>
    <t>apr</t>
  </si>
  <si>
    <t>arop1243</t>
  </si>
  <si>
    <t>Arop-Lokep</t>
  </si>
  <si>
    <t>L’arop-lokep (ou arop-lukep ou lukep ou moromiranga ou siasi ou siassi ou tolokiwa) est une des langues ngero-vitiaz, parlée par 3 020 locuteurs (recensement de 2000) dans le détroit de Vitiaz et la chaîne Siassi, sur quatre îles : Arop sur Long et Crown, dans la province Madang, district Saidor ; lokep sur Tolokiwa et sur une pointe d'Umboi, dans la province de Morobe, district de Siassi. Ses dialectes sont l'arop (ou poono) et le lokep (ou lukep ou lokewe). C'est une langue SVO.</t>
  </si>
  <si>
    <t>all</t>
  </si>
  <si>
    <t>nrz</t>
  </si>
  <si>
    <t>lala1268</t>
  </si>
  <si>
    <t>Ala'ala</t>
  </si>
  <si>
    <t>alp</t>
  </si>
  <si>
    <t>alun1238</t>
  </si>
  <si>
    <t>Alune</t>
  </si>
  <si>
    <t>Central Malayo-Polynesian</t>
  </si>
  <si>
    <t>als</t>
  </si>
  <si>
    <t>aes</t>
  </si>
  <si>
    <t>alse1251</t>
  </si>
  <si>
    <t>Alsea</t>
  </si>
  <si>
    <t>Oregon Coast</t>
  </si>
  <si>
    <t>alt</t>
  </si>
  <si>
    <t>gsw</t>
  </si>
  <si>
    <t>swis1247</t>
  </si>
  <si>
    <t>Alsatian</t>
  </si>
  <si>
    <t>« Alsacien » (Elsässisch, Elsàssisch ou encore Elsàsser Ditsch) est la dénomination donnée aux parlers alémaniques et franciques traditionnels d'Alsace,. Ces langues régionales sont qualifiées de « dialectes » dans le sens où leur grammaire et leur graphie ne sont pas (originellement) codifiées. La langue normalisée utilisée pour les transcrire est aujourd'hui l'allemand standard. Toutefois, tous ces « dialectes » ont une origine linguistique antérieure — située autour du IVe et du Ve siècle — et commune à celle de l'allemand standard qui n'a, lui, émergé qu'à partir du XVe siècle,. 
L'alsacien est la deuxième langue autochtone parlée en France (en nombre de locuteurs) après le français si on considère l'occitan comme un ensemble de parlers non homogènes, et la troisième dans l'hypothèse contraire. En 2014, on dénombrait 800 000 locuteurs de l'alsacien (au sens large, c'est-à-dire tous les parlers germaniques rassemblés sous cette appellation) dans la région, sur 1,8 million d'habitants, soit 43 % de la population interrogée. En fait, l'étude réalisée montre que :
43 % déclarent bien savoir parler l’alsacien (les dialectophones)
33 % déclarent savoir parler un peu l’alsacien ou le comprendre un peu (les initiés)
25 % déclarent ne pas comprendre l’alsacien (les non initiés).Les transcriptions phonologiques des œuvres littéraires (poésie, théâtre), basées sur le Schriftbild (les conventions orthographiques) du Hochdeutsch, rendent compte de la richesse des variantes dialectales.
En « krummes Elsass », Alsace Bossue, les parlers franciques rhénans appartiennent au moyen-allemand, et sont relativement proches des formes parlées en Lorraine et au Palatinat. Dans la région au nord de l'isoglosse û / au frontalier (Wissembourg - Lauterbourg), on parle un continuum francique méridional proche du Palatin, mais rattaché comme les dialectes alémaniques à l'allemand supérieur. Par ailleurs, des espaces de langue romane, patois dits welches et franc-comtois, se retrouvent sur les zones vosgienne et méridionale de l'Alsace. Le Territoire de Belfort, « Romandie alsacienne », est un district alsacien séparé après 1871, et rattaché à la Franche-Comté, qui n'a pas retrouvé sa place traditionnelle en marge de la province. L'alsacien est aussi parlé par quelques centaines de personnes à Castroville, dans le Texas, ville fondée par des personnes originaires de la région de Mulhouse ainsi que dans plusieurs communautés amish installées majoritairement en Indiana.
Différents codes orthographiques sont en usage, chaque écrivain adoptant une orthographe plus ou moins personnelle. L’orthographe utilisée cherche plus à rendre compte précisément des coloris locaux de la langue parlée que d'assurer la compréhension pratique, la langue écrite (allemande ou française) suffisant à cette fonction. La prononciation en particulier varie d’une micro-région linguistique à l’autre, voire d’un village à l’autre. Ainsi, les différences phonologiques et, dans une moindre mesure, morphologiques, entre les parlers du nord au sud de l'Alsace sont importantes. On constate cependant une grande unité dans la syntaxe commune de l'alsacien et la compréhension entre Alsaciens est assurée. L'ensemble des dialectes parlés en Alsace sont relativement proches linguistiquement.</t>
  </si>
  <si>
    <t>alu</t>
  </si>
  <si>
    <t>alr</t>
  </si>
  <si>
    <t>alut1245</t>
  </si>
  <si>
    <t>Alutor</t>
  </si>
  <si>
    <t>Northern Chukotko-Kamchatkan</t>
  </si>
  <si>
    <t>Chukotko-Kamchatkan</t>
  </si>
  <si>
    <t>alw</t>
  </si>
  <si>
    <t>alh</t>
  </si>
  <si>
    <t>alaw1244</t>
  </si>
  <si>
    <t>Alawa</t>
  </si>
  <si>
    <t>Mangarrayi-Maran</t>
  </si>
  <si>
    <t>alx</t>
  </si>
  <si>
    <t>btz</t>
  </si>
  <si>
    <t>bata1292</t>
  </si>
  <si>
    <t>Alas</t>
  </si>
  <si>
    <t>Northwest Sumatra-Barrier Islands</t>
  </si>
  <si>
    <t>aly</t>
  </si>
  <si>
    <t>alya1239</t>
  </si>
  <si>
    <t>Alyawarra</t>
  </si>
  <si>
    <t>ama</t>
  </si>
  <si>
    <t>aie</t>
  </si>
  <si>
    <t>amar1272</t>
  </si>
  <si>
    <t>Amara</t>
  </si>
  <si>
    <t>amb</t>
  </si>
  <si>
    <t>abt</t>
  </si>
  <si>
    <t>ambu1247</t>
  </si>
  <si>
    <t>Ambulas</t>
  </si>
  <si>
    <t>Middle Sepik</t>
  </si>
  <si>
    <t>L'ambulas est une langue papoue parlée en Papouasie-Nouvelle-Guinée, dans le district de Maprik de la province de Sepik oriental.</t>
  </si>
  <si>
    <t>amc</t>
  </si>
  <si>
    <t>amah1246</t>
  </si>
  <si>
    <t>Amahuaca</t>
  </si>
  <si>
    <t>Panoan</t>
  </si>
  <si>
    <t>PE BR</t>
  </si>
  <si>
    <t>amd</t>
  </si>
  <si>
    <t>adx</t>
  </si>
  <si>
    <t>amdo1237</t>
  </si>
  <si>
    <t>Amdo</t>
  </si>
  <si>
    <t>Bodic</t>
  </si>
  <si>
    <t>ame</t>
  </si>
  <si>
    <t>aey</t>
  </si>
  <si>
    <t>amel1241</t>
  </si>
  <si>
    <t>Amele</t>
  </si>
  <si>
    <t>Madang</t>
  </si>
  <si>
    <t>amh</t>
  </si>
  <si>
    <t>amha1245</t>
  </si>
  <si>
    <t>Amharic</t>
  </si>
  <si>
    <t>L’amharique /amaʁik/  (en amharique : አማርኛ /amarɨɲːa/ ) est une langue chamito-sémitique de la famille des langues sémitiques, une famille au sein de laquelle elle occupe, en termes de locuteurs, la deuxième place après l'arabe. En raison de la politique linguistique avant la chute du Derg, la langue est parlée en Éthiopie par une majorité de la population, soit comme langue maternelle — majoritairement par les Amharas —, soit comme langue seconde ou véhiculaire.
Depuis l'entrée en vigueur de la Constitution de 1994, l'amharique a perdu son statut de langue officielle unique, l'article 5-1 affirmant la reconnaissance par l'État du même statut pour toutes les langues éthiopiennes ; toutefois, l'article 5-2 accorde à l'amharique le statut de langue de travail du gouvernement fédéral.
En dehors de l'Éthiopie, l'amharique est parlé par environ 2,7 millions de personnes vivant en Égypte, en Israël, à Djibouti, au Yémen, au Soudan, aux États-Unis, ainsi qu'en Érythrée par une partie de la population ayant connu la période antérieure à l'indépendance en 1993.
L'amharique s'écrit à l'aide de l'alphasyllabaire éthiopien.</t>
  </si>
  <si>
    <t>ami</t>
  </si>
  <si>
    <t>amis1246</t>
  </si>
  <si>
    <t>Amis</t>
  </si>
  <si>
    <t>East Formosan</t>
  </si>
  <si>
    <t>amk</t>
  </si>
  <si>
    <t>amr</t>
  </si>
  <si>
    <t>amar1274</t>
  </si>
  <si>
    <t>Amarakaeri</t>
  </si>
  <si>
    <t>Harakmbet</t>
  </si>
  <si>
    <t>L'amarakaeri (ou amaracaire, amarakaire, mashco, ce dernier terme étant péjoratif) est une langue amérindienne d'Amérique du Sud, parlée au Pérou dans la région de Madre de Dios, le long du río Madre de Dios et du río Colorado.</t>
  </si>
  <si>
    <t>aml</t>
  </si>
  <si>
    <t>omb</t>
  </si>
  <si>
    <t>east2443</t>
  </si>
  <si>
    <t>Ambae (Lolovoli Northeast)</t>
  </si>
  <si>
    <t>amm</t>
  </si>
  <si>
    <t>amap1240</t>
  </si>
  <si>
    <t>Ama</t>
  </si>
  <si>
    <t>Left May</t>
  </si>
  <si>
    <t>amn</t>
  </si>
  <si>
    <t>aman1265</t>
  </si>
  <si>
    <t>Amanab</t>
  </si>
  <si>
    <t>Border</t>
  </si>
  <si>
    <t>L'amanab est une langue papoue parlée en Papouasie-Nouvelle-Guinée, dans la province de Sandaun.</t>
  </si>
  <si>
    <t>amo</t>
  </si>
  <si>
    <t>amoo1242</t>
  </si>
  <si>
    <t>Amo</t>
  </si>
  <si>
    <t>Kainji</t>
  </si>
  <si>
    <t>aer</t>
  </si>
  <si>
    <t>east2379</t>
  </si>
  <si>
    <t>Arrernte (Mparntwe)</t>
  </si>
  <si>
    <t>amq</t>
  </si>
  <si>
    <t>amba1265</t>
  </si>
  <si>
    <t>Ambai</t>
  </si>
  <si>
    <t>South Halmahera - West New Guinea</t>
  </si>
  <si>
    <t>ary</t>
  </si>
  <si>
    <t>moro1292</t>
  </si>
  <si>
    <t>Arabic (Moroccan)</t>
  </si>
  <si>
    <t>L'arabe dialectal marocain, appelé au Maroc darija (ar) الدارجة (/dæɾiʒæ/), est une langue-toit rassemblant plusieurs variétés d'arabe dialectal parlées au Maroc. Il appartient au groupe des dialectes maghrébins.
Le mot darija désigne donc de façon spécifique les dialectes utilisés par la population marocaine arabophone, tandis qu'au Moyen-Orient on utilise le terme arabia 'ammia (arabe courant). Le terme « darijophone » peut aussi être employé pour désigner ses locuteurs.
L'arabe marocain, en tant que langue maternelle ou servant de lingua franca pour la communication entre arabophones et berbérophones, ou entre berbérophones de différents dialectes3, est parlé par plus de 30 millions de personnes au Maroc et par plusieurs centaines de milliers dans les pays d'émigration marocaine.
La place du dialecte dans l'enseignement et l'espace public fait actuellement débat au Maroc.</t>
  </si>
  <si>
    <t>ams</t>
  </si>
  <si>
    <t>arb</t>
  </si>
  <si>
    <t>stan1318</t>
  </si>
  <si>
    <t>Arabic (Modern Standard)</t>
  </si>
  <si>
    <t>KM KW SO SY OM QA EG TN MA LY JO LB ER YE SA IQ PS DZ AE BH SD IL</t>
  </si>
  <si>
    <t>L’arabe standard moderne est le nom que la majorité des universitaires occidentaux donnent à une variante moderne de la langue arabe, celle qui est enseignée dans les écoles contemporaines et qui est utilisée dans les médias, l'édition ou encore des situations officielles. En arabe, on l'appelle souvent l'arabe pur moderne : العربية الفصحى الحديثة - al-ʿarabiyya al-fuṣḥā al-ḥadīṯa. Cette langue se distingue à la fois de l'arabe classique ancien (langue de la poésie préislamique), de l'arabe coranique (langue du Coran), de l'arabe classique post-coranique (langue de la civilisation arabo-musulmane, appelée, en arabe, arabe pur patrimonial: العربية الفصحى التراث - al-ʿarabiyya al-fuṣḥā al-turāṯ), et aussi de l'arabe dialectal (arabe populaire: العربية الدّارجة, al-ʿarabiyyah ad-dārijah).
L'arabe standard moderne et l'arabe classique constituent ensemble l'arabe littéraire, dit aussi arabe littéral. En outre, l'arabe est une langue marquée par la diglossie. En effet, on trouve dans la langue arabe deux registres de langue, l'arabe littéral (littéraire) et l'arabe dialectal. De ce fait, l'arabe littéral est considéré comme une langue-toit.</t>
  </si>
  <si>
    <t>amt</t>
  </si>
  <si>
    <t>Amdo (Themchen)</t>
  </si>
  <si>
    <t>amu</t>
  </si>
  <si>
    <t>yane1238</t>
  </si>
  <si>
    <t>Yanesha'</t>
  </si>
  <si>
    <t>Le yanesha est une langue arawakienne parlée au Pérou.
Le yanesha a été influencé par le quechua.</t>
  </si>
  <si>
    <t>amx</t>
  </si>
  <si>
    <t>imi</t>
  </si>
  <si>
    <t>anam1248</t>
  </si>
  <si>
    <t>Anamuxra</t>
  </si>
  <si>
    <t>amz</t>
  </si>
  <si>
    <t>guer1243</t>
  </si>
  <si>
    <t>Amuzgo</t>
  </si>
  <si>
    <t>Amuzgoan</t>
  </si>
  <si>
    <t>Oto-Manguean</t>
  </si>
  <si>
    <t>ana</t>
  </si>
  <si>
    <t>aro</t>
  </si>
  <si>
    <t>arao1248</t>
  </si>
  <si>
    <t>Araona</t>
  </si>
  <si>
    <t>Tacanan</t>
  </si>
  <si>
    <t>anc</t>
  </si>
  <si>
    <t>ngas1240</t>
  </si>
  <si>
    <t>Angas</t>
  </si>
  <si>
    <t>West Chadic</t>
  </si>
  <si>
    <t>ane</t>
  </si>
  <si>
    <t>anz</t>
  </si>
  <si>
    <t>anem1249</t>
  </si>
  <si>
    <t>Anêm</t>
  </si>
  <si>
    <t>ang</t>
  </si>
  <si>
    <t>agg</t>
  </si>
  <si>
    <t>ango1254</t>
  </si>
  <si>
    <t>Anggor</t>
  </si>
  <si>
    <t>Senagi</t>
  </si>
  <si>
    <t>ani</t>
  </si>
  <si>
    <t>hnh</t>
  </si>
  <si>
    <t>anii1246</t>
  </si>
  <si>
    <t>//Ani</t>
  </si>
  <si>
    <t>Khoe-Kwadi</t>
  </si>
  <si>
    <t>anj</t>
  </si>
  <si>
    <t>aty</t>
  </si>
  <si>
    <t>anei1239</t>
  </si>
  <si>
    <t>Anejom</t>
  </si>
  <si>
    <t>L’anejom (ou aneityum, autonyme : anejom̃) est une langue austronésienne parlée dans l'île d'Aneityum (Anatom), située dans le Sud du Vanuatu. Il appartient à la branche océanienne des langues austronésiennes.</t>
  </si>
  <si>
    <t>anl</t>
  </si>
  <si>
    <t>Arabic (North Levantine Spoken)</t>
  </si>
  <si>
    <t>ann</t>
  </si>
  <si>
    <t>aoi</t>
  </si>
  <si>
    <t>anin1240</t>
  </si>
  <si>
    <t>Anindilyakwa</t>
  </si>
  <si>
    <t>Gunwinyguan</t>
  </si>
  <si>
    <t>nun</t>
  </si>
  <si>
    <t>nung1282</t>
  </si>
  <si>
    <t>Anong</t>
  </si>
  <si>
    <t>Nungish</t>
  </si>
  <si>
    <t>CN MM</t>
  </si>
  <si>
    <t>ant</t>
  </si>
  <si>
    <t>anga1290</t>
  </si>
  <si>
    <t>Angaatiha</t>
  </si>
  <si>
    <t>Angan</t>
  </si>
  <si>
    <t>anu</t>
  </si>
  <si>
    <t>cko</t>
  </si>
  <si>
    <t>anuf1239</t>
  </si>
  <si>
    <t>Anufo</t>
  </si>
  <si>
    <t>GH TG BJ</t>
  </si>
  <si>
    <t>anx</t>
  </si>
  <si>
    <t>andi1255</t>
  </si>
  <si>
    <t>Andi</t>
  </si>
  <si>
    <t>Avar-Andic-Tsezic</t>
  </si>
  <si>
    <t>any</t>
  </si>
  <si>
    <t>anua1242</t>
  </si>
  <si>
    <t>Anywa</t>
  </si>
  <si>
    <t>ao</t>
  </si>
  <si>
    <t>njo</t>
  </si>
  <si>
    <t>aona1235</t>
  </si>
  <si>
    <t>Ao</t>
  </si>
  <si>
    <t>aoj</t>
  </si>
  <si>
    <t>mufi1238</t>
  </si>
  <si>
    <t>Mufian</t>
  </si>
  <si>
    <t>apa</t>
  </si>
  <si>
    <t>ajp</t>
  </si>
  <si>
    <t>sout3123</t>
  </si>
  <si>
    <t>Arabic (Palestinian)</t>
  </si>
  <si>
    <t>apm</t>
  </si>
  <si>
    <t>mesc1238</t>
  </si>
  <si>
    <t>Apache (Chiricahua)</t>
  </si>
  <si>
    <t>ape</t>
  </si>
  <si>
    <t>apz</t>
  </si>
  <si>
    <t>safe1240</t>
  </si>
  <si>
    <t>Ampeeli</t>
  </si>
  <si>
    <t>api</t>
  </si>
  <si>
    <t>apn</t>
  </si>
  <si>
    <t>apin1244</t>
  </si>
  <si>
    <t>Apinayé</t>
  </si>
  <si>
    <t>Ge-Kaingang</t>
  </si>
  <si>
    <t>Macro-Ge</t>
  </si>
  <si>
    <t>apj</t>
  </si>
  <si>
    <t>jica1244</t>
  </si>
  <si>
    <t>Apache (Jicarilla)</t>
  </si>
  <si>
    <t>apk</t>
  </si>
  <si>
    <t>apq</t>
  </si>
  <si>
    <t>apuc1241</t>
  </si>
  <si>
    <t>A-Pucikwar</t>
  </si>
  <si>
    <t>apl</t>
  </si>
  <si>
    <t>apy</t>
  </si>
  <si>
    <t>apal1257</t>
  </si>
  <si>
    <t>Apalaí</t>
  </si>
  <si>
    <t>L’apalai est une langue caribe parlée principalement sur la rivière Parú de l'est (es) au Brésil. Quelques locuteurs vivent également sur le haut Maroni en Guyane française ainsi que sur le Tapanahoni et le Paloemeu au Suriname.</t>
  </si>
  <si>
    <t>apt</t>
  </si>
  <si>
    <t>apat1240</t>
  </si>
  <si>
    <t>Apatani</t>
  </si>
  <si>
    <t>Tani</t>
  </si>
  <si>
    <t>Les Apatani sont un groupe ethnique qui vit dans l'État de l'Arunachal Pradesh au nord-est de l'Inde.
Leur langue appartient au groupe des langues tani des langues tibéto-birmanes.</t>
  </si>
  <si>
    <t>apu</t>
  </si>
  <si>
    <t>apur1254</t>
  </si>
  <si>
    <t>Apurinã</t>
  </si>
  <si>
    <t>Purus</t>
  </si>
  <si>
    <t>L’apurinã est une langue arawak parlée en Amazonie au Brésil par les Apurinã (en), dans l’État d’Acre.</t>
  </si>
  <si>
    <t>apw</t>
  </si>
  <si>
    <t>west2615</t>
  </si>
  <si>
    <t>Apache (Western)</t>
  </si>
  <si>
    <t>ara</t>
  </si>
  <si>
    <t>arw</t>
  </si>
  <si>
    <t>araw1276</t>
  </si>
  <si>
    <t>Arawak</t>
  </si>
  <si>
    <t>Caribbean Arawakan</t>
  </si>
  <si>
    <t>arl</t>
  </si>
  <si>
    <t>arab1268</t>
  </si>
  <si>
    <t>Arabela</t>
  </si>
  <si>
    <t>Zaparoan</t>
  </si>
  <si>
    <t>L'arabela est une langue amérindienne de la famille des langues zaparoanes parlée par environ 50 personnes sur les rives du fleuve éponyme au Pérou. Il n'est plus utilisé que par les membres les plus âgés du groupe qui parle majoritairement le quechua.</t>
  </si>
  <si>
    <t>arc</t>
  </si>
  <si>
    <t>aqc</t>
  </si>
  <si>
    <t>arch1244</t>
  </si>
  <si>
    <t>Archi</t>
  </si>
  <si>
    <t>jbj</t>
  </si>
  <si>
    <t>aran1237</t>
  </si>
  <si>
    <t>Arandai</t>
  </si>
  <si>
    <t>South Bird's Head</t>
  </si>
  <si>
    <t>Marind</t>
  </si>
  <si>
    <t>arg</t>
  </si>
  <si>
    <t>afb</t>
  </si>
  <si>
    <t>gulf1241</t>
  </si>
  <si>
    <t>Arabic (Gulf)</t>
  </si>
  <si>
    <t>IQ SA OM QA KW IR BH</t>
  </si>
  <si>
    <t>arh</t>
  </si>
  <si>
    <t>acw</t>
  </si>
  <si>
    <t>hija1235</t>
  </si>
  <si>
    <t>Arabic (Hijazi)</t>
  </si>
  <si>
    <t>laz</t>
  </si>
  <si>
    <t>arib1241</t>
  </si>
  <si>
    <t>Aribwatsa</t>
  </si>
  <si>
    <t>arj</t>
  </si>
  <si>
    <t>Arabic (Kuwaiti)</t>
  </si>
  <si>
    <t>ark</t>
  </si>
  <si>
    <t>arak1252</t>
  </si>
  <si>
    <t>Araki</t>
  </si>
  <si>
    <t>Arabic (Lebanese)</t>
  </si>
  <si>
    <t>arm</t>
  </si>
  <si>
    <t>hye</t>
  </si>
  <si>
    <t>nucl1235</t>
  </si>
  <si>
    <t>Armenian (Eastern)</t>
  </si>
  <si>
    <t>Armenian</t>
  </si>
  <si>
    <t>L'arménien est une langue qui constitue à elle seule une branche de la famille des langues indo-européennes, étant seule de cette famille à être plus agglutinante que flexionnelle. L'arménien classique (ou Grabar : en arménien Գրաբար, littéralement « langue écrite ») est attesté à partir du ve siècle et véhicule une riche littérature théologique, historique, poétique, mystique et épique. Aujourd'hui coexistent l'arménien oriental, langue officielle de la république d'Arménie, parlée par les habitants de l'Arménie et par les communautés arméniennes d'Iran et de Russie, et l'arménien occidental, parlé par la diaspora arménienne. 2 960 000 personnes le parlent en Arménie en 2013, pour un total de 3 843 000 dans le monde.
L'arménien présente des ressemblances nombreuses avec le grec ancien (parallèles étymologiques, utilisation de l'augment, traitement particulier des laryngales de l'indo-européen, etc.), comme l'a souligné le linguiste français Antoine Meillet. D'autre part, les consonnes du proto-arménien ont connu la première mutation consonantique (loi de Grimm), ce qui le rapproche plus des langues germaniques pour sa physionomie phonologique.
L'arménien s'écrit au moyen d'un alphabet spécifique créé au ve siècle.</t>
  </si>
  <si>
    <t>arn</t>
  </si>
  <si>
    <t>Arabic (Borno Nigerian)</t>
  </si>
  <si>
    <t>aia</t>
  </si>
  <si>
    <t>aros1241</t>
  </si>
  <si>
    <t>Arosi</t>
  </si>
  <si>
    <t>L’arosi est une langue parlée aux Salomon par 6 750 locuteurs dans le nord-ouest de Makira. Il appartient aux langues des Salomon du Sud-Est, une branche des langues océaniennes. Il a de nombreux dialectes, dont le wango. Il existe une division linguistique profonde entre le bauro et l’arosi.</t>
  </si>
  <si>
    <t>buki1249</t>
  </si>
  <si>
    <t>Arapesh (Mountain)</t>
  </si>
  <si>
    <t>arq</t>
  </si>
  <si>
    <t>meso1252</t>
  </si>
  <si>
    <t>Arabic (Iraqi)</t>
  </si>
  <si>
    <t>arr</t>
  </si>
  <si>
    <t>are</t>
  </si>
  <si>
    <t>Arrernte</t>
  </si>
  <si>
    <t>ars</t>
  </si>
  <si>
    <t>ayn</t>
  </si>
  <si>
    <t>sana1295</t>
  </si>
  <si>
    <t>Arabic (San'ani)</t>
  </si>
  <si>
    <t>Arabic (Negev)</t>
  </si>
  <si>
    <t>Armenian (Western)</t>
  </si>
  <si>
    <t>arx</t>
  </si>
  <si>
    <t>area1240</t>
  </si>
  <si>
    <t>Are'are</t>
  </si>
  <si>
    <t>Armenian (Iranian)</t>
  </si>
  <si>
    <t>ash</t>
  </si>
  <si>
    <t>Adyghe (Shapsugh)</t>
  </si>
  <si>
    <t>asl</t>
  </si>
  <si>
    <t>ase</t>
  </si>
  <si>
    <t>amer1248</t>
  </si>
  <si>
    <t>American Sign Language</t>
  </si>
  <si>
    <t>CA US</t>
  </si>
  <si>
    <t>asm</t>
  </si>
  <si>
    <t>tml</t>
  </si>
  <si>
    <t>tamn1235</t>
  </si>
  <si>
    <t>Asmat</t>
  </si>
  <si>
    <t>Asmat-Kamoro</t>
  </si>
  <si>
    <t>aso</t>
  </si>
  <si>
    <t>sout2694</t>
  </si>
  <si>
    <t>Altai (Southern)</t>
  </si>
  <si>
    <t>Turkic</t>
  </si>
  <si>
    <t>Altaic</t>
  </si>
  <si>
    <t>ass</t>
  </si>
  <si>
    <t>assa1263</t>
  </si>
  <si>
    <t>Assamese</t>
  </si>
  <si>
    <t>Indic</t>
  </si>
  <si>
    <t>ast</t>
  </si>
  <si>
    <t>astu1245</t>
  </si>
  <si>
    <t>Asturian</t>
  </si>
  <si>
    <t>Romance</t>
  </si>
  <si>
    <t>asu</t>
  </si>
  <si>
    <t>toca1235</t>
  </si>
  <si>
    <t>Asuriní</t>
  </si>
  <si>
    <t>asy</t>
  </si>
  <si>
    <t>Arabic (Syrian)</t>
  </si>
  <si>
    <t>ata</t>
  </si>
  <si>
    <t>tay</t>
  </si>
  <si>
    <t>atay1247</t>
  </si>
  <si>
    <t>Atayal</t>
  </si>
  <si>
    <t>Atayalic</t>
  </si>
  <si>
    <t>atb</t>
  </si>
  <si>
    <t>atq</t>
  </si>
  <si>
    <t>aral1243</t>
  </si>
  <si>
    <t>Aralle-Tabulahan</t>
  </si>
  <si>
    <t>South Sulawesi</t>
  </si>
  <si>
    <t>atc</t>
  </si>
  <si>
    <t>upv</t>
  </si>
  <si>
    <t>urip1239</t>
  </si>
  <si>
    <t>Atchin</t>
  </si>
  <si>
    <t>L’uripiv-wala-rano-atchin est une langue océanienne parlée au Vanuatu par environ 9 000 locuteurs dans le nord-est de Malekula ainsi que dans les petites îles proches (Uripiv, Wala, Rano, Atchin).
Il s’agit d’une chaîne de trois dialectes inter-compréhensibles, du sud au nord : uripiv, wala-rano et atchin (nale). Le lexique est similaire à 85 % aux deux extrémités de la chaîne. C’est une des très rares langues à employer la consonne roulée bilabiale voisée.</t>
  </si>
  <si>
    <t>ath</t>
  </si>
  <si>
    <t>aph</t>
  </si>
  <si>
    <t>athp1241</t>
  </si>
  <si>
    <t>Athpare</t>
  </si>
  <si>
    <t>Mahakiranti</t>
  </si>
  <si>
    <t>L'athpare (ou athpahariya, athpariya) est une langue tibéto-birmane parlée dans le Népal oriental.</t>
  </si>
  <si>
    <t>ati</t>
  </si>
  <si>
    <t>atj</t>
  </si>
  <si>
    <t>atik1240</t>
  </si>
  <si>
    <t>Atikamekw</t>
  </si>
  <si>
    <t>L’atikamekw (atikamekw nehiromowin en atikamekw) est une langue parlée par les Atikamekw, un peuple vivant principalement dans les hautes terres des régions de Lanaudière et de la Mauricie au Québec. 
Il s'agit d'une langue de la famille algonquienne qui fait partie du continuum linguistique cri-montagnais. En fait l'atikamekw est parfois considéré comme étant un dialecte cri. 
Il s'agit d'une langue polysynthétique, c'est-à-dire que chaque mot est composé de plusieurs morphèmes et qu'un seul mot peut correspondre à une phrase entière dans des langues moins synthétiques. L'atikamekw s'écrit en utilisant l'alphabet latin, mais ne comprend que 15 lettres dont une qui lui est unique, le ‹ tc ›. 
La langue est considérée comme la moins menacée des langues autochtones du Canada : 
à Wemotaci, 95 % des gens parlent la langue attikamekw.</t>
  </si>
  <si>
    <t>atk</t>
  </si>
  <si>
    <t>aqp</t>
  </si>
  <si>
    <t>atak1252</t>
  </si>
  <si>
    <t>Atakapa</t>
  </si>
  <si>
    <t>atm</t>
  </si>
  <si>
    <t>kuz</t>
  </si>
  <si>
    <t>kunz1244</t>
  </si>
  <si>
    <t>Atacameño</t>
  </si>
  <si>
    <t>Kunza</t>
  </si>
  <si>
    <t>BO CL AR</t>
  </si>
  <si>
    <t>ems</t>
  </si>
  <si>
    <t>paci1278</t>
  </si>
  <si>
    <t>Alutiiq</t>
  </si>
  <si>
    <t>Eskimo</t>
  </si>
  <si>
    <t>ats</t>
  </si>
  <si>
    <t>atw</t>
  </si>
  <si>
    <t>atsu1245</t>
  </si>
  <si>
    <t>Atsugewi</t>
  </si>
  <si>
    <t>atu</t>
  </si>
  <si>
    <t>aeb</t>
  </si>
  <si>
    <t>tuni1259</t>
  </si>
  <si>
    <t>Arabic (Tunisian)</t>
  </si>
  <si>
    <t>au</t>
  </si>
  <si>
    <t>avt</t>
  </si>
  <si>
    <t>auuu1241</t>
  </si>
  <si>
    <t>Au</t>
  </si>
  <si>
    <t>Wapei-Palei</t>
  </si>
  <si>
    <t>aul</t>
  </si>
  <si>
    <t>aulu1238</t>
  </si>
  <si>
    <t>Aulua</t>
  </si>
  <si>
    <t>L’aulua est une langue océanienne parlée par 750 locuteurs dans l’est de Malekula, au Vanuatu.</t>
  </si>
  <si>
    <t>aus</t>
  </si>
  <si>
    <t>asf</t>
  </si>
  <si>
    <t>aust1271</t>
  </si>
  <si>
    <t>Auslan</t>
  </si>
  <si>
    <t>auy</t>
  </si>
  <si>
    <t>awiy1238</t>
  </si>
  <si>
    <t>Auyana</t>
  </si>
  <si>
    <t>L'auyana (ou awiyaana) est une langue papoue parlée en Papouasie-Nouvelle-Guinée, dans le district d'Obura de la province des Hautes-Terres orientales.</t>
  </si>
  <si>
    <t>ava</t>
  </si>
  <si>
    <t>avar1256</t>
  </si>
  <si>
    <t>Avar</t>
  </si>
  <si>
    <t>RU AZ</t>
  </si>
  <si>
    <t>avk</t>
  </si>
  <si>
    <t>avi</t>
  </si>
  <si>
    <t>avik1243</t>
  </si>
  <si>
    <t>Avikam</t>
  </si>
  <si>
    <t>avo</t>
  </si>
  <si>
    <t>avu</t>
  </si>
  <si>
    <t>avok1242</t>
  </si>
  <si>
    <t>Avokaya</t>
  </si>
  <si>
    <t>Moru-Ma'di</t>
  </si>
  <si>
    <t>SD CD</t>
  </si>
  <si>
    <t>L’avokaya est une langue nilo-saharienne de la branche des langues soudaniques centrales parlée dans le Soudan du Sud, ainsi que dans le Faradje, en République démocratique du Congo.</t>
  </si>
  <si>
    <t>avn</t>
  </si>
  <si>
    <t>avat1244</t>
  </si>
  <si>
    <t>Avatime</t>
  </si>
  <si>
    <t>Le avatime, aussi appelé afatime, sideme ou sia, est une langue nigéro-congolaise du groupe kwa, parlée dans l’est du Ghana, dans la région de la Volta.</t>
  </si>
  <si>
    <t>awa</t>
  </si>
  <si>
    <t>awb</t>
  </si>
  <si>
    <t>awap1236</t>
  </si>
  <si>
    <t>Awa</t>
  </si>
  <si>
    <t>awd</t>
  </si>
  <si>
    <t>awad1243</t>
  </si>
  <si>
    <t>Awadhi</t>
  </si>
  <si>
    <t>NP IN</t>
  </si>
  <si>
    <t>L'awadhi est une langue parlée en Inde du Nord et au Népal. Il doit son nom à la région de l'Awadh, dans l'Uttar Pradesh. Il est considéré comme un dialecte oriental du hindi au sens large.</t>
  </si>
  <si>
    <t>awe</t>
  </si>
  <si>
    <t>west2441</t>
  </si>
  <si>
    <t>Arrernte (Western)</t>
  </si>
  <si>
    <t>awi</t>
  </si>
  <si>
    <t>aeky1238</t>
  </si>
  <si>
    <t>Aekyom</t>
  </si>
  <si>
    <t>Awin-Pare</t>
  </si>
  <si>
    <t>Aekyom (Akium), aussi connue sous le nom Awin (Aiwin), est une langue papoue de Papouasie-Nouvelle-Guinée.</t>
  </si>
  <si>
    <t>awk</t>
  </si>
  <si>
    <t>png</t>
  </si>
  <si>
    <t>pong1250</t>
  </si>
  <si>
    <t>Akwa</t>
  </si>
  <si>
    <t>awn</t>
  </si>
  <si>
    <t>awng1244</t>
  </si>
  <si>
    <t>Awngi</t>
  </si>
  <si>
    <t>Central Cushitic</t>
  </si>
  <si>
    <t>L’awngi, aussi appelé awiya dans les publications plus anciennes (un ethnonyme inapproprié), est une langue agew parlée par les Awi (en), vivant dans le centre du Godjam, au nord-ouest de l’Éthiopie. 
La plupart des locuteurs de la langue vivent dans la zone Agew Awi de la région d’Amhara, mais il existe également des communautés parlant la langue dans divers endroits dans la zone Metekel de la région de Benishangul-Gumuz.</t>
  </si>
  <si>
    <t>awp</t>
  </si>
  <si>
    <t>kwi</t>
  </si>
  <si>
    <t>awac1239</t>
  </si>
  <si>
    <t>Awa Pit</t>
  </si>
  <si>
    <t>Barbacoan</t>
  </si>
  <si>
    <t>EC CO</t>
  </si>
  <si>
    <t>L'awa pit (ou cuaiquer, cuayquer, kwaiker, coayquer) est une langue barbacoane parlée dans le Sud-Ouest de la Colombie et le Nord-Ouest de l'Équateur</t>
  </si>
  <si>
    <t>awt</t>
  </si>
  <si>
    <t>kmn</t>
  </si>
  <si>
    <t>awtu1239</t>
  </si>
  <si>
    <t>Awtuw</t>
  </si>
  <si>
    <t>Ram</t>
  </si>
  <si>
    <t>L'awtuw (ou kamnum) est une langue papoue parlée en Papouasie-Nouvelle-Guinée, dans la province de Sandaun.</t>
  </si>
  <si>
    <t>awy</t>
  </si>
  <si>
    <t>auw</t>
  </si>
  <si>
    <t>awyi1241</t>
  </si>
  <si>
    <t>Awyi</t>
  </si>
  <si>
    <t>axv</t>
  </si>
  <si>
    <t>akv</t>
  </si>
  <si>
    <t>akhv1239</t>
  </si>
  <si>
    <t>Akhvakh</t>
  </si>
  <si>
    <t>L'akhvakh (en akhvakh aшвaлъи мицIи) est une langue caucasienne qui fait partie du groupe des langues avaro-andi, de la famille des langues nakho-daghestaniennes.
L'akhvakh est parlé dans les rayons d'Akhvakh et de Shamil en République du Daghestan, et dans un village de l'Azerbaïdjan par environ 6 000 personnes. La langue n'est pas écrite. Les Akhvakhs utilisent aussi le russe et sont bilingues avec l'avar.
La langue akhvakh se divise en deux grands groupes dialectaux : l'akhvakh septentrional et l'akhvakh méridional. Les différences entre les deux groupes sont telles que les locuteurs des deux variétés communiquent entre eux en avar. Certains linguistes les considèrent comme deux langues différentes.</t>
  </si>
  <si>
    <t>ayi</t>
  </si>
  <si>
    <t>anyi1245</t>
  </si>
  <si>
    <t>Anyi</t>
  </si>
  <si>
    <t>aym</t>
  </si>
  <si>
    <t>ayc</t>
  </si>
  <si>
    <t>cent2142</t>
  </si>
  <si>
    <t>Aymara (Central)</t>
  </si>
  <si>
    <t>Aymaran</t>
  </si>
  <si>
    <t>PE CL BO</t>
  </si>
  <si>
    <t>L’aymara (ou parfois aimara) est une langue vernaculaire qui a remplacé de nombreuses autres comme l'uru ou l'uchhumataqu de Bolivie.
Selon Rodolfo Cerrón-Palomino, un des principaux spécialistes de ces deux langues, ce n'est pas le quechua, mais bien l'aymara qui était la langue officielle de l'empire inca, contrairement à une croyance répandue.
Les variétés d'aymara forment une sous-famille linguistique avec les variétés de quechua.
L'aymara compte environ deux millions de locuteurs, essentiellement en Bolivie.</t>
  </si>
  <si>
    <t>aib</t>
  </si>
  <si>
    <t>ainu1251</t>
  </si>
  <si>
    <t>Aynu</t>
  </si>
  <si>
    <t>ayo</t>
  </si>
  <si>
    <t>Ayomán</t>
  </si>
  <si>
    <t>Jirajaran</t>
  </si>
  <si>
    <t>VR</t>
  </si>
  <si>
    <t>ayr</t>
  </si>
  <si>
    <t>ayor1240</t>
  </si>
  <si>
    <t>Ayoreo</t>
  </si>
  <si>
    <t>Zamucoan</t>
  </si>
  <si>
    <t>ayw</t>
  </si>
  <si>
    <t>nfl</t>
  </si>
  <si>
    <t>ayiw1239</t>
  </si>
  <si>
    <t>Ayiwo</t>
  </si>
  <si>
    <t>L’äiwoo (parfois ayiwo) est une langue parlée aux îles Reef, dans les Salomon. C’est une des langues océaniennes, classée parmi les langues temotu.</t>
  </si>
  <si>
    <t>aze</t>
  </si>
  <si>
    <t>azb</t>
  </si>
  <si>
    <t>nort2697</t>
  </si>
  <si>
    <t>Azerbaijani</t>
  </si>
  <si>
    <t>AZ IR</t>
  </si>
  <si>
    <t>L'azéri, parfois appelé azerbaïdjanais (Azərbaycan dili ou azəri dili en azéri), ou turc azéri, est une langue appartenant au groupe des langues turques, parfois incluse dans la super-famille (aujourd'hui grandement reniée par la communauté scientifique) des langues altaïques. Il est parlé dans le Caucase et le Moyen-Orient, principalement en Azerbaïdjan et en Iran. Le nombre total de locuteurs est évalué entre 25 et 35 millions dont un peu plus de 9 millions en Azerbaïdjan et entre 10 et 13 millions en Iran (d'après le CIA World Factbook principalement)</t>
  </si>
  <si>
    <t>azi</t>
  </si>
  <si>
    <t>sout2697</t>
  </si>
  <si>
    <t>Azari (Iranian)</t>
  </si>
  <si>
    <t>IR IQ</t>
  </si>
  <si>
    <t>baa</t>
  </si>
  <si>
    <t>bbb</t>
  </si>
  <si>
    <t>bara1377</t>
  </si>
  <si>
    <t>Barai</t>
  </si>
  <si>
    <t>Koiarian</t>
  </si>
  <si>
    <t>bab</t>
  </si>
  <si>
    <t>bav</t>
  </si>
  <si>
    <t>veng1238</t>
  </si>
  <si>
    <t>Babungo</t>
  </si>
  <si>
    <t>bac</t>
  </si>
  <si>
    <t>wdj</t>
  </si>
  <si>
    <t>wadj1254</t>
  </si>
  <si>
    <t>Bachamal</t>
  </si>
  <si>
    <t>Anson Bay</t>
  </si>
  <si>
    <t>bad</t>
  </si>
  <si>
    <t>bde</t>
  </si>
  <si>
    <t>bade1248</t>
  </si>
  <si>
    <t>Bade</t>
  </si>
  <si>
    <t>bae</t>
  </si>
  <si>
    <t>bare1276</t>
  </si>
  <si>
    <t>Baré</t>
  </si>
  <si>
    <t>BR VR</t>
  </si>
  <si>
    <t>baf</t>
  </si>
  <si>
    <t>bfd</t>
  </si>
  <si>
    <t>bafu1246</t>
  </si>
  <si>
    <t>Bafut</t>
  </si>
  <si>
    <t>bag</t>
  </si>
  <si>
    <t>bmi</t>
  </si>
  <si>
    <t>bagi1246</t>
  </si>
  <si>
    <t>Bagirmi</t>
  </si>
  <si>
    <t>Bongo-Bagirmi</t>
  </si>
  <si>
    <t>bah</t>
  </si>
  <si>
    <t>xir</t>
  </si>
  <si>
    <t>xiri1243</t>
  </si>
  <si>
    <t>Xiriana</t>
  </si>
  <si>
    <t>Bahuanic</t>
  </si>
  <si>
    <t>bai</t>
  </si>
  <si>
    <t>bca</t>
  </si>
  <si>
    <t>cent2004</t>
  </si>
  <si>
    <t>Bai</t>
  </si>
  <si>
    <t>baj</t>
  </si>
  <si>
    <t>bdl</t>
  </si>
  <si>
    <t>indo1317</t>
  </si>
  <si>
    <t>Bajau (Sama)</t>
  </si>
  <si>
    <t>Sama-Bajaw</t>
  </si>
  <si>
    <t>bak</t>
  </si>
  <si>
    <t>bkc</t>
  </si>
  <si>
    <t>baka1272</t>
  </si>
  <si>
    <t>Baka (in Cameroon)</t>
  </si>
  <si>
    <t>Ubangi</t>
  </si>
  <si>
    <t>bal</t>
  </si>
  <si>
    <t>ban</t>
  </si>
  <si>
    <t>bali1278</t>
  </si>
  <si>
    <t>Balinese</t>
  </si>
  <si>
    <t>bam</t>
  </si>
  <si>
    <t>bamb1269</t>
  </si>
  <si>
    <t>Bambara</t>
  </si>
  <si>
    <t>Western Mande</t>
  </si>
  <si>
    <t>Mande</t>
  </si>
  <si>
    <t>Les Bambaras (bambara : Bamanan; pluriel, Bamananw, Bamana ou Banmana) sont des Mandingues de l'Afrique de l'Ouest sahélienne, établis principalement dans le sud de l'actuel Mali , également dans l’ouest du Burkina Faso et au nord de la  Côte d’Ivoire où ils y sont appelés Dioulas : ce qui signifie commerçants en langue mandingue. Ils formèrent de la fin du XVIIe siècle au milieu du XIXe siècle le royaume bambara de Ségou. Ils parlent le bambara, une des langues mandées.</t>
  </si>
  <si>
    <t>bcw</t>
  </si>
  <si>
    <t>bana1305</t>
  </si>
  <si>
    <t>Bana</t>
  </si>
  <si>
    <t>Biu-Mandara</t>
  </si>
  <si>
    <t>bao</t>
  </si>
  <si>
    <t>peh</t>
  </si>
  <si>
    <t>bona1250</t>
  </si>
  <si>
    <t>Bao'an</t>
  </si>
  <si>
    <t>Mongolic</t>
  </si>
  <si>
    <t>baq</t>
  </si>
  <si>
    <t>brg</t>
  </si>
  <si>
    <t>baur1253</t>
  </si>
  <si>
    <t>Baure</t>
  </si>
  <si>
    <t>Bolivia-Parana</t>
  </si>
  <si>
    <t>Le baure est une langue arawak parlée dans les basses-terre de Bolivie, dans le département de Beni par les Baure.</t>
  </si>
  <si>
    <t>bar</t>
  </si>
  <si>
    <t>bfa</t>
  </si>
  <si>
    <t>bari1284</t>
  </si>
  <si>
    <t>Bari</t>
  </si>
  <si>
    <t>bas</t>
  </si>
  <si>
    <t>basa1284</t>
  </si>
  <si>
    <t>Basaá</t>
  </si>
  <si>
    <t>bat</t>
  </si>
  <si>
    <t>bya</t>
  </si>
  <si>
    <t>bata1301</t>
  </si>
  <si>
    <t>Batak</t>
  </si>
  <si>
    <t>bau</t>
  </si>
  <si>
    <t>bbd</t>
  </si>
  <si>
    <t>bauu1244</t>
  </si>
  <si>
    <t>Bau</t>
  </si>
  <si>
    <t>baw</t>
  </si>
  <si>
    <t>bgr</t>
  </si>
  <si>
    <t>bawm1236</t>
  </si>
  <si>
    <t>Bawm</t>
  </si>
  <si>
    <t>BD IN MM</t>
  </si>
  <si>
    <t>bbf</t>
  </si>
  <si>
    <t>bbo</t>
  </si>
  <si>
    <t>sout2840</t>
  </si>
  <si>
    <t>Bobo Madaré (Northern)</t>
  </si>
  <si>
    <t>bbl</t>
  </si>
  <si>
    <t>bvx</t>
  </si>
  <si>
    <t>dibo1245</t>
  </si>
  <si>
    <t>Babole</t>
  </si>
  <si>
    <t>bbm</t>
  </si>
  <si>
    <t>ptu</t>
  </si>
  <si>
    <t>bamb1270</t>
  </si>
  <si>
    <t>Bambam</t>
  </si>
  <si>
    <t>bbu</t>
  </si>
  <si>
    <t>brm</t>
  </si>
  <si>
    <t>bara1361</t>
  </si>
  <si>
    <t>Barambu</t>
  </si>
  <si>
    <t>bbw</t>
  </si>
  <si>
    <t>gup</t>
  </si>
  <si>
    <t>gunw1252</t>
  </si>
  <si>
    <t>Bininj Gun-Wok</t>
  </si>
  <si>
    <t>Gunwinygic</t>
  </si>
  <si>
    <t>bdy</t>
  </si>
  <si>
    <t>band1339</t>
  </si>
  <si>
    <t>Bandjalang (Casino)</t>
  </si>
  <si>
    <t>Southeastern Pama-Nyungan</t>
  </si>
  <si>
    <t>bch</t>
  </si>
  <si>
    <t>shy</t>
  </si>
  <si>
    <t>tach1249</t>
  </si>
  <si>
    <t>Berber (Chaouia)</t>
  </si>
  <si>
    <t>Berber</t>
  </si>
  <si>
    <t>bco</t>
  </si>
  <si>
    <t>blc</t>
  </si>
  <si>
    <t>bell1243</t>
  </si>
  <si>
    <t>Bella Coola</t>
  </si>
  <si>
    <t>Salishan</t>
  </si>
  <si>
    <t>bdc</t>
  </si>
  <si>
    <t>brc</t>
  </si>
  <si>
    <t>berb1259</t>
  </si>
  <si>
    <t>Berbice Dutch Creole</t>
  </si>
  <si>
    <t>bdg</t>
  </si>
  <si>
    <t>bfq</t>
  </si>
  <si>
    <t>bada1257</t>
  </si>
  <si>
    <t>Badaga</t>
  </si>
  <si>
    <t>Southern Dravidian</t>
  </si>
  <si>
    <t>Dravidian</t>
  </si>
  <si>
    <t>Le kannada ou kannara (ಕನ್ನಡ (kannaḍa)), anciennement canarais et, plus rarement, sirigannada, est l'une des plus anciennes langues dravidiennes, langue maternelle de 43 706 512 personnes en Inde, dont 40 651 090 dans l'État du Karnataka. C'est la langue officielle du Karnataka, l'un des quatre États du sud de l'Inde.
Une anthologie du nom de Shivatattvaratnakara, éditée au XVIIe siècle, fut rédigée en kannada, elle fut plus tard retranscrite en sanskrit.</t>
  </si>
  <si>
    <t>bdk</t>
  </si>
  <si>
    <t>budu1248</t>
  </si>
  <si>
    <t>Budukh</t>
  </si>
  <si>
    <t>Le budukh (ou budugh ; autonyme, Будад мез, budad mez) est une langue caucasienne, du groupe des langues nakho-daghestaniennes, appartenant à la branche lezgique dont il forme un rameau séparé avec le kryz. Il est parlé par environ 1 000 personnes, dans la région de Quba (nord de l'Azerbaïdjan). La dénomination de la langue est celle de la principale localité, Budukh, située dans une zone isolée du Caucase, à 2 000 mètres d'altitude.
Cette langue se parle sous deux formes : le budukh et le yergüc.</t>
  </si>
  <si>
    <t>bdm</t>
  </si>
  <si>
    <t>bia</t>
  </si>
  <si>
    <t>badi1246</t>
  </si>
  <si>
    <t>Badimaya</t>
  </si>
  <si>
    <t>Western Pama-Nyungan</t>
  </si>
  <si>
    <t xml:space="preserve">Cette liste de langues rassemble les langues naturelles et langues construites, qu'elles soient vivantes ou mortes. Elle est arbitrairement limitée aux langues possédant un code ISO 639-3.
La Catégorie:Inventaire de langues propose une liste plus complète mais moins détaillée.
</t>
  </si>
  <si>
    <t>bdu</t>
  </si>
  <si>
    <t>buu</t>
  </si>
  <si>
    <t>budu1250</t>
  </si>
  <si>
    <t>Budu</t>
  </si>
  <si>
    <t>bdw</t>
  </si>
  <si>
    <t>baha1258</t>
  </si>
  <si>
    <t>Baham</t>
  </si>
  <si>
    <t>West Bomberai</t>
  </si>
  <si>
    <t>beb</t>
  </si>
  <si>
    <t>bef</t>
  </si>
  <si>
    <t>bena1264</t>
  </si>
  <si>
    <t>Benabena</t>
  </si>
  <si>
    <t>Le benabena est une langue papoue parlée en Papouasie-Nouvelle-Guinée, dans la province des Hautes-Terres orientales.</t>
  </si>
  <si>
    <t>bec</t>
  </si>
  <si>
    <t>ctg</t>
  </si>
  <si>
    <t>chit1275</t>
  </si>
  <si>
    <t>Bengali (Chittagong)</t>
  </si>
  <si>
    <t xml:space="preserve">Le Bangladesh (prononcé en français : /bɑ̃.ɡla.dɛʃ/ ; bengali : বাংলাদেশ  /ˈbaŋlad̪eʃ/ , littéralement « le pays du Bengale »), en forme longue la république populaire du Bangladesh, en bengali গণপ্রজাতন্ত্রী বাংলাদেশ, Gônoprojatontri Bangladesh, est un pays du sous-continent indien. Situé au nord du golfe du Bengale, quasiment enclavé dans l'Inde, il a une petite frontière commune avec la Birmanie.
Les frontières de la région qui constitue aujourd'hui le Bangladesh résultent de la partition des Indes en 1947, quand le pays devint la partie orientale du Dominion du Pakistan, devenu en 1956 la république islamique du Pakistan. Le lien entre les deux parties du Pakistan, fondé sur leur religion majoritaire commune, l'islam, s'est révélé fragile face aux 1 600 km qui les séparaient. Soumis à une discrimination politique et linguistique — l'ourdou étant proclamé langue officielle du Pakistan — ainsi qu'à une négligence économique de la part du pouvoir aux mains du Pakistan occidental, les Bengalis du Pakistan oriental déclarent l'indépendance en 1971, appuyés par l'Inde et l'URSS. Un conflit d'une rare violence s'ensuit, faisant près de trois millions de morts, dix millions de réfugiés et 200 000 viols avérés. Malgré sa libération, le Bangladesh voit son développement marqué par des troubles politiques, avec quatorze chefs de gouvernement et au moins quatre coups d'État dans les années qui suivent.
Avec plus de 1 251 hab/km2 en 2016, le Bangladesh est l'un des pays du monde dont la population est la plus dense. Géographiquement, l'essentiel du Bangladesh est occupé par le delta du Gange avec une superficie totale de 105 000 km2. C'est une plaine fertile mais sujette aux cyclones et inondations des moussons.
Le gouvernement est une démocratie parlementaire. Il est membre du Commonwealth depuis 1972, de l'ASACR, du BIMSTEC, de l'OCI, et du D-8.
</t>
  </si>
  <si>
    <t>bee</t>
  </si>
  <si>
    <t>beq</t>
  </si>
  <si>
    <t>beem1239</t>
  </si>
  <si>
    <t>Beembe</t>
  </si>
  <si>
    <t>beg</t>
  </si>
  <si>
    <t>dbj</t>
  </si>
  <si>
    <t>idaa1241</t>
  </si>
  <si>
    <t>Begak-Ida'an</t>
  </si>
  <si>
    <t>North Borneo</t>
  </si>
  <si>
    <t>L’ida’an est une langue austronésienne parlée en Malaisie, dans la péninsule de Dent, située sur la côte orientale l'État de Sabah. La langue appartient à la branche malayo-polynésienne des langues austronésiennes.</t>
  </si>
  <si>
    <t>bej</t>
  </si>
  <si>
    <t>beja1238</t>
  </si>
  <si>
    <t>Beja</t>
  </si>
  <si>
    <t>ER SD</t>
  </si>
  <si>
    <t>bel</t>
  </si>
  <si>
    <t>byw</t>
  </si>
  <si>
    <t>belh1239</t>
  </si>
  <si>
    <t>Belhare</t>
  </si>
  <si>
    <t>bem</t>
  </si>
  <si>
    <t>bmy</t>
  </si>
  <si>
    <t>bemb1258</t>
  </si>
  <si>
    <t>Bemba</t>
  </si>
  <si>
    <t>ben</t>
  </si>
  <si>
    <t>beng1280</t>
  </si>
  <si>
    <t>Bengali</t>
  </si>
  <si>
    <t>IN BD</t>
  </si>
  <si>
    <t>Le bengali ou bangla (বাংলা (bangla)) est une langue indo-iranienne (sous-branche indo-aryenne) de la famille des langues indo-européennes. Avec l'assamais, il s'agit de la plus orientale des langues indo-européennes.
Originaire de la région du Bengale à l’Est du sous-continent indien, première langue parlée au Bangladesh (en 2011, 76 % de la population l'ayant comme langue maternelle), soit 106 millions de locuteurs ainsi que 13,8 % en tant que seconde langue, soit 19 millions de locuteurs, pour un total de 126 millions de locuteurs) et 2e langue parlée, en Inde, environ 94 millions de locuteurs langue maternelle, soit environ 200 millions de locuteurs langue maternelle dans le monde en 2011, le bengali est la langue nationale du Bangladesh et langue officielle dans les États indiens du Bengale-Occidental, Tripura et certains districts d’Assam. En outre, il est parlé par d'importantes communautés en Amérique du Nord, Europe, Moyen-Orient, Sud-Est asiatique.
C'est la langue maternelle d’environ 200 millions de locuteurs (5e ou 6e rang au niveau mondial).
La langue bengalie dérive du prakrit magadhi, une forme vernaculaire de l’ancien sanskrit, comme d'autres langues dont les plus proches sont l’assamais et l’oriya. Le bengali s’est développé en 1000-1200 ap. J.-C. Une grande partie de son vocabulaire a été empruntée au sanskrit, tout en recevant un apport lexical arabo-persan important. Il a influencé un grand nombre de langues tibéto-birmanes du nord-est de l'Inde, en particulier le metei qui lui a emprunté son écriture.
Il est noté dans un semi-syllabaire qui lui est propre, dérivé de la brahmi et très proche de la devanagari, dont il respecte les principes généraux ; son tracé est cependant plus anguleux.
Le bengali par sa grande diversité de variantes régionales constitue un continuum linguistique.
Le 21 février 1952, plusieurs personnes furent tuées lors d'une manifestation pour la langue bengalie. Pour cette raison en 1999, l’UNESCO décide de commémorer tous les 21 février comme Journée internationale de la langue maternelle.
Les représentants les plus connus du bengali sont le lauréat du prix Nobel de littérature Rabindranath Tagore et l'écrivain cinéaste Satyajit Ray.</t>
  </si>
  <si>
    <t>beo</t>
  </si>
  <si>
    <t>bue</t>
  </si>
  <si>
    <t>beot1247</t>
  </si>
  <si>
    <t>Beothuk</t>
  </si>
  <si>
    <t>ber</t>
  </si>
  <si>
    <t>wti</t>
  </si>
  <si>
    <t>bert1248</t>
  </si>
  <si>
    <t>Berta</t>
  </si>
  <si>
    <t>ET SD</t>
  </si>
  <si>
    <t>bet</t>
  </si>
  <si>
    <t>bev</t>
  </si>
  <si>
    <t>dalo1238</t>
  </si>
  <si>
    <t>Bété</t>
  </si>
  <si>
    <t>bez</t>
  </si>
  <si>
    <t>kap</t>
  </si>
  <si>
    <t>bezh1248</t>
  </si>
  <si>
    <t>Bezhta</t>
  </si>
  <si>
    <t>bif</t>
  </si>
  <si>
    <t>biaf1240</t>
  </si>
  <si>
    <t>Biafada</t>
  </si>
  <si>
    <t>Northern Atlantic</t>
  </si>
  <si>
    <t>bfg</t>
  </si>
  <si>
    <t>Berber (Figuig)</t>
  </si>
  <si>
    <t>bfi</t>
  </si>
  <si>
    <t>ksf</t>
  </si>
  <si>
    <t>bafi1243</t>
  </si>
  <si>
    <t>Bafia</t>
  </si>
  <si>
    <t>bga</t>
  </si>
  <si>
    <t>bng</t>
  </si>
  <si>
    <t>beng1282</t>
  </si>
  <si>
    <t>Benga</t>
  </si>
  <si>
    <t>GQ GA</t>
  </si>
  <si>
    <t>bgg</t>
  </si>
  <si>
    <t>bgz</t>
  </si>
  <si>
    <t>bang1368</t>
  </si>
  <si>
    <t>Banggai</t>
  </si>
  <si>
    <t>Celebic</t>
  </si>
  <si>
    <t>bgi</t>
  </si>
  <si>
    <t>bgq</t>
  </si>
  <si>
    <t>bagr1243</t>
  </si>
  <si>
    <t>Bagri</t>
  </si>
  <si>
    <t>bgl</t>
  </si>
  <si>
    <t>sab</t>
  </si>
  <si>
    <t>bugl1243</t>
  </si>
  <si>
    <t>Buglere</t>
  </si>
  <si>
    <t>Guaymiic</t>
  </si>
  <si>
    <t>Chibchan</t>
  </si>
  <si>
    <t>bgm</t>
  </si>
  <si>
    <t>dba</t>
  </si>
  <si>
    <t>bang1363</t>
  </si>
  <si>
    <t>Bangime</t>
  </si>
  <si>
    <t>bgn</t>
  </si>
  <si>
    <t>bugu1246</t>
  </si>
  <si>
    <t>Bugun</t>
  </si>
  <si>
    <t>Western Arunachal</t>
  </si>
  <si>
    <t>bgo</t>
  </si>
  <si>
    <t>bot</t>
  </si>
  <si>
    <t>bong1285</t>
  </si>
  <si>
    <t>Bongo</t>
  </si>
  <si>
    <t>fuu</t>
  </si>
  <si>
    <t>furu1242</t>
  </si>
  <si>
    <t>Bagiro</t>
  </si>
  <si>
    <t>CF CD</t>
  </si>
  <si>
    <t>bgs</t>
  </si>
  <si>
    <t>bsp</t>
  </si>
  <si>
    <t>baga1272</t>
  </si>
  <si>
    <t>Baga Sitemu</t>
  </si>
  <si>
    <t>Mel</t>
  </si>
  <si>
    <t>bgv</t>
  </si>
  <si>
    <t>kva</t>
  </si>
  <si>
    <t>bagv1239</t>
  </si>
  <si>
    <t>Bagvalal</t>
  </si>
  <si>
    <t>bong1289</t>
  </si>
  <si>
    <t>Banggi</t>
  </si>
  <si>
    <t>Barito</t>
  </si>
  <si>
    <t>bhi</t>
  </si>
  <si>
    <t>bhb</t>
  </si>
  <si>
    <t>bhil1251</t>
  </si>
  <si>
    <t>Bhili</t>
  </si>
  <si>
    <t>Le bhili est une langue parlée en Inde par les tribus aborigènes Bhîl. Elle s’écrit avec l’alphasyllabaire devanagari.</t>
  </si>
  <si>
    <t>bhn</t>
  </si>
  <si>
    <t>bjh</t>
  </si>
  <si>
    <t>bahi1254</t>
  </si>
  <si>
    <t>Bahinemo</t>
  </si>
  <si>
    <t>bho</t>
  </si>
  <si>
    <t>bhoj1244</t>
  </si>
  <si>
    <t>Bhojpuri</t>
  </si>
  <si>
    <t>Le bhodjpouri ou bhojpuri est une langue indo-iranienne parlée dans le Nord-Est de l'Inde où elle compte plus de 40 millions de locuteurs. Elle est également utilisée par la diaspora indienne du Guyana, Suriname, Fidji, Maurice et Trinité-et-Tobago.</t>
  </si>
  <si>
    <t>bhu</t>
  </si>
  <si>
    <t>unr</t>
  </si>
  <si>
    <t>mund1320</t>
  </si>
  <si>
    <t>Bhumij</t>
  </si>
  <si>
    <t>Munda</t>
  </si>
  <si>
    <t>Austro-Asiatic</t>
  </si>
  <si>
    <t>bip</t>
  </si>
  <si>
    <t>bila1255</t>
  </si>
  <si>
    <t>Bira</t>
  </si>
  <si>
    <t>bid</t>
  </si>
  <si>
    <t>bidi1241</t>
  </si>
  <si>
    <t>Bidiya</t>
  </si>
  <si>
    <t>East Chadic</t>
  </si>
  <si>
    <t>big</t>
  </si>
  <si>
    <t>yul</t>
  </si>
  <si>
    <t>yulu1243</t>
  </si>
  <si>
    <t>Binga</t>
  </si>
  <si>
    <t>bii</t>
  </si>
  <si>
    <t>bzr</t>
  </si>
  <si>
    <t>biri1256</t>
  </si>
  <si>
    <t>Biri</t>
  </si>
  <si>
    <t>bik</t>
  </si>
  <si>
    <t>bhw</t>
  </si>
  <si>
    <t>biak1248</t>
  </si>
  <si>
    <t>Biak</t>
  </si>
  <si>
    <t>bil</t>
  </si>
  <si>
    <t>blb</t>
  </si>
  <si>
    <t>bilu1245</t>
  </si>
  <si>
    <t>Bilua</t>
  </si>
  <si>
    <t>Solomons East Papuan</t>
  </si>
  <si>
    <t>Le bilua est une langue parlée par 8 740 locuteurs dans l’île Vella Lavella, dans la Province occidentale des Salomon. Contrairement à la plupart des langues du pays, qui sont austronésiennes, le bilua est une langue papoue appartenant à la petite famille des langues du centre des Salomon, qui comporte trois autres langues : le touo, le lavukaleve et le savosavo.</t>
  </si>
  <si>
    <t>bim</t>
  </si>
  <si>
    <t>bhp</t>
  </si>
  <si>
    <t>bima1247</t>
  </si>
  <si>
    <t>Bima</t>
  </si>
  <si>
    <t>bin</t>
  </si>
  <si>
    <t>bhg</t>
  </si>
  <si>
    <t>bina1277</t>
  </si>
  <si>
    <t>Binandere</t>
  </si>
  <si>
    <t>Binanderean</t>
  </si>
  <si>
    <t>Une famille de langues est un groupe de langues, descendantes d’une langue-ancêtre commune (appelée proto-langue).
Le classement traditionnel ci-après combine cette logique « généalogique » avec un classement géographique (par exemple pour les langues caucasiennes ou le castillan). Par ailleurs :
les langues qu'on ne peut pas regrouper avec d'autres sont appelées des isolats ;
les créoles, pidgins et langues construites, malgré leur filiation souvent aveuglante avec les langues faisant l'objet du classement général, sont classés à part en raison de leur mode de formation ;
les langues des signes font également l'objet d'un classement à part.Une encyclopédie numérique des langues est consultable sur le site du programme Sorosoro pour la préservation de la diversité linguistique.</t>
  </si>
  <si>
    <t>bio</t>
  </si>
  <si>
    <t>naii1241</t>
  </si>
  <si>
    <t>Nai</t>
  </si>
  <si>
    <t>Kwomtari</t>
  </si>
  <si>
    <t>Kwomtari-Baibai</t>
  </si>
  <si>
    <t>biq</t>
  </si>
  <si>
    <t>bps</t>
  </si>
  <si>
    <t>sara1326</t>
  </si>
  <si>
    <t>Bilaan</t>
  </si>
  <si>
    <t>Bilic</t>
  </si>
  <si>
    <t>bir</t>
  </si>
  <si>
    <t>bom</t>
  </si>
  <si>
    <t>bero1242</t>
  </si>
  <si>
    <t>Birom</t>
  </si>
  <si>
    <t>Platoid</t>
  </si>
  <si>
    <t>bis</t>
  </si>
  <si>
    <t>bib</t>
  </si>
  <si>
    <t>biss1248</t>
  </si>
  <si>
    <t>Bisa</t>
  </si>
  <si>
    <t>Eastern Mande</t>
  </si>
  <si>
    <t>GH BF</t>
  </si>
  <si>
    <t>bit</t>
  </si>
  <si>
    <t>bth</t>
  </si>
  <si>
    <t>biat1246</t>
  </si>
  <si>
    <t>Biatah</t>
  </si>
  <si>
    <t>Land Dayak</t>
  </si>
  <si>
    <t>ID MY</t>
  </si>
  <si>
    <t>biu</t>
  </si>
  <si>
    <t>lwm</t>
  </si>
  <si>
    <t>bisu1246</t>
  </si>
  <si>
    <t>Bisu</t>
  </si>
  <si>
    <t>bjs</t>
  </si>
  <si>
    <t>ssb</t>
  </si>
  <si>
    <t>sout2918</t>
  </si>
  <si>
    <t>Sama (Southern)</t>
  </si>
  <si>
    <t>MY PH</t>
  </si>
  <si>
    <t>Les Visayas (en tagalog Kabisayaan, en langues bisayas Kabisayan) sont une des trois zones principales de l'archipel des Philippines avec Luçon et Mindanao, correspondant au groupe d'îles du centre de l'archipel. Elles sont caractérisées par un ensemble de plages tropicales au milieu des mers chaudes.</t>
  </si>
  <si>
    <t>bka</t>
  </si>
  <si>
    <t>bdh</t>
  </si>
  <si>
    <t>baka1274</t>
  </si>
  <si>
    <t>Baka (in Sudan)</t>
  </si>
  <si>
    <t>bkb</t>
  </si>
  <si>
    <t>xub</t>
  </si>
  <si>
    <t>bett1235</t>
  </si>
  <si>
    <t>Betta Kurumba</t>
  </si>
  <si>
    <t>Le betta kurumba (autonyme bëṭṭu kuṟumba) est une langue dravidienne, parlée par environ 32 000 Kurumbas qui vivent  dans les collines de Nilgiri situées dans l'État de Tamil Nadu, en Inde.</t>
  </si>
  <si>
    <t>bkd</t>
  </si>
  <si>
    <t>binu1244</t>
  </si>
  <si>
    <t>Binukid</t>
  </si>
  <si>
    <t>Les langues manobo sont un des groupes de langues composant les langues grandes philippines centrales. Ces dernières font partie des langues philippines, un des rameaux de la branche malayo-polynésienne des langues austronésiennes. 
Les nombreuses langues manobo sont parlées aux Philippines, dans les régions montagneuses du centre et de l'Est de l'île de Mindanao.</t>
  </si>
  <si>
    <t>bki</t>
  </si>
  <si>
    <t>bkq</t>
  </si>
  <si>
    <t>baka1277</t>
  </si>
  <si>
    <t>Bakairí</t>
  </si>
  <si>
    <t>bkl</t>
  </si>
  <si>
    <t>bcl</t>
  </si>
  <si>
    <t>cent2087</t>
  </si>
  <si>
    <t>Bikol</t>
  </si>
  <si>
    <t>bkn</t>
  </si>
  <si>
    <t>orok1266</t>
  </si>
  <si>
    <t>Bakundu</t>
  </si>
  <si>
    <t>bkr</t>
  </si>
  <si>
    <t>btx</t>
  </si>
  <si>
    <t>bata1293</t>
  </si>
  <si>
    <t>Batak (Karo)</t>
  </si>
  <si>
    <t>bkt</t>
  </si>
  <si>
    <t>bkk</t>
  </si>
  <si>
    <t>brok1247</t>
  </si>
  <si>
    <t>Brokskat</t>
  </si>
  <si>
    <t>PK IN</t>
  </si>
  <si>
    <t>Le brokskat est une langue indo-iranienne du sous-groupe des langues dardiques, parlée par environ 3 000 personnes, les Brokpa (en) dans les montagnes du Ladakh, en Inde.
Bien que proche linguistiquement du shina, le brokskat en est éloigné géographiquement. Les Brokpa vivent dans une région occupée par des langues tibéto-birmanes, le ladakhi et le balti.</t>
  </si>
  <si>
    <t>bku</t>
  </si>
  <si>
    <t>bri</t>
  </si>
  <si>
    <t>mokp1239</t>
  </si>
  <si>
    <t>Bakueri</t>
  </si>
  <si>
    <t>bla</t>
  </si>
  <si>
    <t>siks1238</t>
  </si>
  <si>
    <t>Blackfoot</t>
  </si>
  <si>
    <t>bgp</t>
  </si>
  <si>
    <t>east2304</t>
  </si>
  <si>
    <t>Baluchi</t>
  </si>
  <si>
    <t>Iranian</t>
  </si>
  <si>
    <t>PK IR AF</t>
  </si>
  <si>
    <t>ble</t>
  </si>
  <si>
    <t>bci</t>
  </si>
  <si>
    <t>baou1238</t>
  </si>
  <si>
    <t>Baule</t>
  </si>
  <si>
    <t>blg</t>
  </si>
  <si>
    <t>blw</t>
  </si>
  <si>
    <t>bala1310</t>
  </si>
  <si>
    <t>Balangao</t>
  </si>
  <si>
    <t>Northern Luzon</t>
  </si>
  <si>
    <t>blj</t>
  </si>
  <si>
    <t>koe</t>
  </si>
  <si>
    <t>kaci1244</t>
  </si>
  <si>
    <t>Baale</t>
  </si>
  <si>
    <t>Surmic</t>
  </si>
  <si>
    <t>blk</t>
  </si>
  <si>
    <t>blz</t>
  </si>
  <si>
    <t>bala1315</t>
  </si>
  <si>
    <t>Balantak</t>
  </si>
  <si>
    <t>bln</t>
  </si>
  <si>
    <t>byn</t>
  </si>
  <si>
    <t>bili1260</t>
  </si>
  <si>
    <t>Bilin</t>
  </si>
  <si>
    <t>blq</t>
  </si>
  <si>
    <t>bol</t>
  </si>
  <si>
    <t>nucl1695</t>
  </si>
  <si>
    <t>Bole</t>
  </si>
  <si>
    <t>blr</t>
  </si>
  <si>
    <t>bela1254</t>
  </si>
  <si>
    <t>Belorussian</t>
  </si>
  <si>
    <t>Slavic</t>
  </si>
  <si>
    <t>blt</t>
  </si>
  <si>
    <t>bft</t>
  </si>
  <si>
    <t>balt1258</t>
  </si>
  <si>
    <t>Balti</t>
  </si>
  <si>
    <t>IN PK</t>
  </si>
  <si>
    <t>blu</t>
  </si>
  <si>
    <t>lua</t>
  </si>
  <si>
    <t>luba1249</t>
  </si>
  <si>
    <t>Bena-Lulua</t>
  </si>
  <si>
    <t>blx</t>
  </si>
  <si>
    <t>bll</t>
  </si>
  <si>
    <t>bilo1248</t>
  </si>
  <si>
    <t>Biloxi</t>
  </si>
  <si>
    <t>Core Siouan</t>
  </si>
  <si>
    <t>Siouan</t>
  </si>
  <si>
    <t>bly</t>
  </si>
  <si>
    <t>nad</t>
  </si>
  <si>
    <t>nija1241</t>
  </si>
  <si>
    <t>Balyku</t>
  </si>
  <si>
    <t>bjt</t>
  </si>
  <si>
    <t>bala1300</t>
  </si>
  <si>
    <t>Balanta</t>
  </si>
  <si>
    <t>SN GW</t>
  </si>
  <si>
    <t>bma</t>
  </si>
  <si>
    <t>tzm</t>
  </si>
  <si>
    <t>cent2194</t>
  </si>
  <si>
    <t>Berber (Middle Atlas)</t>
  </si>
  <si>
    <t>bmb</t>
  </si>
  <si>
    <t>bimo1239</t>
  </si>
  <si>
    <t>Bimoba</t>
  </si>
  <si>
    <t>Gur</t>
  </si>
  <si>
    <t>bmn</t>
  </si>
  <si>
    <t>bax</t>
  </si>
  <si>
    <t>bamu1253</t>
  </si>
  <si>
    <t>Bamun</t>
  </si>
  <si>
    <t>bmr</t>
  </si>
  <si>
    <t>bmu</t>
  </si>
  <si>
    <t>buru1306</t>
  </si>
  <si>
    <t>Burum</t>
  </si>
  <si>
    <t>Finisterre-Huon</t>
  </si>
  <si>
    <t>bmz</t>
  </si>
  <si>
    <t>mzb</t>
  </si>
  <si>
    <t>tumz1238</t>
  </si>
  <si>
    <t>Berber (Mzab)</t>
  </si>
  <si>
    <t xml:space="preserve">Les Berbères ou Amazighs (en berbère : Imaziḡen (tifinagh : ⵉⵎⴰⵣⵉⵖⵏ, ABL : Imaziɣen)) sont les membres d’un groupe ethnique autochtone d'Afrique du Nord. Connus dans l'Antiquité sous le nom de Libyens, les Berbères ont porté différents noms durant l'histoire, tels que Mazices, Maures, Numides, Gétules, Garamantes et autres. Ils sont répartis dans une zone s'étendant de l'océan Atlantique à l'oasis de Siwa en Égypte, et de la mer Méditerranée au fleuve Niger en Afrique de l'Ouest. Historiquement, ils parlaient des langues berbères, classées dans la branche berbère de la famille afro-asiatique.
Aujourd'hui, la majeure partie des Berbères vit en Afrique du Nord : on les retrouve au Maroc, en Algérie, en Tunisie, en Libye, au Niger, au Mali, en Mauritanie, au Burkina Faso, en Égypte, mais aussi aux Îles Canaries. De grandes diasporas vivent en France, en Belgique, aux Pays-Bas, en Allemagne, en Italie, au Canada et dans d'autres pays d'Europe,.
De nos jours, la majorité des Berbères sont musulmans sunnites, mais il existe aussi des Berbères ibadites (dans le Djebel Nefoussa et à Zwara en Libye, à Djerba en Tunisie, dans le Mzab et à Ouargla en Algérie), juifs et chrétiens. L'identité berbère est généralement plus large que la langue et l'ethnicité, et englobe toute l'histoire et la géographie de l'Afrique du Nord. Les Berbères ne sont pas une ethnie entièrement homogène, et ils englobent un éventail de sociétés et d'ascendances. Les forces unificatrices pour le peuple berbère peuvent être leur langue commune, une origine commune ou une identification collective au patrimoine, à la culture et à l'histoire berbères.
Il y aurait environ 28 à 38 millions de berbérophones en Afrique du Nord,. Le nombre de Berbères ethniques (y compris non-berbérophones) est beaucoup plus élevé, car beaucoup de Berbères ne parlent plus le berbère, mais l'arabe maghrébin. La grande majorité de la population d'Afrique du Nord est d'origine berbère, bien qu'en raison de l'arabisation, la majorité de la population du Maghreb s'identifie comme arabe,.
Les Berbères s'appellent eux-mêmes Imazighen (sing. : Amazigh),, qui qualifie les hommes libres ou les hommes nobles. 
Ce terme serait lié au nom antique des Mazices, ethnonyme relevé par les auteurs de langue latine, et sa variante Maxyes, terme relevé par Hérodote.
</t>
  </si>
  <si>
    <t>bna</t>
  </si>
  <si>
    <t>jaa</t>
  </si>
  <si>
    <t>jama1261</t>
  </si>
  <si>
    <t>Banawá</t>
  </si>
  <si>
    <t>Arauan</t>
  </si>
  <si>
    <t>Le banawá est une langue arawane parlée dans l'État d'Amazonas au Brésil, près de la rivière Purús, en Amazonie, par 80 Banawás.
La langue est parlée par l'ensemble de la population.</t>
  </si>
  <si>
    <t>bnb</t>
  </si>
  <si>
    <t>bck</t>
  </si>
  <si>
    <t>buna1275</t>
  </si>
  <si>
    <t>Bunuba</t>
  </si>
  <si>
    <t>Bunuban</t>
  </si>
  <si>
    <t>Le bunuba (ou bunaba) est une langue aborigène de la famille bunubane, parlée dans l'extrême Nord-Ouest de l'Australie.
En 2016, 38 personnes déclarent parler le bunuba à la maison.</t>
  </si>
  <si>
    <t>bnd</t>
  </si>
  <si>
    <t>bza</t>
  </si>
  <si>
    <t>band1352</t>
  </si>
  <si>
    <t>Bandi</t>
  </si>
  <si>
    <t>byx</t>
  </si>
  <si>
    <t>qaqe1238</t>
  </si>
  <si>
    <t>Baining</t>
  </si>
  <si>
    <t>Baining-Taulil</t>
  </si>
  <si>
    <t>bni</t>
  </si>
  <si>
    <t>bini1246</t>
  </si>
  <si>
    <t>Bini</t>
  </si>
  <si>
    <t>Edoid</t>
  </si>
  <si>
    <t>bnj</t>
  </si>
  <si>
    <t>Bandjalang</t>
  </si>
  <si>
    <t>bnk</t>
  </si>
  <si>
    <t>bank1256</t>
  </si>
  <si>
    <t>Bankon</t>
  </si>
  <si>
    <t>bnl</t>
  </si>
  <si>
    <t>bjb</t>
  </si>
  <si>
    <t>bang1339</t>
  </si>
  <si>
    <t>Banggarla</t>
  </si>
  <si>
    <t>bnm</t>
  </si>
  <si>
    <t>bjr</t>
  </si>
  <si>
    <t>binu1245</t>
  </si>
  <si>
    <t>Binumarien</t>
  </si>
  <si>
    <t>Le binumarien est une langue papoue parlée en Papouasie-Nouvelle-Guinée, dans le district de Kainantu de la province des Hautes-Terres orientales.</t>
  </si>
  <si>
    <t>bnn</t>
  </si>
  <si>
    <t>bcm</t>
  </si>
  <si>
    <t>bann1247</t>
  </si>
  <si>
    <t>Banoni</t>
  </si>
  <si>
    <t>Le bannoni (ou banoni ou tsunari) est une des langues de Nouvelle-Irlande parlée par un millier de locuteurs (Lincoln, 1977), dans la province de Bougainville, baie de l'Impératrice Augusta, entre les rivières Aruma et Puriata.</t>
  </si>
  <si>
    <t>bno</t>
  </si>
  <si>
    <t>waim1255</t>
  </si>
  <si>
    <t>Waimaha</t>
  </si>
  <si>
    <t>Tucanoan</t>
  </si>
  <si>
    <t>bnq</t>
  </si>
  <si>
    <t>nhb</t>
  </si>
  <si>
    <t>beng1286</t>
  </si>
  <si>
    <t>Beng</t>
  </si>
  <si>
    <t>bnr</t>
  </si>
  <si>
    <t>nbj</t>
  </si>
  <si>
    <t>ngar1235</t>
  </si>
  <si>
    <t>Bilinarra</t>
  </si>
  <si>
    <t>bnt</t>
  </si>
  <si>
    <t>bant1286</t>
  </si>
  <si>
    <t>Bantik</t>
  </si>
  <si>
    <t>Sangiric</t>
  </si>
  <si>
    <t>Le bantik est une langue austronésienne parlée dans la province de Sulawesi du Nord dans l'île de Célèbes en Indonésie. Au nombre de 11 000, ses locuteurs habitent dans la région de Manado, la capitale de la province.</t>
  </si>
  <si>
    <t>bnu</t>
  </si>
  <si>
    <t>bula1255</t>
  </si>
  <si>
    <t>Bularnu</t>
  </si>
  <si>
    <t>bnw</t>
  </si>
  <si>
    <t>bwi</t>
  </si>
  <si>
    <t>bani1255</t>
  </si>
  <si>
    <t>Baniwa</t>
  </si>
  <si>
    <t>Alto-Orinoco</t>
  </si>
  <si>
    <t>VR BR</t>
  </si>
  <si>
    <t>boa</t>
  </si>
  <si>
    <t>kvg</t>
  </si>
  <si>
    <t>kuni1265</t>
  </si>
  <si>
    <t>Boazi</t>
  </si>
  <si>
    <t>Marind Proper</t>
  </si>
  <si>
    <t>bob</t>
  </si>
  <si>
    <t>bang1354</t>
  </si>
  <si>
    <t>Bobangi</t>
  </si>
  <si>
    <t>Les Bobangis, parfois appelés Bangala (pluriel de Ngala), sont une ethnie congolaise partagée entre la République démocratique du Congo et la République du Congo, originaire de la région entre le fleuve Congo et l’Ubangi en République démocratique du Congo (RDC). Ils étaient dans le passé de grand piroguiers et pêcheurs mais aussi des commerçants ou redoutables pirates. Toute leur vie tournait autour des fleuves et rivières. Ngala est un ancien mot pour « pirate ». Ils contrôlaient le commerce fluvial au nord du Pool Malebo durant la période précoloniale.
Ils parlent le bobangi, le lingala classique ou d’autres langues et dialectes apparentés. Le lingala a largement dépassé les limites de la communauté bangala, et est parlé de Kisangani à Kinshasa. Il a considérablement évolué depuis ses origines, étant devenu une langue véhiculaire. Aujourd’hui le lingala est une langue très importante au Congo-Kinshasa et Brazzaville. La musique congolaise en lingala est très renommée.
Les Bobangis sont assimilés au Bangalas.</t>
  </si>
  <si>
    <t>bod</t>
  </si>
  <si>
    <t>brx</t>
  </si>
  <si>
    <t>bodo1269</t>
  </si>
  <si>
    <t>Bodo</t>
  </si>
  <si>
    <t>Bodo-Garo</t>
  </si>
  <si>
    <t>boi</t>
  </si>
  <si>
    <t>bzf</t>
  </si>
  <si>
    <t>boik1241</t>
  </si>
  <si>
    <t>Boiken</t>
  </si>
  <si>
    <t>boj</t>
  </si>
  <si>
    <t>damu1236</t>
  </si>
  <si>
    <t>Bori</t>
  </si>
  <si>
    <t>bok</t>
  </si>
  <si>
    <t>bqc</t>
  </si>
  <si>
    <t>boko1266</t>
  </si>
  <si>
    <t>Boko</t>
  </si>
  <si>
    <t>NG BJ</t>
  </si>
  <si>
    <t>bli</t>
  </si>
  <si>
    <t>boli1255</t>
  </si>
  <si>
    <t>Bolia</t>
  </si>
  <si>
    <t>bon</t>
  </si>
  <si>
    <t>bpu</t>
  </si>
  <si>
    <t>bong1291</t>
  </si>
  <si>
    <t>Bongu</t>
  </si>
  <si>
    <t>boq</t>
  </si>
  <si>
    <t>Bokar</t>
  </si>
  <si>
    <t>bor</t>
  </si>
  <si>
    <t>bora1263</t>
  </si>
  <si>
    <t>Bora</t>
  </si>
  <si>
    <t>Boran</t>
  </si>
  <si>
    <t>Huitotoan</t>
  </si>
  <si>
    <t>CO PE</t>
  </si>
  <si>
    <t>bos</t>
  </si>
  <si>
    <t>bosn1245</t>
  </si>
  <si>
    <t>Bosnian</t>
  </si>
  <si>
    <t>bou</t>
  </si>
  <si>
    <t>oua</t>
  </si>
  <si>
    <t>taga1278</t>
  </si>
  <si>
    <t>Berber (Wargla)</t>
  </si>
  <si>
    <t>boz</t>
  </si>
  <si>
    <t>tiey1235</t>
  </si>
  <si>
    <t>Bozo (Tigemaxo)</t>
  </si>
  <si>
    <t>bpa</t>
  </si>
  <si>
    <t>bwr</t>
  </si>
  <si>
    <t>bura1292</t>
  </si>
  <si>
    <t>Bura-Pabir</t>
  </si>
  <si>
    <t>bpb</t>
  </si>
  <si>
    <t>bdq</t>
  </si>
  <si>
    <t>bahn1262</t>
  </si>
  <si>
    <t>Bahnar (Plei Bong-Mang Yang)</t>
  </si>
  <si>
    <t>Bahnaric</t>
  </si>
  <si>
    <t>bqb</t>
  </si>
  <si>
    <t>eus</t>
  </si>
  <si>
    <t>basq1248</t>
  </si>
  <si>
    <t>Basque (Bidasoa Valley)</t>
  </si>
  <si>
    <t>Basque</t>
  </si>
  <si>
    <t>La Nouvelle-Aquitaine  est une région administrative française, créée par la réforme territoriale de 2015 et effective au 1er janvier 2016, après les élections régionales de décembre 2015. Résultant de la fusion des anciennes régions Aquitaine, Limousin et Poitou-Charentes, elle s'est d'abord appelée provisoirement Aquitaine-Limousin-Poitou-Charentes. Elle regroupe 12 départements, s’étend sur 84 061 kilomètres carrés (soit un huitième du territoire national) et compte 5 911 482 habitants (population municipale au 1er janvier 2015).
Elle est la plus vaste région de France (métropole et outre-mer confondus), avec une superficie supérieure à celle de l’Autriche. Sa plus grande ville, Bordeaux, est au cœur d’une agglomération de près de 905 000 habitants, la septième au niveau national. Seule structure intercommunale de la région à avoir le statut de métropole — créée par la loi de modernisation de l'action publique territoriale et d'affirmation des métropoles — Bordeaux Métropole a vu le jour le 1er janvier 2015.
La région compte sept agglomérations de plus de 100 000 habitants : Bordeaux, Limoges, Bayonne, Pau, Poitiers, La Rochelle, Angoulême, ainsi que 25 grandes aires urbaines parmi lesquelles les plus importantes sont — outre Bordeaux et ses 1 215 769 habitants en 2015 — Bayonne (297 375 habitants), Limoges (283 823 habitants), Poitiers (260 626 habitants), Pau (243 122 habitants) et La Rochelle (214 109 habitants), Angoulême (182 729 habitants), Niort (157 436 habitants) ainsi que onze grands pôles de compétitivité. La croissance de sa population, particulièrement marquée sur le littoral, en fait un des espaces les plus attractifs du territoire français : la nouvelle région devance ainsi l’Île-de-France et Provence-Alpes-Côte d’Azur en matière de dynamisme démographique.
Hormis celui de l'Île-de-France, le conseil régional de la Nouvelle-Aquitaine est celui qui investit le plus en innovation et recherche. Le potentiel de recherche de la région s’appuie notamment, outre les entreprises, sur ses cinq universités (Bordeaux, Limoges, La Rochelle, Pau et Poitiers) et plusieurs Grandes écoles. Première région agricole d’Europe quant au chiffres d’affaires, elle est également la première région française en nombre d’emplois touristiques, comptant notamment sur la présence de trois des quatre stations balnéaires historiques de la côte atlantique française (Arcachon, Biarritz et Royan), ainsi que de plusieurs stations de sports d’hiver dans les Pyrénées (Gourette, La Pierre Saint-Martin), la troisième région française pour la production de richesses avec un PIB s'élevant à 157,6 milliards d'euros et la cinquième région en nombre de créations d’entreprises (tous secteurs confondus).
Son économie repose essentiellement sur l'agriculture et la viticulture (vignobles de Bordeaux et de Cognac, de réputation internationale), sur le tourisme, sur une puissante industrie aéronautique et spatiale, sur les filières image, numérique et design, l’industrie parachimique et pharmaceutique, le secteur financier (Niort étant la quatrième place française, spécialisée dans les mutuelles d’assurance), et la céramique industrielle (Limoges). Son littoral a vu s'implanter de nombreuses entreprises spécialisées dans les sports de glisse, essentiellement le surf.
D'un point de vue culturel, la nouvelle région est une des régions constitutives du Midi de la France. Elle fédère plusieurs aires culturelles différentes : basque, occitane (Gascogne, Limousin, languedocien) et d'oïl (poitevin et saintongeais). Historiquement parlant, elle s’étend sur une grande partie de l’ancien duché d’Aliénor d’Aquitaine, ce qui en fait la lointaine héritière de l’Aquitaine médiévale.</t>
  </si>
  <si>
    <t>bqg</t>
  </si>
  <si>
    <t>Basque (Gernica)</t>
  </si>
  <si>
    <t>bqh</t>
  </si>
  <si>
    <t>Basque (Hondarribia)</t>
  </si>
  <si>
    <t>bqi</t>
  </si>
  <si>
    <t>Basque (Basaburua and Imoz)</t>
  </si>
  <si>
    <t>bql</t>
  </si>
  <si>
    <t>Basque (Lekeitio)</t>
  </si>
  <si>
    <t>bqn</t>
  </si>
  <si>
    <t>Basque (Northern High Navarrese)</t>
  </si>
  <si>
    <t>bqo</t>
  </si>
  <si>
    <t>Basque (Oñati)</t>
  </si>
  <si>
    <t>bqr</t>
  </si>
  <si>
    <t>Basque (Roncalese)</t>
  </si>
  <si>
    <t>Bernardo Estornes Lasa, né le 11 mai 1907 à Izaba et mort le 10 août 1999 à Saint-Sébastien, est un écrivain, poète et académicien basque espagnol de langue basque et espagnole.</t>
  </si>
  <si>
    <t>bqs</t>
  </si>
  <si>
    <t>Basque (Sakana)</t>
  </si>
  <si>
    <t>bqz</t>
  </si>
  <si>
    <t>Basque (Zeberio)</t>
  </si>
  <si>
    <t>bra</t>
  </si>
  <si>
    <t>brb</t>
  </si>
  <si>
    <t>lave1249</t>
  </si>
  <si>
    <t>Brao</t>
  </si>
  <si>
    <t>bba</t>
  </si>
  <si>
    <t>baat1238</t>
  </si>
  <si>
    <t>Bariba</t>
  </si>
  <si>
    <t>brn</t>
  </si>
  <si>
    <t>boru1252</t>
  </si>
  <si>
    <t>Boruca</t>
  </si>
  <si>
    <t>Talamanca</t>
  </si>
  <si>
    <t>Le boruca est une langue chibchane parlée par les Borucas au Costa Rica, dans le canton de Buenos Aires dans la province de Puntarenas. Elle n’était parlée que par cinq femmes couremment en 1986, et environ 30 ou 35 non couremment. Les autres Borucas parlent l’espagnol mais la langue est enseignée comme langue seconde à l’école primaire Doris Z. Stone.</t>
  </si>
  <si>
    <t>brd</t>
  </si>
  <si>
    <t>bcj</t>
  </si>
  <si>
    <t>bard1255</t>
  </si>
  <si>
    <t>Bardi</t>
  </si>
  <si>
    <t>Nyulnyulan</t>
  </si>
  <si>
    <t>bre</t>
  </si>
  <si>
    <t>bret1244</t>
  </si>
  <si>
    <t>Breton</t>
  </si>
  <si>
    <t>Celtic</t>
  </si>
  <si>
    <t>Le breton (en breton : brezhoneg, souvent prononcé : /breˈzõːnɛk/ ou /bʁeˈzõːnək/ dans les dialectes majoritaires (KLT), [ˈbrəhõ̝nək] dans certains parlers vannetais, mais dans la plupart des parlers vannetais on dit breton prononcé [br̩ˈtõ̝] ou autres variantes) est une langue celtique parlée par 207 000 personnes en Bretagne (en 2018). Ses locuteurs sont des brittophones ou bretonnants.
Elle appartient au groupe des langues celtiques brittoniques. Elle est apparentée au cornique et au gallois, langues pratiquées au Royaume-Uni, bien que plus proche de la première. 
Selon le sondage TMO de Fañch Broudig réalisé en 2018, il y aurait environ 207 000 locuteurs actifs dans les cinq départements de la Bretagne historique, ce qui représente 5,5 % de la population bretonne. Le breton est, après le français, la première langue parlée dans la région de la Bretagne, devant le gallo, ayant sept fois moins de locuteurs. Depuis les années 1980, il n'est plus attesté de brittophone monolingue[réf. nécessaire].
Le breton est reconnu comme langue régionale ou minoritaire de France et comme langue de la région de la Bretagne, aux côtés du français et du gallo. Il est classé comme « langue sérieusement en danger » selon l'Unesco.
Sa pratique traditionnelle est majoritairement concentrée dans l'Ouest de la péninsule et d'une ligne allant environ de Plouha (au nord) au pays de Muzillac (au sud) en 1886. Cependant, la pratique traditionnelle du breton se trouvait au Xe siècle à environ 20 km de Rennes. Cette région dans l'Ouest de la péninsule est appelée la Basse-Bretagne. Cette distinction tend toutefois à s'estomper depuis les années 1950.
La langue bretonne, qui avait décliné au XXe siècle, connaît depuis les années 2000 un certain regain sous sa forme unifiée. Les écoles associatives Diwan, qui dispensent des cours en breton, ont favorisé cet essor. En 2016, elles sont quarante-six à scolariser 4 242 élèves, de la maternelle au baccalauréat. Grâce aux subventions, les éditeurs publient plus de livres en breton qu'auparavant. Le breton est également présent dans le paysage linguistique : suite à la campagne de l'association Stourm ar Brezhoneg, le nom breton des agglomérations ainsi que de certaines rues est affiché en même temps que leur nom français (dans les villes de Bretagne et de Loire-Atlantique).
Depuis les années 1990, le breton est de plus en plus représenté dans toute la Bretagne, notamment dans l'enseignement, la signalisation, la télévision, la vie quotidienne, etc. Ya d'ar brezhoneg (Oui à la langue bretonne), une campagne de promotion et de revitalisation de la langue, a été créée par l'Office public de la langue bretonne en 2001.
La prononciation, le vocabulaire, comme d'autres points en rapport avec la forme sous laquelle la langue devrait être conservée dans le monde contemporain, sont des objets de controverses sur le breton. Il y a des partisans d'un breton « populaire » et les partisans d'une langue « purifiée », n’utilisant pas ou très peu d’emprunts aux langues romanes (gallo, voire plus récemment français). De plus, ces controverses portent aussi sur l’écriture de la langue et l'intégration de la diversité dialectale du breton. L'orthographe officielle, de facto, est le peurunvan (« tout à fait unifié »).
Il existe un Office public de la langue bretonne (Ofis publik ar brezhoneg, en breton) qui a pour charge de promouvoir et de traiter de toutes les questions ayant trait à la langue bretonne.</t>
  </si>
  <si>
    <t>brf</t>
  </si>
  <si>
    <t>rif</t>
  </si>
  <si>
    <t>tari1263</t>
  </si>
  <si>
    <t>Berber (Rif)</t>
  </si>
  <si>
    <t>DZ MA</t>
  </si>
  <si>
    <t>brh</t>
  </si>
  <si>
    <t>brah1256</t>
  </si>
  <si>
    <t>Brahui</t>
  </si>
  <si>
    <t>Northern Dravidian</t>
  </si>
  <si>
    <t>bzd</t>
  </si>
  <si>
    <t>brib1243</t>
  </si>
  <si>
    <t>Bribri</t>
  </si>
  <si>
    <t xml:space="preserve">Le bribri est une langue chibchane parlée par près de 11 000 personnes de la communauté bribri de la région costaricienne de Talamanca et dans les montagnes de la province de Bocas del Toro au Panama. Il appartient à la famille linguistique chibchane, raison pour laquelle il est lié à d'autres langues locales, telles que le teribe, le cabécar (es), le boruca, le ngäbe et le maleku (es).
</t>
  </si>
  <si>
    <t>brj</t>
  </si>
  <si>
    <t>bji</t>
  </si>
  <si>
    <t>burj1242</t>
  </si>
  <si>
    <t>Burji</t>
  </si>
  <si>
    <t>Le burji est une langue afro-asiatique de la branche des langues couchitiques parlée dans le Sud-Ouest de l'Éthiopie. Un groupe de locuteurs réside au Kenya, dans la région de Marsabit.</t>
  </si>
  <si>
    <t>brk</t>
  </si>
  <si>
    <t>beri1254</t>
  </si>
  <si>
    <t>Berik</t>
  </si>
  <si>
    <t>Tor</t>
  </si>
  <si>
    <t>Tor-Orya</t>
  </si>
  <si>
    <t>brl</t>
  </si>
  <si>
    <t>loy</t>
  </si>
  <si>
    <t>lowa1242</t>
  </si>
  <si>
    <t>Baragaunle</t>
  </si>
  <si>
    <t>mya</t>
  </si>
  <si>
    <t>nucl1310</t>
  </si>
  <si>
    <t>Burmese</t>
  </si>
  <si>
    <t>bds</t>
  </si>
  <si>
    <t>buru1320</t>
  </si>
  <si>
    <t>Burunge</t>
  </si>
  <si>
    <t>Le burunge est une langue couchitique méridionale parlée en Tanzanie.</t>
  </si>
  <si>
    <t>bro</t>
  </si>
  <si>
    <t>tcs</t>
  </si>
  <si>
    <t>torr1261</t>
  </si>
  <si>
    <t>Broken</t>
  </si>
  <si>
    <t>brp</t>
  </si>
  <si>
    <t>wra</t>
  </si>
  <si>
    <t>wara1302</t>
  </si>
  <si>
    <t>Barupu</t>
  </si>
  <si>
    <t>Warapu</t>
  </si>
  <si>
    <t>Skou</t>
  </si>
  <si>
    <t>brr</t>
  </si>
  <si>
    <t>boro1282</t>
  </si>
  <si>
    <t>Bororo</t>
  </si>
  <si>
    <t>Bororoan</t>
  </si>
  <si>
    <t>brs</t>
  </si>
  <si>
    <t>bsn</t>
  </si>
  <si>
    <t>bara1380</t>
  </si>
  <si>
    <t>Barasano</t>
  </si>
  <si>
    <t>bru</t>
  </si>
  <si>
    <t>east2332</t>
  </si>
  <si>
    <t>Bru (Eastern)</t>
  </si>
  <si>
    <t>Katuic</t>
  </si>
  <si>
    <t>brw</t>
  </si>
  <si>
    <t>brv</t>
  </si>
  <si>
    <t>west2397</t>
  </si>
  <si>
    <t>Bru (Western)</t>
  </si>
  <si>
    <t>bry</t>
  </si>
  <si>
    <t>byr</t>
  </si>
  <si>
    <t>baru1267</t>
  </si>
  <si>
    <t>Baruya</t>
  </si>
  <si>
    <t>brz</t>
  </si>
  <si>
    <t>bvq</t>
  </si>
  <si>
    <t>birr1240</t>
  </si>
  <si>
    <t>Birri</t>
  </si>
  <si>
    <t>bse</t>
  </si>
  <si>
    <t>Berber (Ayt Seghrouchen Middle Atlas)</t>
  </si>
  <si>
    <t>bsh</t>
  </si>
  <si>
    <t>buf</t>
  </si>
  <si>
    <t>bush1247</t>
  </si>
  <si>
    <t>Bushoong</t>
  </si>
  <si>
    <t>bsi</t>
  </si>
  <si>
    <t>siz</t>
  </si>
  <si>
    <t>siwi1239</t>
  </si>
  <si>
    <t>Berber (Siwa)</t>
  </si>
  <si>
    <t>bsk</t>
  </si>
  <si>
    <t>bash1264</t>
  </si>
  <si>
    <t>Bashkir</t>
  </si>
  <si>
    <t>bsl</t>
  </si>
  <si>
    <t>brit1235</t>
  </si>
  <si>
    <t>British Sign Language</t>
  </si>
  <si>
    <t>bsm</t>
  </si>
  <si>
    <t>bisl1239</t>
  </si>
  <si>
    <t>Bislama</t>
  </si>
  <si>
    <t>Le bichelamar (aussi appelé bichlamar ou, suivant son appellation en bislama et en anglais, bislama) est un pidgin à base lexicale anglaise, parlé au Vanuatu (anciennes Nouvelles-Hébrides).
C'est la langue véhiculaire de cet archipel qui compte, par ailleurs, environ 130 langues vernaculaires. Depuis son indépendance en 1980, c'est aussi l'une des trois langues officielles de la République du Vanuatu, à égalité avec le français et l'anglais.</t>
  </si>
  <si>
    <t>bso</t>
  </si>
  <si>
    <t>basq1250</t>
  </si>
  <si>
    <t>Basque (Souletin)</t>
  </si>
  <si>
    <t>Le Pays basque français ou Pays basque nord,,,,, (Iparralde en basque) est la partie du  Pays basque située sur le territoire français. Il constitue la fraction nord du Pays Basque, avec les 3 provinces historiques du Labourd, de la Soule et de la Basse-Navarre. C'est aussi la partie occidentale des Pyrénées-Atlantiques.
La langue basque y est parlée par une minorité plus ou moins importante suivant les provinces, plus forte en montagne. Si en 1806, la population était bascophone à 84 %, en 2016 elle était de 29.8 %, composée de 20.5 % de bilingues et 9.3 % de bilingues passifs. 
Le Pays basque français a une superficie de 3 000 km2, représentant environ 15 % du Pays basque, pour une population d'environ 310 000 habitants dont 43 % est née hors du territoire. C'est une région à la fois très montagneuse et océane.</t>
  </si>
  <si>
    <t>bsq</t>
  </si>
  <si>
    <t>FR ES</t>
  </si>
  <si>
    <t>Le basque (euskara) est la langue traditionnelle du peuple autochtone des Basques, parlée au Pays basque. C'est le seul isolat encore vivant parmi toutes les langues en Europe, tant du point de vue génétique que du point de vue typologique. De type ergatif et agglutinant, le basque, appelé aquitain dans l'Antiquité et lingua Navarrorum (langue des Navarrais) au Moyen Âge, est la langue d'Europe occidentale la plus ancienne in situ, encore vivante.
En 2016, l'enquête sociolinguistique du Pays basque a recensé 700 300 locuteurs bascophones de seize ans et plus en Espagne (provinces de Biscaye, Alava, Guipuscoa et de Navarre) et 51 202 au Pays basque français, soit 28,4 % de la population. Le nombre total de locuteurs s'élève à 1 185 500, bilingues réceptifs inclus, soit 44,8 % de la population. Environ 10 000 personnes sont unilingues bascophones. Le basque est aussi parlé dans sa diaspora.
La langue basque comporte une grande diversité dialectale. Pour pallier le manque d'intercompréhension entre locuteurs de dialectes éloignés, l'Académie de la langue basque (dont le siège officiel est à Bilbao, en Biscaye), a mis en place vers la fin des années 1960 une koinê, un basque unifié (euskara batua). Engagé dans un processus de standardisation, d'unification et d'un développement du corpus, ce dialecte commun et nouvelle variété de basque est basé sur les dialectes du centre tels que le guipuscoan essentiellement, et le navarro-labourdin, et ce, parmi cinq ou sept dialectes constituant un continuum dialectal.
De nos jours, le basque unifié investit tous les secteurs formels tels que les émissions de radio-télévision, la presse écrite, Internet, la recherche, l'enseignement, la littérature, l'administration, etc. Dans les domaines informels, le basque unifié cohabite avec chacun des dialectes dans un espace où se côtoient les bascophones natifs (euskaldun zahar) et les néo-locuteurs (euskaldun berri).</t>
  </si>
  <si>
    <t>bsr</t>
  </si>
  <si>
    <t>bsc</t>
  </si>
  <si>
    <t>bass1258</t>
  </si>
  <si>
    <t>Basari</t>
  </si>
  <si>
    <t>GN SN</t>
  </si>
  <si>
    <t>bhm</t>
  </si>
  <si>
    <t>bath1244</t>
  </si>
  <si>
    <t>Bathari</t>
  </si>
  <si>
    <t>Le bathari est une langue sémitique sudarabique d'Oman, localisée dans la côte sud-est, face aux îles Khuriya Muriya (17°40′46″N 55°22′19″E). Cette langue est très similaire au mehri et certains membres de la tribu bathari parlent mehri au lieu du bathari.</t>
  </si>
  <si>
    <t>bti</t>
  </si>
  <si>
    <t>beto1236</t>
  </si>
  <si>
    <t>Betoi</t>
  </si>
  <si>
    <t>VR CO</t>
  </si>
  <si>
    <t>Le betoi est une langue amérindienne isolée parlée, à l'arrivée des Espagnols, dans une région correspondant aux départements actuels d'Arauca et de Casanare en Colombie, ainsi qu'à l'État vénézuélien d'Apure.</t>
  </si>
  <si>
    <t>btk</t>
  </si>
  <si>
    <t>bnc</t>
  </si>
  <si>
    <t>cent2083</t>
  </si>
  <si>
    <t>Bontok</t>
  </si>
  <si>
    <t>Le bontok est un groupe de langues austronésiennes constituant une macro-langue, parlées par le peuple indigène des Bontok (en) dans la province de Mountain Province de l'île de Luçon au nord des Philippines. Il est parlé par 40 700 personnes.</t>
  </si>
  <si>
    <t>bto</t>
  </si>
  <si>
    <t>bbc</t>
  </si>
  <si>
    <t>bata1289</t>
  </si>
  <si>
    <t>Batak (Toba)</t>
  </si>
  <si>
    <t>Le batak toba est une langue austronésienne parlée en Indonésie, dans le Nord de l'île  de Sumatra. La langue appartient à la branche malayo-polynésienne des langues austronésiennes.</t>
  </si>
  <si>
    <t>bua</t>
  </si>
  <si>
    <t>bvr</t>
  </si>
  <si>
    <t>bura1267</t>
  </si>
  <si>
    <t>Burarra</t>
  </si>
  <si>
    <t>Burarran</t>
  </si>
  <si>
    <t>Mangrida</t>
  </si>
  <si>
    <t>bub</t>
  </si>
  <si>
    <t>bvb</t>
  </si>
  <si>
    <t>bube1242</t>
  </si>
  <si>
    <t>Bubi</t>
  </si>
  <si>
    <t>bud</t>
  </si>
  <si>
    <t>budu1265</t>
  </si>
  <si>
    <t>Buduma</t>
  </si>
  <si>
    <t>NG TD CM</t>
  </si>
  <si>
    <t>bug</t>
  </si>
  <si>
    <t>bugi1244</t>
  </si>
  <si>
    <t>Bugis</t>
  </si>
  <si>
    <t>bui</t>
  </si>
  <si>
    <t>bzq</t>
  </si>
  <si>
    <t>buli1255</t>
  </si>
  <si>
    <t>Buli (in Indonesia)</t>
  </si>
  <si>
    <t>buj</t>
  </si>
  <si>
    <t>nmg</t>
  </si>
  <si>
    <t>kwas1243</t>
  </si>
  <si>
    <t>Bujeba</t>
  </si>
  <si>
    <t>GQ CM</t>
  </si>
  <si>
    <t>buk</t>
  </si>
  <si>
    <t>bxk</t>
  </si>
  <si>
    <t>buku1249</t>
  </si>
  <si>
    <t>Bukusu</t>
  </si>
  <si>
    <t>bul</t>
  </si>
  <si>
    <t>bulg1262</t>
  </si>
  <si>
    <t>Bulgarian</t>
  </si>
  <si>
    <t>Le bulgare (български /ˈbɤɫɡɐrski/) est une langue de la famille des langues indo-européennes appartenant au groupe des langues slaves et plus particulièrement aux langues slaves méridionales, l'un de ses trois sous-groupes. Elle forme un continuum linguistique avec les autres membres de ce sous-groupe dont les principaux sont le serbo-croate, le slovène, le macédonien et le vieux-slave.
La langue bulgare est la langue officielle de la Bulgarie, où elle est principalement parlée, et constitue l'une des 24 langues officielles de l'Union européenne. Des communautés bulgarophones existent également dans les pays voisins de la Bulgarie, tels que l'Ukraine, la Moldavie, la Macédoine, la Roumanie, la Grèce et la Turquie, mais aussi dans la périphérie ouest de la Serbie, ainsi que de plus petites communautés dans de nombreux autres pays du monde, pour un total de 8 à 10 millions de locuteurs.
Il s'agit d'une langue utilisant l'alphabet cyrillique et dont l'ancêtre est le vieux-slave, aussi appelé vieux-bulgare.</t>
  </si>
  <si>
    <t>bum</t>
  </si>
  <si>
    <t>tkw</t>
  </si>
  <si>
    <t>tean1237</t>
  </si>
  <si>
    <t>Buma</t>
  </si>
  <si>
    <t>bun</t>
  </si>
  <si>
    <t>buo</t>
  </si>
  <si>
    <t>tere1278</t>
  </si>
  <si>
    <t>Buin</t>
  </si>
  <si>
    <t>East Bougainville</t>
  </si>
  <si>
    <t>bur</t>
  </si>
  <si>
    <t>buru1296</t>
  </si>
  <si>
    <t>Burushaski</t>
  </si>
  <si>
    <t>Le bourouchaski (ou, selon les transcriptions, burushaski ou bouroushaski ; en ourdou بروشسکی - burū́šaskī)  est la langue du peuple des Bourouchos, parlée par environ 87 000 personnes (en 2000) dans les vallées des rivières Hunza, Nagar et Yasin, dans la partie la plus septentrionale du Pakistan. C'est un isolat linguistique : quoique le bourouchaski ait incorporé un certain nombre de mots issus de langues géographiquement voisines (en particulier l'ourdou, le khowar et le shina), il recèle un vocabulaire propre assez original pour être distingué de ses voisins.
Les aires linguistiques du bourouchaski sont séparées par une centaine de kilomètres et représentent trois dialectes distincts, l'intercompréhension étant possible.</t>
  </si>
  <si>
    <t>bus</t>
  </si>
  <si>
    <t>bqp</t>
  </si>
  <si>
    <t>busa1253</t>
  </si>
  <si>
    <t>Busa</t>
  </si>
  <si>
    <t>but</t>
  </si>
  <si>
    <t>bxm</t>
  </si>
  <si>
    <t>mong1330</t>
  </si>
  <si>
    <t>Buriat</t>
  </si>
  <si>
    <t>MN RU CN</t>
  </si>
  <si>
    <t>mhs</t>
  </si>
  <si>
    <t>buru1303</t>
  </si>
  <si>
    <t>Buru</t>
  </si>
  <si>
    <t>Buru (jadis écrit Boeroe) est la troisième plus grande île de l'archipel indonésien des Moluques, avec  9 505 km2. Elle est située en mer de Banda, à 68 km à l'ouest des îles d'Ambon et de Céram, ainsi qu'à 71 km au sud de Sanana, la plus méridionale des îles Sula. Sa rive nord borde la mer de Céram. L'île est montagneuse et couverte de forêts, et possède une étroite plaine côtière. La ville principale est Namlea, qui possède un port et un aéroport militaire. Directement au sud se trouve l'île d'Ambelau.
Administrativement, Buru et les îles voisines appartiennent à la province des Moluques (en indonésien Provinsi Maluku) ; elles sont divisées entre le kabupaten de Buru, dont le chef-lieu est Namlea, et le kabupaten de Buru du Sud, dont le chef-lieu est Namrole, la deuxième ville de l'île.
Environ un tiers de la population est indigène, principalement d'ethnie Buru, mais aussi Lisela, Ambelau et Kayeli. Les autres habitants sont des immigrants de Java ou des Moluques. Il y a autant de chrétiens que de musulmans sunnites, avec quelques restes des croyances traditionnelles. Des langues et des dialectes locaux sont parlés dans la vie quotidienne, l'indonésien étant la langue de communication et de l'administration. Les forêts abritent une riche faune tropicale. Des 179 espèces d'oiseaux et 25 espèces de mammifères recensées, une quinzaine sont endémiques de l'île ou des îles voisines, la plus notable étant le babiroussa de Buru. Il y a peu d'industrie sur l'île : l'essentiel de la population se consacre à la culture du riz, du maïs, de la patate douce, des haricots, des noix de coco, du cacao, du café, de la girofle et de la noix de muscade. Les autres activités importantes sont l'élevage et la pêche.
L'île a été mentionnée pour la première fois en 1365. Entre 1658 et 1942, elle a été colonisée par la Compagnie néerlandaise des Indes orientales puis par les Pays-Bas. L'administration néerlandaise transféra plusieurs villages près de sa nouvelle capitale de la baie de Kayeli pour disposer de main-d'œuvre pour ses plantations de girofliers. Elle créa aussi une hiérarchie parmi les indigènes en mettant des rajas loyaux à la tête des clans locaux. L'île fut occupée par les japonais de 1942 à 1945 et fut intégrée en 1950 à l'Indonésie indépendante. Durant l'« Ordre nouveau » du général Suharto, dans les années 1960 et 1970, des milliers de prisonniers politiques furent emprisonnés dans des camps à Buru. C'est là que l'écrivain Pramoedya Ananta Toer écrivit la plupart de ses romans, dont la Tétralogie de Buru.</t>
  </si>
  <si>
    <t>buw</t>
  </si>
  <si>
    <t>bulu1251</t>
  </si>
  <si>
    <t>Bulu</t>
  </si>
  <si>
    <t>buy</t>
  </si>
  <si>
    <t>bwu</t>
  </si>
  <si>
    <t>buli1254</t>
  </si>
  <si>
    <t>Buli (in Ghana)</t>
  </si>
  <si>
    <t>bvi</t>
  </si>
  <si>
    <t>wiv</t>
  </si>
  <si>
    <t>bali1280</t>
  </si>
  <si>
    <t>Bali-Vitu</t>
  </si>
  <si>
    <t>Le vitu (ou muduapa) est une langue austronésienne parlée par environ 7 000 personnes en Papouasie-Nouvelle-Guinée, dans les îles Vitu (en), un archipel situé au nord-ouest des côtes de la Nouvelle-Bretagne.</t>
  </si>
  <si>
    <t>bwa</t>
  </si>
  <si>
    <t>Bandjalang (Waalubal)</t>
  </si>
  <si>
    <t>bwc</t>
  </si>
  <si>
    <t>bdr</t>
  </si>
  <si>
    <t>west2560</t>
  </si>
  <si>
    <t>Bajau (West Coast)</t>
  </si>
  <si>
    <t>bxj</t>
  </si>
  <si>
    <t>bayu1240</t>
  </si>
  <si>
    <t>Bayungu</t>
  </si>
  <si>
    <t>byan1241</t>
  </si>
  <si>
    <t>Byansi</t>
  </si>
  <si>
    <t>bys</t>
  </si>
  <si>
    <t>bsw</t>
  </si>
  <si>
    <t>bais1246</t>
  </si>
  <si>
    <t>Bayso</t>
  </si>
  <si>
    <t>byu</t>
  </si>
  <si>
    <t>Bandjalang (Yugumbir)</t>
  </si>
  <si>
    <t>bzi</t>
  </si>
  <si>
    <t>bvz</t>
  </si>
  <si>
    <t>bauz1241</t>
  </si>
  <si>
    <t>Bauzi</t>
  </si>
  <si>
    <t>East Geelvink Bay</t>
  </si>
  <si>
    <t>cab</t>
  </si>
  <si>
    <t>cjp</t>
  </si>
  <si>
    <t>cabe1245</t>
  </si>
  <si>
    <t>Cabécar</t>
  </si>
  <si>
    <t>cac</t>
  </si>
  <si>
    <t>cbv</t>
  </si>
  <si>
    <t>cacu1241</t>
  </si>
  <si>
    <t>Cacua</t>
  </si>
  <si>
    <t>Cacua-Nukak</t>
  </si>
  <si>
    <t>cad</t>
  </si>
  <si>
    <t>cadd1256</t>
  </si>
  <si>
    <t>Caddo</t>
  </si>
  <si>
    <t>cah</t>
  </si>
  <si>
    <t>chl</t>
  </si>
  <si>
    <t>cahu1264</t>
  </si>
  <si>
    <t>Cahuilla</t>
  </si>
  <si>
    <t>California Uto-Aztecan</t>
  </si>
  <si>
    <t>Uto-Aztecan</t>
  </si>
  <si>
    <t>Le cahuilla est une langue uto-aztèque de la branche des langues takiques parlée aux États-Unis, dans le sud de la Californie. Selon Ethnologue.com, le nombre de locuteurs en 1994 était inférieur à 20. La langue est quasiment éteinte.</t>
  </si>
  <si>
    <t>cai</t>
  </si>
  <si>
    <t>suq</t>
  </si>
  <si>
    <t>suri1267</t>
  </si>
  <si>
    <t>Chai</t>
  </si>
  <si>
    <t>cak</t>
  </si>
  <si>
    <t>ckf</t>
  </si>
  <si>
    <t>kaqc1274</t>
  </si>
  <si>
    <t>Cakchiquel</t>
  </si>
  <si>
    <t>cam</t>
  </si>
  <si>
    <t>kbh</t>
  </si>
  <si>
    <t>cams1241</t>
  </si>
  <si>
    <t>Camsá</t>
  </si>
  <si>
    <t>Le camsá (ou kamsá) est une langue amérindienne isolée parlée dans le Sud-Ouest de la Colombie, dans l'Est de la région de Sibundoy, le long de la rivière Putumayo par 4 000 personnes.</t>
  </si>
  <si>
    <t>can</t>
  </si>
  <si>
    <t>cbu</t>
  </si>
  <si>
    <t>cand1248</t>
  </si>
  <si>
    <t>Candoshi</t>
  </si>
  <si>
    <t>cap</t>
  </si>
  <si>
    <t>kaq</t>
  </si>
  <si>
    <t>capa1241</t>
  </si>
  <si>
    <t>Capanahua</t>
  </si>
  <si>
    <t>Le capanahua est une langue panoane parlée en Amazonie péruvienne.
La langue est menacée.</t>
  </si>
  <si>
    <t>car</t>
  </si>
  <si>
    <t>gali1262</t>
  </si>
  <si>
    <t>Carib</t>
  </si>
  <si>
    <t>cas</t>
  </si>
  <si>
    <t>cbr</t>
  </si>
  <si>
    <t>cash1251</t>
  </si>
  <si>
    <t>Cashibo</t>
  </si>
  <si>
    <t>Le cashibo (ou cashibo-cacataibo) est une langue panoane parlé en Amazonie péruvienne par 5 000 Cashibo (en).</t>
  </si>
  <si>
    <t>cat</t>
  </si>
  <si>
    <t>cto</t>
  </si>
  <si>
    <t>embe1260</t>
  </si>
  <si>
    <t>Catio</t>
  </si>
  <si>
    <t>Choco</t>
  </si>
  <si>
    <t>cav</t>
  </si>
  <si>
    <t>cavi1250</t>
  </si>
  <si>
    <t>Cavineña</t>
  </si>
  <si>
    <t>Cette page recense les 141 langues officielles dans les pays du monde (sont à ajouter les 31 langues officielles à vocation régionale). Les astérisques (*) indiquent les langues qui ne sont officielles que dans une partie du territoire (États, cantons, provinces, etc.). L'Inde reconnait, outre l'anglais et le hindi, vingt-deux autres langues officielles, ces dernières ne figurent pas dans la liste et on se reportera à l'article sur les langues en Inde.</t>
  </si>
  <si>
    <t>cax</t>
  </si>
  <si>
    <t>cpc</t>
  </si>
  <si>
    <t>asha1243</t>
  </si>
  <si>
    <t>Campa (Axininca)</t>
  </si>
  <si>
    <t>Pre-Andine Arawakan</t>
  </si>
  <si>
    <t>cay</t>
  </si>
  <si>
    <t>cbi</t>
  </si>
  <si>
    <t>chac1249</t>
  </si>
  <si>
    <t>Cayapa</t>
  </si>
  <si>
    <t>Le cayapa (autonyme cha'palaachi) est une langue barbacoane parlée dans le nord-ouest de l'Équateur, dans la province d'Esmeraldas par 3 000 Chachis, anciennement appelés les Cayapas.</t>
  </si>
  <si>
    <t>cba</t>
  </si>
  <si>
    <t>barb1263</t>
  </si>
  <si>
    <t>Chumash (Barbareño)</t>
  </si>
  <si>
    <t>Chumash</t>
  </si>
  <si>
    <t>Le chumash barbareño (ou barbareño) est une langue amérindienne de la famille des langues chumash parlée aux États-Unis, dans la région de Santa Barbara, dans le Sud de la Californie. La langue est éteinte.</t>
  </si>
  <si>
    <t>cbo</t>
  </si>
  <si>
    <t>cao</t>
  </si>
  <si>
    <t>chac1251</t>
  </si>
  <si>
    <t>Chácobo</t>
  </si>
  <si>
    <t>cch</t>
  </si>
  <si>
    <t>coz</t>
  </si>
  <si>
    <t>choc1279</t>
  </si>
  <si>
    <t>Chocho</t>
  </si>
  <si>
    <t>Popolocan</t>
  </si>
  <si>
    <t>cck</t>
  </si>
  <si>
    <t>cic</t>
  </si>
  <si>
    <t>chic1270</t>
  </si>
  <si>
    <t>Chickasaw</t>
  </si>
  <si>
    <t>ccm</t>
  </si>
  <si>
    <t>cco</t>
  </si>
  <si>
    <t>coma1246</t>
  </si>
  <si>
    <t>Chinantec (Comaltepec)</t>
  </si>
  <si>
    <t>Chinantecan</t>
  </si>
  <si>
    <t>tutu1242</t>
  </si>
  <si>
    <t>Chasta Costa</t>
  </si>
  <si>
    <t>ccp</t>
  </si>
  <si>
    <t>coc</t>
  </si>
  <si>
    <t>coco1261</t>
  </si>
  <si>
    <t>Cocopa</t>
  </si>
  <si>
    <t>Yuman</t>
  </si>
  <si>
    <t>MX US</t>
  </si>
  <si>
    <t>Le cocopa est une langue yumane de la branche des langues Delta-Californie parlée dans le delta du Colorado, aux États-Unis, dans le Sud de l'Arizona et au Mexique, en Basse-Californie et dans l'État de Sonora.
La population ethnique est de 570 personnes.</t>
  </si>
  <si>
    <t>cct</t>
  </si>
  <si>
    <t>cho</t>
  </si>
  <si>
    <t>choc1276</t>
  </si>
  <si>
    <t>Choctaw</t>
  </si>
  <si>
    <t>Les Chactas (ou Choctaws) sont une tribu amérindienne originaire du sud-est des États-Unis (Mississippi, Alabama et Louisiane). Leur nom historique lors de la colonisation française est Chactas, Tchaktas ou Tchactas.  L'appellation Chattas est moins usitée. En langue anglaise ils sont dénommés Choctaw.</t>
  </si>
  <si>
    <t>cde</t>
  </si>
  <si>
    <t>mch</t>
  </si>
  <si>
    <t>maqu1238</t>
  </si>
  <si>
    <t>Carib (De'kwana)</t>
  </si>
  <si>
    <t>cea</t>
  </si>
  <si>
    <t>csw</t>
  </si>
  <si>
    <t>swam1239</t>
  </si>
  <si>
    <t>Cree (Swampy)</t>
  </si>
  <si>
    <t>ceb</t>
  </si>
  <si>
    <t>cebu1242</t>
  </si>
  <si>
    <t>Cebuano</t>
  </si>
  <si>
    <t>Le cebuano, cébouano ou visayan (endonyme : binisaya) est une des langues bisayas parlées dans la province de Cebu et d'autres provinces aux Philippines. Il appartient au sous-groupe dit « bisayan » dans le rameau des langues philippines de la branche malayo-polynésienne des langues austronésiennes, avec le hiligaïnon et le tausug et compte près de 45 millions de locuteurs.
Son nom vient du nom de l’île philippine de Cebu, auquel est ajouté le suffixe espagnol -ano qui signifie « provenant de ».</t>
  </si>
  <si>
    <t>cec</t>
  </si>
  <si>
    <t>cob</t>
  </si>
  <si>
    <t>chic1271</t>
  </si>
  <si>
    <t>Chicomuceltec</t>
  </si>
  <si>
    <t>La langue officielle du Guatemala est l'espagnol, qui est la langue de 69 % de la population du pays. Le pays compte en outre environ 55 langues autochtones, dont vingt-trois langues mayas officiellement reconnues, qui sont parlées dans les zones rurales ; elles sont parlées par 31 % des Guatémaltèques, les autochtones représentant 39,8 % de la population du pays en 2012.
L'allemand est aussi parlé dans certaines parties de Zacapa, Santa Rosa et Baja Verapaz ; les Allemands sont arrivés au Guatemala par l'ouverture du président Justo Rufino Barrios en 1885 par le morcellement des lois. Ils ont donné une importance à la culture du café. Ces Allemands sont venus du sud et certains de l'ouest de l'Allemagne. Au XIXe siècle et au début du XXe, d'autres migrations au Guatemala ont eu lieu : comme des Italiens, Espagnols, Allemands, Français, Sud-Coréens, Russes et même Japonais. Tous ont enrichi la culture guatémaltèque autour de la gastronomie, des affaires, des inventions, etc.
Le Guatemala est le quatrième pays d'Amérique latine où est parlé l'anglais. Bien qu'au Guatemala seulement 5 % de la population parle cette langue, la société suédoise Education First, place le pays à la 4e place en Amérique latine dans la connaissance de cette langue. 
Le taux d'alphabétisme est de 76,5 % en 2011.
La répartition des inscrits dans les divers cycles de l'éducation, en fonction de la langue dans laquelle ils reçoivent des cours, en République du Guatemala, en 2013, en pourcentage est la suivante : L'espagnol est la langue de l'enseignement pour 85,2 % des inscrits dans l'éducation préprimaire, 81,5 % dans l'éducation primaire, 97,5 % dans l'éducation basique et 97,1 % dans l'éducation diversifiée, tandis que respectivement 14,8 %, 18,5 %, 2,5 % et 2,9 % reçoivent leur enseignement en langue maya.</t>
  </si>
  <si>
    <t>cem</t>
  </si>
  <si>
    <t>cemu1238</t>
  </si>
  <si>
    <t>Cèmuhî</t>
  </si>
  <si>
    <t>cga</t>
  </si>
  <si>
    <t>old</t>
  </si>
  <si>
    <t>moch1256</t>
  </si>
  <si>
    <t>Chaga</t>
  </si>
  <si>
    <t>cha</t>
  </si>
  <si>
    <t>cham1312</t>
  </si>
  <si>
    <t>Chamorro</t>
  </si>
  <si>
    <t>Le chamorro ou chamoru est la langue du peuple autochtone chamorro des îles Mariannes (comprenant l'île de Guam et des îles Mariannes du Nord) dans l'ouest de l'océan Pacifique. Bien que l'anglais et le japonais y soient prépondérants, leurs habitants utilisent toujours le chamorro.
Il y a environ 50 000 locuteurs du chamorro, la plupart vivant sur Guam et les îles Mariannes du Nord.</t>
  </si>
  <si>
    <t>chb</t>
  </si>
  <si>
    <t>cham1313</t>
  </si>
  <si>
    <t>Chambri</t>
  </si>
  <si>
    <t>Lower Sepik</t>
  </si>
  <si>
    <t>Lower Sepik-Ramu</t>
  </si>
  <si>
    <t>chc</t>
  </si>
  <si>
    <t>che</t>
  </si>
  <si>
    <t>chec1245</t>
  </si>
  <si>
    <t>Chechen</t>
  </si>
  <si>
    <t>Nakh</t>
  </si>
  <si>
    <t>chd</t>
  </si>
  <si>
    <t>cdn</t>
  </si>
  <si>
    <t>chau1259</t>
  </si>
  <si>
    <t>Chaudangsi</t>
  </si>
  <si>
    <t>chr</t>
  </si>
  <si>
    <t>cher1273</t>
  </si>
  <si>
    <t>Cherokee</t>
  </si>
  <si>
    <t>Southern Iroquoian</t>
  </si>
  <si>
    <t>Iroquoian</t>
  </si>
  <si>
    <t xml:space="preserve">Les Cherokees (ᎠᏂᏴᏫᏯ ah-ni-yv-wi-ya dans la langue cherokee), sont un peuple autochtone d’Amérique du Nord qui habitait dans l’est et le sud-est des États-Unis avant d’être forcé à se déplacer vers le plateau d’Ozark. Les ethnologues estiment qu’il existe aujourd’hui entre 5 et 7 millions de personnes descendant des Cherokees. 
Actuellement, les principales communautés sont la Cherokee Nation (en) et l’United Keetoowah Band of Cherokee Indians (en) en Oklahoma et l’Eastern Band of Cherokee Indians (en) en Caroline du Nord.
La nation est également représentée en Géorgie, en Alabama, en Arkansas, dans le Missouri et dans le Tennessee.
Pour certains, le cœur spirituel de la nation est la Keetoowah Nighthawk Society.
</t>
  </si>
  <si>
    <t>chg</t>
  </si>
  <si>
    <t>nbc</t>
  </si>
  <si>
    <t>chan1313</t>
  </si>
  <si>
    <t>Chang</t>
  </si>
  <si>
    <t>Northern Naga</t>
  </si>
  <si>
    <t>IN MM</t>
  </si>
  <si>
    <t>chh</t>
  </si>
  <si>
    <t>sgw</t>
  </si>
  <si>
    <t>seba1251</t>
  </si>
  <si>
    <t>Chaha</t>
  </si>
  <si>
    <t>Le chaga (ou kichagga) est une langue bantoue ou un continuum linguistique de langues interintelligibles parlées par les Chagas de Tanzanie, au sud du Kilimandjaro.</t>
  </si>
  <si>
    <t>chi</t>
  </si>
  <si>
    <t>cid</t>
  </si>
  <si>
    <t>chim1301</t>
  </si>
  <si>
    <t>Chimariko</t>
  </si>
  <si>
    <t>Le chimariko est une langue isolée  parlée aux États-Unis, en Californie. Le chimariko est rattaché à l'hypothétique groupe des langues hokanes.
La langue est éteinte. D'après Ethnologue.com, le dernier locuteur du chimariko serait mort vers 1950.</t>
  </si>
  <si>
    <t>chj</t>
  </si>
  <si>
    <t>cnm</t>
  </si>
  <si>
    <t>chuj1249</t>
  </si>
  <si>
    <t>Chuj</t>
  </si>
  <si>
    <t>chk</t>
  </si>
  <si>
    <t>ckt</t>
  </si>
  <si>
    <t>chuk1273</t>
  </si>
  <si>
    <t>Chukchi</t>
  </si>
  <si>
    <t>cjh</t>
  </si>
  <si>
    <t>uppe1439</t>
  </si>
  <si>
    <t>Chehalis (Upper)</t>
  </si>
  <si>
    <t>Tsamosan</t>
  </si>
  <si>
    <t>Le chehalis supérieur est une langue amérindienne de la famille des langues salish parlée aux États-Unis, dans l'État de Washington, le long de la rivière Chehalis, ainsi que dans la région de Tenino (en).
Selon Dale Kinkade, il ne restait qu'un locuteur ayant une compétence élevée de langue dans les années 1970. La langue est éteinte.</t>
  </si>
  <si>
    <t>chm</t>
  </si>
  <si>
    <t>cji</t>
  </si>
  <si>
    <t>cham1309</t>
  </si>
  <si>
    <t>Chamalal</t>
  </si>
  <si>
    <t>Le chamalal est une langue caucasienne du groupe des langues avaro-andi, de la famille des langues nakho-daghestaniennes parlée dans les rayons de Tsumada, au Daghestan et de Khvanki, en Tchétchénie.
La langue, qui était parlée par environ 7 000 personnes en 1979, n'est pas écrite.</t>
  </si>
  <si>
    <t>chn</t>
  </si>
  <si>
    <t>chx</t>
  </si>
  <si>
    <t>chan1310</t>
  </si>
  <si>
    <t>Chantyal</t>
  </si>
  <si>
    <t>high1242</t>
  </si>
  <si>
    <t>Chontal (Highland)</t>
  </si>
  <si>
    <t>Tequistlatecan</t>
  </si>
  <si>
    <t>chp</t>
  </si>
  <si>
    <t>chip1261</t>
  </si>
  <si>
    <t>Chipewyan</t>
  </si>
  <si>
    <t>Les Tchipewyans (ou Tchipéwayans) en français ou Chipewyans sont un peuple autochtone du Canada. Ils vivent dans les régions arctiques autour de la baie d'Hudson, incluant le Manitoba, les Territoires du Nord-Ouest, et le Nunavut. Le groupe habite également des parties du nord de l'Alberta et de la Saskatchewan. Ils font partie des nations déné.
La langue chipewyan fait partie du groupe linguistique athapascan.
Malgré la ressemblance superficielle de leurs noms, les Chipewyans ne sont pas apparentés aux Chippewas (également appelés Ojibwés).
Le 17 juillet 1771, un groupe Chipewyan accompagnant l'agent indien Matonabbee et l'explorateur arctique Samuel Hearne, perpétrèrent le massacre de Bloody Falls (en) à l'encontre d'un groupe local d'Inuits.[réf. nécessaire]</t>
  </si>
  <si>
    <t>chq</t>
  </si>
  <si>
    <t>quio1240</t>
  </si>
  <si>
    <t>Chinantec (Quiotepec)</t>
  </si>
  <si>
    <t>crw</t>
  </si>
  <si>
    <t>chra1242</t>
  </si>
  <si>
    <t>Chrau</t>
  </si>
  <si>
    <t>chs</t>
  </si>
  <si>
    <t>csy</t>
  </si>
  <si>
    <t>siyi1240</t>
  </si>
  <si>
    <t>Chin (Siyin)</t>
  </si>
  <si>
    <t>cht</t>
  </si>
  <si>
    <t>cya</t>
  </si>
  <si>
    <t>nopa1235</t>
  </si>
  <si>
    <t>Chatino (Nopala)</t>
  </si>
  <si>
    <t>Zapotecan</t>
  </si>
  <si>
    <t>chu</t>
  </si>
  <si>
    <t>cag</t>
  </si>
  <si>
    <t>niva1238</t>
  </si>
  <si>
    <t>Chulupí</t>
  </si>
  <si>
    <t>Matacoan</t>
  </si>
  <si>
    <t>Le nivaklé (ou nivaclé, chulupi, ajlujlay, ashlushlay) est une langue mataguayo parlée dans les départements de Presidente Hayes et de Boquerón au Paraguay ainsi qu'en Argentine dans le Nord-Est de la province de Salta par 18 200 Nivaklé.</t>
  </si>
  <si>
    <t>chv</t>
  </si>
  <si>
    <t>chuv1255</t>
  </si>
  <si>
    <t>Chuvash</t>
  </si>
  <si>
    <t>Cet article contient la liste des codes ISO 639 (alpha-2). De nombreuses langues ou familles de langues n'ont pas de code à deux lettres, mais uniquement à trois lettres (voir ISO 639). Certaines entrées (arabe, chinois, quechua…) sont définies dans l'ISO 639-3 comme des macrolangues.</t>
  </si>
  <si>
    <t>chw</t>
  </si>
  <si>
    <t>cja</t>
  </si>
  <si>
    <t>west2650</t>
  </si>
  <si>
    <t>Cham (Western)</t>
  </si>
  <si>
    <t>clo</t>
  </si>
  <si>
    <t>lowl1260</t>
  </si>
  <si>
    <t>Chontal (Huamelultec Oaxaca)</t>
  </si>
  <si>
    <t>chy</t>
  </si>
  <si>
    <t>cbt</t>
  </si>
  <si>
    <t>chay1248</t>
  </si>
  <si>
    <t>Chayahuita</t>
  </si>
  <si>
    <t>Cahuapanan</t>
  </si>
  <si>
    <t>Le chayahuita est une langue cahuapanane parlée en Amazonie péruvienne dans le département de Loreto, par les Chayahuita, aussi appelés les Shawi, installés le long des rivières Sillay, Cahuapanas, Paranapura (es), ainsi que le long de leurs affluents.</t>
  </si>
  <si>
    <t>chz</t>
  </si>
  <si>
    <t>nan</t>
  </si>
  <si>
    <t>minn1241</t>
  </si>
  <si>
    <t>Chaozhou</t>
  </si>
  <si>
    <t>Chinese</t>
  </si>
  <si>
    <t>nya</t>
  </si>
  <si>
    <t>nyan1308</t>
  </si>
  <si>
    <t>Chichewa</t>
  </si>
  <si>
    <t>ZW MW ZM MZ</t>
  </si>
  <si>
    <t>Le chewa, également appelé nyanja (ou chichewa, chinyanja avec préfixe de classe nominale), est une langue de la famille des langues bantoues, parlées dans toute l'Afrique centrale et australe. C'est notamment l'une des deux langues officielles du Malawi, l'autre étant l'anglais. Le chewa est aussi parlé au Mozambique (notamment dans les provinces de Tete et de Niassa), en Zambie (notamment dans la province orientale), ainsi qu'au Zimbabwe dont c'est l'une des 16 langues officielles et où, suivant certaines estimations, il se place au 3e rang des langues locales les plus utilisées, après le shona et le ndébélé. Le Malawi, la Zambie et le Mozambique constituent la région principale de pratique du chewa.</t>
  </si>
  <si>
    <t>cil</t>
  </si>
  <si>
    <t>CiLuba</t>
  </si>
  <si>
    <t>Le luba-kasaï, aussi appelé tshiluba, ou ciluba selon l'orthographe standardisée, ou kikasaï (surtout au Katanga), est une langue bantoue du Congo-Kinshasa ayant le statut de langue nationale dans la région du Kasaï. Elle est parlée dans les provinces Kasaï-Oriental et Kasaï-Occidental.</t>
  </si>
  <si>
    <t>cin</t>
  </si>
  <si>
    <t>inz</t>
  </si>
  <si>
    <t>ines1240</t>
  </si>
  <si>
    <t>Chumash (Ineseño)</t>
  </si>
  <si>
    <t>Le chumash ineseño (ou ineseño, yneseño, inezeño) est une langue amérindienne de la famille des langues chumash parlée aux États-Unis, dans la région de Santa Ynez, dans le Sud de la Californie. La langue est éteinte.</t>
  </si>
  <si>
    <t>cjo</t>
  </si>
  <si>
    <t>pei</t>
  </si>
  <si>
    <t>chic1272</t>
  </si>
  <si>
    <t>Chichimeca-Jonaz</t>
  </si>
  <si>
    <t>Chichimec</t>
  </si>
  <si>
    <t>ckh</t>
  </si>
  <si>
    <t>mrn</t>
  </si>
  <si>
    <t>chek1238</t>
  </si>
  <si>
    <t>Cheke Holo</t>
  </si>
  <si>
    <t>Le cheke holo (ou a’ara ou holo ou kubonitu) est une langue parlée aux Salomon par 10 800 locuteurs (dont 1 500 monolingues), dans l’est de l’île Santa Isabel, du côté de Maringe et dans différents villages éparpillés dans le district de Kia et la région de Gao-Bughotu. Les deux dialectes principaux sont le maringe (ou maringhe) et le hograno (ou hogirano). C’est une langue véhiculaire commerciale. Elle est reconnue avec le bughotu comme une des principales langues de l’île.
Elle appartient aux langues océaniennes, plus précisément à la branche des langues du nord-ouest des Salomon (en) (auparavant classées parmi les langues de Nouvelle-Irlande).</t>
  </si>
  <si>
    <t>ckl</t>
  </si>
  <si>
    <t>chin1286</t>
  </si>
  <si>
    <t>Chinook (Lower)</t>
  </si>
  <si>
    <t>Chinookan</t>
  </si>
  <si>
    <t>Penutian</t>
  </si>
  <si>
    <t>ckr</t>
  </si>
  <si>
    <t>xra</t>
  </si>
  <si>
    <t>cane1242</t>
  </si>
  <si>
    <t>Canela-Krahô</t>
  </si>
  <si>
    <t>cku</t>
  </si>
  <si>
    <t>wac</t>
  </si>
  <si>
    <t>wasc1239</t>
  </si>
  <si>
    <t>Chinook (Upper)</t>
  </si>
  <si>
    <t>cla</t>
  </si>
  <si>
    <t>clm</t>
  </si>
  <si>
    <t>clal1241</t>
  </si>
  <si>
    <t>Clallam</t>
  </si>
  <si>
    <t>Central Salish</t>
  </si>
  <si>
    <t>clc</t>
  </si>
  <si>
    <t>cola1237</t>
  </si>
  <si>
    <t>Colac</t>
  </si>
  <si>
    <t>cld</t>
  </si>
  <si>
    <t>chal1275</t>
  </si>
  <si>
    <t>Chaldean (Modern)</t>
  </si>
  <si>
    <t>cle</t>
  </si>
  <si>
    <t>leal1235</t>
  </si>
  <si>
    <t>Chinantec (Lealao)</t>
  </si>
  <si>
    <t>cln</t>
  </si>
  <si>
    <t>clh</t>
  </si>
  <si>
    <t>chil1275</t>
  </si>
  <si>
    <t>Cholón</t>
  </si>
  <si>
    <t>Cholon</t>
  </si>
  <si>
    <t>cly</t>
  </si>
  <si>
    <t>clw</t>
  </si>
  <si>
    <t>chul1246</t>
  </si>
  <si>
    <t>Chulym</t>
  </si>
  <si>
    <t>cma</t>
  </si>
  <si>
    <t>cbg</t>
  </si>
  <si>
    <t>chim1309</t>
  </si>
  <si>
    <t>Chimila</t>
  </si>
  <si>
    <t>Le chimila est une langue chibchane parlée en Colombie sur les pentes du Sud-Est de la Sierra Nevada de Santa Marta par 2 000 Chimilas (es).</t>
  </si>
  <si>
    <t>cmc</t>
  </si>
  <si>
    <t>xcm</t>
  </si>
  <si>
    <t>come1251</t>
  </si>
  <si>
    <t>Comecrudo</t>
  </si>
  <si>
    <t>Comecrudan</t>
  </si>
  <si>
    <t>Le comecrudo est une langue amérindienne isolée parlée dans le Tamaulipas, au Mexique, par les Comecrudos.
La langue est éteinte depuis le XIXe siècle.</t>
  </si>
  <si>
    <t>cme</t>
  </si>
  <si>
    <t>cjm</t>
  </si>
  <si>
    <t>east2563</t>
  </si>
  <si>
    <t>Cham (Eastern)</t>
  </si>
  <si>
    <t>cmh</t>
  </si>
  <si>
    <t>ute</t>
  </si>
  <si>
    <t>utes1238</t>
  </si>
  <si>
    <t>Chemehuevi</t>
  </si>
  <si>
    <t>Numic</t>
  </si>
  <si>
    <t>cmk</t>
  </si>
  <si>
    <t>xch</t>
  </si>
  <si>
    <t>chim1310</t>
  </si>
  <si>
    <t>Chemakum</t>
  </si>
  <si>
    <t>Chimakuan</t>
  </si>
  <si>
    <t>cml</t>
  </si>
  <si>
    <t>rab</t>
  </si>
  <si>
    <t>caml1239</t>
  </si>
  <si>
    <t>Camling</t>
  </si>
  <si>
    <t>cmn</t>
  </si>
  <si>
    <t>com</t>
  </si>
  <si>
    <t>coma1245</t>
  </si>
  <si>
    <t>Comanche</t>
  </si>
  <si>
    <t>cmr</t>
  </si>
  <si>
    <t>mrh</t>
  </si>
  <si>
    <t>mara1382</t>
  </si>
  <si>
    <t>Chin (Mara)</t>
  </si>
  <si>
    <t>Le mara (ou lakher) est une langue tibéto-birmane parlée dans l'État du Mizoram, en Inde et en Birmanie.</t>
  </si>
  <si>
    <t>cmx</t>
  </si>
  <si>
    <t>coo</t>
  </si>
  <si>
    <t>como1259</t>
  </si>
  <si>
    <t>Comox</t>
  </si>
  <si>
    <t>cmy</t>
  </si>
  <si>
    <t>chf</t>
  </si>
  <si>
    <t>taba1266</t>
  </si>
  <si>
    <t>Chontal Maya</t>
  </si>
  <si>
    <t>cnl</t>
  </si>
  <si>
    <t>ram</t>
  </si>
  <si>
    <t>Canela</t>
  </si>
  <si>
    <t xml:space="preserve">Le Canada (prononcé [kanadɔ]  ou [kanada]  ; en anglais [ˈkænədə] ) est un pays situé dans la partie septentrionale de l'Amérique du Nord. Monarchie constitutionnelle à régime parlementaire constituée en fédération, composée de dix provinces et trois territoires, le pays est encadré par l'océan Atlantique à l'est, l'océan Arctique au nord et l'océan Pacifique à l'ouest. Le Canada comprend deux frontières terrestres avec les États-Unis, l'une au sud et l'autre au nord-ouest avec l'Alaska, ainsi qu'une frontière maritime avec la France, par le biais de l'archipel de Saint-Pierre-et-Miquelon, et le Danemark, par le biais du Groenland. Le territoire terrestre canadien s'étend sur 10 millions de kilomètres carrés, ce qui en fait le deuxième pays du monde pour la superficie après la Russie. En 2019, il compte plus de 37 millions d'habitants et est ainsi le 37e pays du monde en ce qui concerne la population. Le territoire contient plus de 31 700 lacs, ce qui fait du Canada l'un des pays possédant les plus grandes réserves d'eau douce du globe,. Les langues officielles au niveau fédéral sont l'anglais et le français. La capitale fédérale est Ottawa et la monnaie, le dollar canadien.
Les premiers occupants du territoire canadien ont été les Amérindiens, dont les migrations remontent à environ 15 000 ans lors de la dernière glaciation, qui a abaissé le niveau des océans et créé un pont terrestre reliant l'Eurasie à l'Amérique, permettant à ceux-ci de s'installer. 
Si des Vikings sont présents dès le XIe jusqu'au XIVe siècle, les premières explorations des Européens débutent à la fin du XVe siècle, culminant avec les expéditions du Français Jacques Cartier dans le golfe du Saint-Laurent. Après quelques expériences infructueuses dans la première moitié du XVIe siècle, le 5 août 1583, la colonie anglaise de Terre-Neuve est fondée, suivie des premiers comptoirs pérennes français sur le continent entre 1600 et 1608, amorçant le processus de colonisation européenne. Par la suite, d'autres colonies britanniques et françaises sont établies, notamment dans la région de la côte Atlantique (Nouvelle-Écosse, Acadie), dans la vallée du fleuve Saint-Laurent et la péninsule du Labrador (Nouvelle-France) ainsi que dans la zone arctique, tandis que d'autres puissances européennes telles l'Espagne et la Russie explorent le reste du territoire canadien. À la suite de divers conflits, dont surtout la guerre de Succession d'Espagne (1701-1714), la guerre de la Conquête (1754-1760) et la guerre d'indépendance des États-Unis (1775-1783), la Grande-Bretagne gagne et perd des territoires au XVIIIe siècle, aboutissant à ce qui correspond au territoire canadien d'aujourd'hui. Trois de ces colonies se fédèrent le 1er juillet 1867 et forment le dominion du Canada, nation indépendante sous domination partielle de la Couronne britannique. Sa souveraineté totale est ensuite garantie par la déclaration Balfour de 1926, le Statut de Westminster de 1931 et le rapatriement de sa Constitution en 1982.
L'histoire contemporaine du Canada a été marquée par une vigoureuse expansion territoriale, la ruée vers l'or et la participation à la Première Guerre mondiale. Le pays fut durement touché par la Grande Dépression en 1929, mais son économie rebondit grâce à sa participation à la Seconde Guerre mondiale au terme de laquelle il émergea comme puissance moyenne et fut l'un des vainqueurs en tant que membre des Alliés.
En 2015, le Canada possède le dixième revenu par habitant le plus élevé et est classé neuvième par le PNUD en termes d'indice de développement humain. Il est la dixième puissance économique mondiale par son PIB en 2017, les principaux secteurs de son économie étant les services, les télécommunications, l'agriculture, l'énergie, l'aéronautique et la construction automobile. Il entretient de forts liens avec les États-Unis (pays anglo-saxon le plus proche et partageant une partie de son histoire), qui sont son principal client et fournisseur avec lequel perdure une des relations les plus intimes et les plus approfondies au monde entre deux nations. Le pays est un des meneurs en matière de recherche scientifique et se range parmi les plus éduqués du monde en étant classé premier par le nombre d'adultes possédant une éducation post-secondaire, avec 51 % d'entre eux ayant au moins atteint un diplôme post-secondaire chez sa population âgée de 25 à 64 ans. Le Canada est membre du G7, du G20, de l'Accord Canada–États-Unis–Mexique (ACEUM), de l'Organisation du traité de l'Atlantique nord (OTAN), de la Coopération économique pour l'Asie-Pacifique (APEC), de l'Organisation des États américains (OEA), de l'Organisation de coopération et de développement économiques (OCDE), de l'Organisation des Nations unies (ONU), du Commonwealth et de l'Organisation internationale de la francophonie (OIF). 
</t>
  </si>
  <si>
    <t>knm</t>
  </si>
  <si>
    <t>kana1291</t>
  </si>
  <si>
    <t>Canamarí</t>
  </si>
  <si>
    <t>Katukinan</t>
  </si>
  <si>
    <t>cnt</t>
  </si>
  <si>
    <t>yue</t>
  </si>
  <si>
    <t>yuec1235</t>
  </si>
  <si>
    <t>Cantonese</t>
  </si>
  <si>
    <t>coa</t>
  </si>
  <si>
    <t>xcw</t>
  </si>
  <si>
    <t>coah1252</t>
  </si>
  <si>
    <t>Coahuilteco</t>
  </si>
  <si>
    <t>Coahuiltecan</t>
  </si>
  <si>
    <t>Le coahuilteco (ou pajalate) est une langue amérindienne isolée qui était parlée au Sud du Texas et au Nord-Est du Mexique. La langue est éteinte</t>
  </si>
  <si>
    <t>cod</t>
  </si>
  <si>
    <t>coca1259</t>
  </si>
  <si>
    <t>Cocama</t>
  </si>
  <si>
    <t>coe</t>
  </si>
  <si>
    <t>crd</t>
  </si>
  <si>
    <t>coeu1236</t>
  </si>
  <si>
    <t>Coeur d'Alene</t>
  </si>
  <si>
    <t>Interior Salish</t>
  </si>
  <si>
    <t>cof</t>
  </si>
  <si>
    <t>con</t>
  </si>
  <si>
    <t>cofa1242</t>
  </si>
  <si>
    <t>Cofán</t>
  </si>
  <si>
    <t>CO EC</t>
  </si>
  <si>
    <t>Le cofán est une langue amérindienne isolée parlée dans le Sud-Ouest de la Colombie, le long des rivières San Miguel, Guamés et Putumayo, et de l'autre côté de la frontière en Équateur, le long de l'Aguarico par 600 personnes, les A'i Cofán.</t>
  </si>
  <si>
    <t>cog</t>
  </si>
  <si>
    <t>kog</t>
  </si>
  <si>
    <t>cogu1240</t>
  </si>
  <si>
    <t>Cogui</t>
  </si>
  <si>
    <t>Arhuacic</t>
  </si>
  <si>
    <t>coi</t>
  </si>
  <si>
    <t>caa</t>
  </si>
  <si>
    <t>chor1273</t>
  </si>
  <si>
    <t>Chortí</t>
  </si>
  <si>
    <t>HN GT</t>
  </si>
  <si>
    <t>col</t>
  </si>
  <si>
    <t>cti</t>
  </si>
  <si>
    <t>chol1281</t>
  </si>
  <si>
    <t>Chol</t>
  </si>
  <si>
    <t>swb</t>
  </si>
  <si>
    <t>maor1244</t>
  </si>
  <si>
    <t>Comorian</t>
  </si>
  <si>
    <t>KM YT</t>
  </si>
  <si>
    <t>csz</t>
  </si>
  <si>
    <t>coos1249</t>
  </si>
  <si>
    <t>Coos (Hanis)</t>
  </si>
  <si>
    <t>Coosan</t>
  </si>
  <si>
    <t>Le hanis est une langue amérindienne de la famille des langues coos parlée aux États-Unis, sur la côte de l'Oregon, au nord de la baie de Coos. La langue est éteinte.</t>
  </si>
  <si>
    <t>cop</t>
  </si>
  <si>
    <t>copt1239</t>
  </si>
  <si>
    <t>Coptic</t>
  </si>
  <si>
    <t>Egyptian-Coptic</t>
  </si>
  <si>
    <t>cor</t>
  </si>
  <si>
    <t>crn</t>
  </si>
  <si>
    <t>elna1235</t>
  </si>
  <si>
    <t>Cora</t>
  </si>
  <si>
    <t>Corachol</t>
  </si>
  <si>
    <t>cos</t>
  </si>
  <si>
    <t>css</t>
  </si>
  <si>
    <t>sout2986</t>
  </si>
  <si>
    <t>Rumsien</t>
  </si>
  <si>
    <t>Costanoan</t>
  </si>
  <si>
    <t>cpa</t>
  </si>
  <si>
    <t>ashe1273</t>
  </si>
  <si>
    <t>Campa Pajonal Asheninca</t>
  </si>
  <si>
    <t>cpl</t>
  </si>
  <si>
    <t>pala1351</t>
  </si>
  <si>
    <t>Chinantec (Palantla)</t>
  </si>
  <si>
    <t>cpn</t>
  </si>
  <si>
    <t>cdm</t>
  </si>
  <si>
    <t>chep1245</t>
  </si>
  <si>
    <t>Chepang</t>
  </si>
  <si>
    <t>Les Chepangs (ou Shepangs) forment un peuple indigène et groupe ethnique particulier vivant dans les parties centrale et méridionale du Népal.
Peuple très isolé et longtemps discriminé, les Chepangs, qui étaient à l'origine nomades, se sont partiellement sédentarisés et cultivent le maïs et l'orge mais récoltent aussi des produits de la forêt pour la fabrication du thé, savon, miel, épices et huiles essentielles.
La région traditionnelle des Chepangs est devenue une destination prisée des amateurs de trekking au Népal, particulièrement autour des villages de Hattibang, Juatesh, Changa Dinglang, Jyandala, Shaktikhor.
Bien qu'hindous de religion et d'organisation sociale (système des castes), les Chepangs ont conservé une forte tradition chamanique où le pande (chaman en langue chepang) intervient afin de guérir et d'aider dans ses tâches la communauté.</t>
  </si>
  <si>
    <t>cpw</t>
  </si>
  <si>
    <t>ciw</t>
  </si>
  <si>
    <t>chip1241</t>
  </si>
  <si>
    <t>Chippewa (Red Lake and Pillager)</t>
  </si>
  <si>
    <t>cpy</t>
  </si>
  <si>
    <t>chip1262</t>
  </si>
  <si>
    <t>Chipaya</t>
  </si>
  <si>
    <t>Uru-Chipaya</t>
  </si>
  <si>
    <t>cqt</t>
  </si>
  <si>
    <t>chiq1248</t>
  </si>
  <si>
    <t>Chiquitano</t>
  </si>
  <si>
    <t>Chiquito</t>
  </si>
  <si>
    <t>Le chiquitano (ou chikitano) est une langue macro-jê parlée dans la région de Santa Cruz de la Sierra, au sud-est de la Bolivie, et dans quelques municipalités limitrophes au Brésil.
L'évaluation du nombre de locuteurs varie beaucoup d'une source à l'autre (de 6 000 à 40 000, et même 60 000), selon la zone géographique et les dialectes retenus. Si l'on se base sur l'évaluation la plus large, cette langue se place en quatrième position en Bolivie après le quechua, l'aymara et le chiriguano.
La langue actuelle est le résultat d'un intense brassage linguistique entre diverses tribus indigènes, dans de petites colonies appelées réductions (reducciones) organisées par les Jésuites, sur une période couvrant la fin du XVIIe siècle et une grande partie du XVIIIe siècle, la première mission, San Francisco Javier (aujourd'hui San Javier), ayant été fondée en 1691. Ces réductions sont même pour une grande part restées actives après l'expulsion des Jésuites en 1767, et ce jusqu'aux dévastations provoquées par la révolution, notamment à partir de 1880. On trouvera un exemple de ces réductions dans l'article La Santisima Trinidad de Paraná (en).
Il existe des grammaires, et un alphabet normalisé pour l'écriture de la langue.
On distingue parfois quatre dialectes du chiquitano : le tao, le manasi, le peñoqui et le piñoco.</t>
  </si>
  <si>
    <t>cre</t>
  </si>
  <si>
    <t>crk</t>
  </si>
  <si>
    <t>plai1258</t>
  </si>
  <si>
    <t>Cree (Plains)</t>
  </si>
  <si>
    <t>crg</t>
  </si>
  <si>
    <t>gui</t>
  </si>
  <si>
    <t>east2555</t>
  </si>
  <si>
    <t>Chiriguano</t>
  </si>
  <si>
    <t>PY BO AR</t>
  </si>
  <si>
    <t>Le chiriguano (ou ava, guaraní boliviano) est une langue tupi-guarani parlée en Bolivie, en Argentine ainsi qu'au Paraguay.</t>
  </si>
  <si>
    <t>crh</t>
  </si>
  <si>
    <t>cje</t>
  </si>
  <si>
    <t>chru1239</t>
  </si>
  <si>
    <t>Chru</t>
  </si>
  <si>
    <t>cri</t>
  </si>
  <si>
    <t>crim1257</t>
  </si>
  <si>
    <t>Crimean Tatar</t>
  </si>
  <si>
    <t>crj</t>
  </si>
  <si>
    <t>cbd</t>
  </si>
  <si>
    <t>cari1279</t>
  </si>
  <si>
    <t>Carijona</t>
  </si>
  <si>
    <t>mus</t>
  </si>
  <si>
    <t>cree1270</t>
  </si>
  <si>
    <t>Creek</t>
  </si>
  <si>
    <t>Les Creeks sont un peuple amérindien qui vivait à l'origine au sud-est des États-Unis, ils font partie des Cinq tribus civilisées. Ils se nomment eux-mêmes les Muscogee ou Muskogee. Cette dernière appellation qu'ils utilisent de nos jours, s'écrit Mvskoke selon l'orthographe traditionnelle. Les Muscogees vivent aujourd'hui principalement en Oklahoma, Alabama, Géorgie et Floride. Leur langue, le Mvskoke, fait partie de la famille des langues muskogéennes. Les Séminoles sont de proches parents des Muscogees et parlent également la langue creek.</t>
  </si>
  <si>
    <t>crl</t>
  </si>
  <si>
    <t>cal</t>
  </si>
  <si>
    <t>caro1242</t>
  </si>
  <si>
    <t>Carolinian</t>
  </si>
  <si>
    <t>corn1251</t>
  </si>
  <si>
    <t>Cornish</t>
  </si>
  <si>
    <t>cro</t>
  </si>
  <si>
    <t>crow1244</t>
  </si>
  <si>
    <t>Crow</t>
  </si>
  <si>
    <t>crp</t>
  </si>
  <si>
    <t>cbc</t>
  </si>
  <si>
    <t>cara1272</t>
  </si>
  <si>
    <t>Carapana</t>
  </si>
  <si>
    <t>CO BR</t>
  </si>
  <si>
    <t>Le carapana est une langue tucanoane de la branche orientale, parlée en Amazonie, en Colombie dans le Vaupés, par des groupes dispersés le long des rivières Tí, Piraparaná, Papurí et Vaupés par 600 personnes.</t>
  </si>
  <si>
    <t>crq</t>
  </si>
  <si>
    <t>crx</t>
  </si>
  <si>
    <t>carr1249</t>
  </si>
  <si>
    <t>Carrier</t>
  </si>
  <si>
    <t>crt</t>
  </si>
  <si>
    <t>chor1274</t>
  </si>
  <si>
    <t>Chorote</t>
  </si>
  <si>
    <t>PY AR BO</t>
  </si>
  <si>
    <t>Le chorote Iyo'wujwa (ou chorotí) ou manhui est une langue mataguayo parlée dans le Boquerón au Paraguay ainsi qu'en Argentine dans la province de Salta par 2 000 Chorote. Quelques locuteurs se trouvaient en Bolivie dans le département de Tarija, mais la langue est peut-être éteinte dans ce pays.</t>
  </si>
  <si>
    <t>csc</t>
  </si>
  <si>
    <t>cso</t>
  </si>
  <si>
    <t>soch1239</t>
  </si>
  <si>
    <t>Chinantec (Sochiapan)</t>
  </si>
  <si>
    <t>csf</t>
  </si>
  <si>
    <t>cuc</t>
  </si>
  <si>
    <t>usil1237</t>
  </si>
  <si>
    <t>Chinantec (San Felipe Usila)</t>
  </si>
  <si>
    <t>csh</t>
  </si>
  <si>
    <t>cbs</t>
  </si>
  <si>
    <t>cash1254</t>
  </si>
  <si>
    <t>Cashinahua</t>
  </si>
  <si>
    <t>Le cachinawa (ou cashinahua, kashinawa, kaxinaua, kaxinawa) est une langue pano parlée en Amazonie péruvienne et brésilienne, dans le bassin des fleuves Jurua-Purus. La langue est parlée dans l'État de l'Acre par 4 500 personnes et au Pérou par 1 300, environ.</t>
  </si>
  <si>
    <t>csk</t>
  </si>
  <si>
    <t>jola1262</t>
  </si>
  <si>
    <t>Diola-Kasa</t>
  </si>
  <si>
    <t>Le diola-kasa ou kasa (jóola-kaasa en diola-kasa) est une variante du diola, un continuum linguistique de langues nigéro-congolaises. Il est parlé principalement au Sénégal dans la Casamance, et dans la Gambie voisine.</t>
  </si>
  <si>
    <t>csl</t>
  </si>
  <si>
    <t>chin1283</t>
  </si>
  <si>
    <t>Chinese Sign Language</t>
  </si>
  <si>
    <t>ctp</t>
  </si>
  <si>
    <t>west2644</t>
  </si>
  <si>
    <t>Chatino (Sierra Occidental)</t>
  </si>
  <si>
    <t>ctc</t>
  </si>
  <si>
    <t>cux</t>
  </si>
  <si>
    <t>cuic1234</t>
  </si>
  <si>
    <t>Cuicatec</t>
  </si>
  <si>
    <t>Mixtecan</t>
  </si>
  <si>
    <t>cte</t>
  </si>
  <si>
    <t>tepe1279</t>
  </si>
  <si>
    <t>Chinantec (Tepetotutla)</t>
  </si>
  <si>
    <t>ctd</t>
  </si>
  <si>
    <t>tedi1235</t>
  </si>
  <si>
    <t>Chin (Tiddim)</t>
  </si>
  <si>
    <t>ctl</t>
  </si>
  <si>
    <t>stan1289</t>
  </si>
  <si>
    <t>Catalan</t>
  </si>
  <si>
    <t>Le catalan (en catalan : català), est une langue romane, parlée par environ 10 millions de personnes dans la partie orientale de l'Espagne (la Catalogne, la Communauté valencienne - localement nommé « valencien » -, aux Îles Baléares, et dans la Frange d'Aragon), en Andorre, en France (la majeure partie des Pyrénées-Orientales ) et en Italie (la ville d'Alghero en Sardaigne). Il est issu du latin vulgaire introduit au IIe siècle av. J.-C. par les colons romains au nord-est de la péninsule Ibérique et au sud de la Gaule narbonnaise,. Il fait partie des langues occitano-romanes mais partage des caractéristiques, notamment morphologiques et syntaxiques, avec les langues ibéro-romanes, tandis que ses traits phonétiques et une partie de son lexique le rapprochent du groupe gallo-roman. Il est tout particulièrement proche de l’occitan, surtout sa forme languedocienne avec laquelle il partage une même origine et une tradition littéraire ancienne.
Depuis 1993, il est la seule langue officielle de la principauté d'Andorre. Depuis la transition démocratique espagnole et la mise en place de l'État des autonomies (autonomies régionales), le catalan est reconnu comme langue officielle au même titre que l’espagnol dans les principaux territoires d'Espagne.
Le catalan est constitué de divers dialectes (on en a recensé jusqu'à 21), qui restent néanmoins très proches et largement intercompréhensibles. On distingue traditionnellement deux grands blocs dialectaux : le bloc oriental d'une part, qui comprend le catalan central, parlé à Barcelone et à Gérone, les catalans insulaires , parlé dans les îles Baléares (mallorquin, menorquin, eivissenc) et le roussillonnais, parlé dans les Pyrénées-Orientales ; et d'autre part le bloc occidental, regroupant le catalan nord-occidental, parlé dans les régions occidentales de Catalogne ainsi qu'en Andorre, et le valencien.
La langue catalane dispose de deux principaux standards : le standard général contrôlé par l'Institut d'Estudis Catalans, basé sur l'orthographe et les normes établies par le grammairien Pompeu Fabra (1868-1948), et celui régi par l'Académie valencienne de la langue, limité à la Communauté valencienne et qui prend pour base les Normes de Castelló, établies en 1932, reprenant les normes de Fabra mais adaptées aux principaux traits distinctifs des modalités valenciennes.</t>
  </si>
  <si>
    <t>ctm</t>
  </si>
  <si>
    <t>chit1248</t>
  </si>
  <si>
    <t>Chitimacha</t>
  </si>
  <si>
    <t>ctt</t>
  </si>
  <si>
    <t>cta</t>
  </si>
  <si>
    <t>tata1258</t>
  </si>
  <si>
    <t>Chatino (Tataltepec)</t>
  </si>
  <si>
    <t>Les langues chatino sont un groupe de langues amérindiennes parlées au Mexique par les Chatinos, dans les montagnes du Sud-Est de l'État d'Oaxaca par 30 000 Chatinos.</t>
  </si>
  <si>
    <t>ctw</t>
  </si>
  <si>
    <t>cata1286</t>
  </si>
  <si>
    <t>Catawba</t>
  </si>
  <si>
    <t>Catawban</t>
  </si>
  <si>
    <t>cua</t>
  </si>
  <si>
    <t>cuaa1241</t>
  </si>
  <si>
    <t>Cua</t>
  </si>
  <si>
    <t>cub</t>
  </si>
  <si>
    <t>cube1242</t>
  </si>
  <si>
    <t>Cubeo</t>
  </si>
  <si>
    <t>timo1237</t>
  </si>
  <si>
    <t>Cuica</t>
  </si>
  <si>
    <t>Timote-Cuica</t>
  </si>
  <si>
    <t>cui</t>
  </si>
  <si>
    <t>cuib1242</t>
  </si>
  <si>
    <t>Cuiba</t>
  </si>
  <si>
    <t>Guahiban</t>
  </si>
  <si>
    <t>cul</t>
  </si>
  <si>
    <t>culi1244</t>
  </si>
  <si>
    <t>Culina</t>
  </si>
  <si>
    <t>BR PE</t>
  </si>
  <si>
    <t>Le culina  (ou madija, madiha) est une langue arawane parlée à la frontière du Pérou et du Brésil, dans les bassins des rivières Juruá et Purús, en Amazonie, par 2 500 Culinas.</t>
  </si>
  <si>
    <t>cum</t>
  </si>
  <si>
    <t>ncu</t>
  </si>
  <si>
    <t>chum1261</t>
  </si>
  <si>
    <t>Chumburung</t>
  </si>
  <si>
    <t>Le chumburung est une langue nigéro-congolaise du groupe des langues guang de la famille kwa.</t>
  </si>
  <si>
    <t>cup</t>
  </si>
  <si>
    <t>cupe1243</t>
  </si>
  <si>
    <t>Cupeño</t>
  </si>
  <si>
    <t>Le cupeño est une langue uto-aztèque de la branche des langues takiques parlée aux États-Unis, dans le sud de la Californie, au Sud-Est du mont Palomar, situé dans le Nord-Est du comté de San Diego.
L'ethnie compte 700 membres mais la langue est éteinte.</t>
  </si>
  <si>
    <t>cur</t>
  </si>
  <si>
    <t>kpc</t>
  </si>
  <si>
    <t>curr1243</t>
  </si>
  <si>
    <t>Curripaco</t>
  </si>
  <si>
    <t>cut</t>
  </si>
  <si>
    <t>cuit1236</t>
  </si>
  <si>
    <t>Cuitlatec</t>
  </si>
  <si>
    <t>Cette liste présente les langues naturelles classées en fonction de leur région d'origine ou des endroits où elles sont parlées (ou ont été parlées dans le cas des langues mortes).</t>
  </si>
  <si>
    <t>cuu</t>
  </si>
  <si>
    <t>chuu1238</t>
  </si>
  <si>
    <t>Chuukese</t>
  </si>
  <si>
    <t>Le chuukois ou chuuk ou troukais est une des neuf langues officielles et parlées des États fédérés de Micronésie, notamment dans l'État de Chuuk, par les Chuukois.</t>
  </si>
  <si>
    <t>cvc</t>
  </si>
  <si>
    <t>cbk</t>
  </si>
  <si>
    <t>chav1241</t>
  </si>
  <si>
    <t>Chavacano</t>
  </si>
  <si>
    <t>cve</t>
  </si>
  <si>
    <t>cjv</t>
  </si>
  <si>
    <t>chua1250</t>
  </si>
  <si>
    <t>Chuave</t>
  </si>
  <si>
    <t>Chimbu</t>
  </si>
  <si>
    <t>Le chuave est une langue Trans–Nouvelle-Guinée de la province de Chimbu, en Papouasie-Nouvelle-Guinée.</t>
  </si>
  <si>
    <t>cwe</t>
  </si>
  <si>
    <t>colu1241</t>
  </si>
  <si>
    <t>Columbia-Wenatchi</t>
  </si>
  <si>
    <t>Chatino (Yaitepec)</t>
  </si>
  <si>
    <t>cyg</t>
  </si>
  <si>
    <t>cayu1261</t>
  </si>
  <si>
    <t>Cayuga</t>
  </si>
  <si>
    <t>Northern Iroquoian</t>
  </si>
  <si>
    <t>cyn</t>
  </si>
  <si>
    <t>chey1247</t>
  </si>
  <si>
    <t>Cheyenne</t>
  </si>
  <si>
    <t>Les Cheyennes sont une nation amérindienne des Grandes Plaines, proches alliés des Arapahos et généralement alliés des Lakotas (Sioux). Ils sont l'une des plus célèbres et importantes tribus des Plaines. Dans leur langue maternelle, ils se nomment « Tsitsistas » ou «Sutai» . La nation Cheyenne est composée de l'union de deux tribus, les Tsitsistas et les Sotaae'o. Elle incluait dix bandes, dont les territoires s'étendaient sur l'ensemble des Grandes Plaines, du sud du Colorado aux Black Hills dans le Dakota du Sud. Au début du XIXe siècle, la tribu s'est séparée en deux groupes : celui du sud restant près de la Platte River et celui du nord vivant près des Black Hills à proximité des tribus Lakotas. 
Les Cheyennes du Montana et de l'Oklahoma parlaient tous deux la langue cheyenne, avec seulement quelques éléments de vocabulaire différenciant les deux groupes. La langue cheyenne est une langue tonale faisant partie du grand groupe des langues algonquiennes.
Les Cheyennes occupaient autrefois une grande partie des États-Unis. Aujourd'hui, ils vivent en ville en tant que civils américains, ou bien dans des réserves. On recensait en 2013, 22 970 Cheyennes, dont 10 840 Cheyennes du Nord et 12 130 Cheyennes du Sud.</t>
  </si>
  <si>
    <t>cyv</t>
  </si>
  <si>
    <t>cyb</t>
  </si>
  <si>
    <t>cayu1262</t>
  </si>
  <si>
    <t>Cayuvava</t>
  </si>
  <si>
    <t>cze</t>
  </si>
  <si>
    <t>ces</t>
  </si>
  <si>
    <t>czec1258</t>
  </si>
  <si>
    <t>Czech</t>
  </si>
  <si>
    <t>čeština</t>
  </si>
  <si>
    <t>Le tchèque (en tchèque : čeština /ˈtʃɛʃcɪna/ ) fait partie des langues slaves occidentales, avec le kachoube, le polonais, le slovaque et le sorabe, branche de la famille des langues indo-européennes. Il est principalement parlé en Tchéquie, ce qui représente environ onze millions de locuteurs.
Le tchèque est très proche du slovaque et, à un moindre degré, du polonais et du ruthène. La plupart des adultes tchèques et slovaques sont capables de se comprendre mutuellement sans difficulté. En effet, ils ont été, à l'époque de la Tchécoslovaquie, en contact permanent avec les deux langues par l'intermédiaire de la radio et de la télévision nationale. Les écoles également proposaient aux enfants des contes dans la seconde langue pour les familiariser. Chacun était bilingue jusqu'à la partition de la Tchécoslovaquie le 1er janvier 1993. Aujourd'hui encore, Tchèques et Slovaques ont des programmes de télévision communs. Malgré cela, les plus jeunes qui n'ont pas connu l'époque de la Tchécoslovaquie peuvent éprouver des difficultés de compréhension lors de l'emploi de certains mots très différents, ou d'une expression orale trop rapide. Cependant, le tchèque pouvait [réf. nécessaire] encore s'employer dans une communication officielle avec les autorités slovaques et tous les documents de la Tchéquie doivent être acceptés grâce à la loi 270/1995 et la loi additionnelle 318/2009.
En raison de sa complexité, le tchèque est considéré comme difficile à apprendre. Cette complexité provient principalement d'une grande variété dans la morphologie et dans la syntaxe. Comme dans toutes les langues slaves (à l'exception du bulgare moderne et du macédonien moderne), les mots (les noms, pronoms et adjectifs) se déclinent selon leur rôle dans la phrase. Sous cet aspect, la grammaire du tchèque et des langues slaves est plus proche des origines indo-européennes que les autres langues indo-européennes, dans lesquelles les déclinaisons se sont appauvries (comme en allemand), ou même ont pratiquement disparu (comme en français).</t>
  </si>
  <si>
    <t>daa</t>
  </si>
  <si>
    <t>kzf</t>
  </si>
  <si>
    <t>daak1235</t>
  </si>
  <si>
    <t>Da'a</t>
  </si>
  <si>
    <t>dab</t>
  </si>
  <si>
    <t>dkx</t>
  </si>
  <si>
    <t>nucl1683</t>
  </si>
  <si>
    <t>Daba</t>
  </si>
  <si>
    <t>dad</t>
  </si>
  <si>
    <t>mps</t>
  </si>
  <si>
    <t>dadi1250</t>
  </si>
  <si>
    <t>Dadibi</t>
  </si>
  <si>
    <t>Teberan</t>
  </si>
  <si>
    <t>Teberan-Pawaian</t>
  </si>
  <si>
    <t>Le dadibi est une langue papoue de la famille de langues teberanes, parlée en Papouasie-Nouvelle-Guinée, dans les provinces de Simbu et des Hautes-Terres méridionales.</t>
  </si>
  <si>
    <t>dag</t>
  </si>
  <si>
    <t>dgz</t>
  </si>
  <si>
    <t>daga1275</t>
  </si>
  <si>
    <t>Daga</t>
  </si>
  <si>
    <t>Dagan</t>
  </si>
  <si>
    <t>dah</t>
  </si>
  <si>
    <t>dal</t>
  </si>
  <si>
    <t>daha1245</t>
  </si>
  <si>
    <t>Dahalo</t>
  </si>
  <si>
    <t>dak</t>
  </si>
  <si>
    <t>dako1258</t>
  </si>
  <si>
    <t>Dakota</t>
  </si>
  <si>
    <t>dam</t>
  </si>
  <si>
    <t>mbp</t>
  </si>
  <si>
    <t>mala1522</t>
  </si>
  <si>
    <t>Damana</t>
  </si>
  <si>
    <t>Le damana est une langue chibchane parlée en Colombie, dans l'Est et le Nord-Est de la Sierra Nevada de Santa Marta par environ 2 000 Damanas.</t>
  </si>
  <si>
    <t>dan</t>
  </si>
  <si>
    <t>daf</t>
  </si>
  <si>
    <t>dann1241</t>
  </si>
  <si>
    <t>Dan</t>
  </si>
  <si>
    <t>LR GN CI</t>
  </si>
  <si>
    <t>dar</t>
  </si>
  <si>
    <t>dry</t>
  </si>
  <si>
    <t>dara1250</t>
  </si>
  <si>
    <t>Darai</t>
  </si>
  <si>
    <t>dat</t>
  </si>
  <si>
    <t>tcc</t>
  </si>
  <si>
    <t>dato1239</t>
  </si>
  <si>
    <t>Datooga</t>
  </si>
  <si>
    <t>daw</t>
  </si>
  <si>
    <t>kwa</t>
  </si>
  <si>
    <t>daww1239</t>
  </si>
  <si>
    <t>Dâw</t>
  </si>
  <si>
    <t>Nadahup</t>
  </si>
  <si>
    <t>Le dâw est une langue maku parlée au Brésil, en Amazonie, dans la région du Rio Negro et du Vaupés près de la localité de São Gabriel de Cachoeira par 94 Dâw. L'ensemble de la communauté parle dâw, mais le portugais et le nheengatu sont aussi connus.</t>
  </si>
  <si>
    <t>day</t>
  </si>
  <si>
    <t>dai</t>
  </si>
  <si>
    <t>dayy1236</t>
  </si>
  <si>
    <t>Day</t>
  </si>
  <si>
    <t>Adamawa</t>
  </si>
  <si>
    <t>dbd</t>
  </si>
  <si>
    <t>dav</t>
  </si>
  <si>
    <t>tait1250</t>
  </si>
  <si>
    <t>Dabida</t>
  </si>
  <si>
    <t>dbr</t>
  </si>
  <si>
    <t>nld</t>
  </si>
  <si>
    <t>dutc1256</t>
  </si>
  <si>
    <t>Dutch (Brabantic)</t>
  </si>
  <si>
    <t>dbw</t>
  </si>
  <si>
    <t>Dan (Blowo)</t>
  </si>
  <si>
    <t>dca</t>
  </si>
  <si>
    <t>dgc</t>
  </si>
  <si>
    <t>casi1235</t>
  </si>
  <si>
    <t>Dumagat (Casiguran)</t>
  </si>
  <si>
    <t>dda</t>
  </si>
  <si>
    <t>duj</t>
  </si>
  <si>
    <t>dhuw1249</t>
  </si>
  <si>
    <t>Dhuwal (Dätiwuy)</t>
  </si>
  <si>
    <t>ddf</t>
  </si>
  <si>
    <t>daj</t>
  </si>
  <si>
    <t>darf1239</t>
  </si>
  <si>
    <t>Daju (Dar Fur)</t>
  </si>
  <si>
    <t>Daju</t>
  </si>
  <si>
    <t>ddj</t>
  </si>
  <si>
    <t>god</t>
  </si>
  <si>
    <t>godi1239</t>
  </si>
  <si>
    <t>Dadjriwalé</t>
  </si>
  <si>
    <t>Les langues krou, aussi appelées langues kroumen (au sens large), sont une branche de la famille de langues nigéro-congolaises. Elles sont parlées par près de 10 millions de locuteurs en Côte d'Ivoire et au Liberia.</t>
  </si>
  <si>
    <t>dds</t>
  </si>
  <si>
    <t>donn1238</t>
  </si>
  <si>
    <t>Donno So</t>
  </si>
  <si>
    <t>Dogon</t>
  </si>
  <si>
    <t>BF ML</t>
  </si>
  <si>
    <t>def</t>
  </si>
  <si>
    <t>afn</t>
  </si>
  <si>
    <t>defa1248</t>
  </si>
  <si>
    <t>Defaka</t>
  </si>
  <si>
    <t>Ijoid</t>
  </si>
  <si>
    <t>deg</t>
  </si>
  <si>
    <t>dege1246</t>
  </si>
  <si>
    <t>Degema</t>
  </si>
  <si>
    <t>den</t>
  </si>
  <si>
    <t>dny</t>
  </si>
  <si>
    <t>deni1241</t>
  </si>
  <si>
    <t>Dení</t>
  </si>
  <si>
    <t>der</t>
  </si>
  <si>
    <t>kbv</t>
  </si>
  <si>
    <t>dera1245</t>
  </si>
  <si>
    <t>Dla (Proper)</t>
  </si>
  <si>
    <t>PG ID</t>
  </si>
  <si>
    <t>des</t>
  </si>
  <si>
    <t>desa1247</t>
  </si>
  <si>
    <t>Desano</t>
  </si>
  <si>
    <t>Le desano est une langue tucanoane de la branche orientale, parlée en Amazonie, en Colombie et au Brésil dans le Vaupés, le long des rivières Vaupés et Papuri par 150 personnes, au Brésil. Les Desano brésiliens parlent le plus souvent tucano.</t>
  </si>
  <si>
    <t>det</t>
  </si>
  <si>
    <t>shg</t>
  </si>
  <si>
    <t>shua1254</t>
  </si>
  <si>
    <t>Deti</t>
  </si>
  <si>
    <t>deu</t>
  </si>
  <si>
    <t>deor1238</t>
  </si>
  <si>
    <t>Deuri</t>
  </si>
  <si>
    <t>dga</t>
  </si>
  <si>
    <t>sout2789</t>
  </si>
  <si>
    <t>Dagaare</t>
  </si>
  <si>
    <t>dgb</t>
  </si>
  <si>
    <t>dagb1246</t>
  </si>
  <si>
    <t>Dagbani</t>
  </si>
  <si>
    <t>Le dagbani, ou dagbane, est une langue parlée par plus d’un million de locuteurs au Ghana, où elle est la langue la plus courante des régions du nord. Elle est parlée principalement par des gens connus sous le nom de Dagomba. 
Cette langue est minimalement tonale, mais aussi inflective, avec des terminaisons spéciales modifiant les racines des noms de base, et comporte 23 consonnes et 7 voyelles.</t>
  </si>
  <si>
    <t>dge</t>
  </si>
  <si>
    <t>gsg</t>
  </si>
  <si>
    <t>germ1281</t>
  </si>
  <si>
    <t>Deutsche Gebärdensprache</t>
  </si>
  <si>
    <t>La langue des signes allemande (Deutsche Gebärdensprache ou DGS ; en anglais, german sign language ou GSG) est une langue des signes utilisée par les sourds et leurs proches en Allemagne.</t>
  </si>
  <si>
    <t>dgi</t>
  </si>
  <si>
    <t>dgo</t>
  </si>
  <si>
    <t>indo1311</t>
  </si>
  <si>
    <t>Dogri</t>
  </si>
  <si>
    <t>Le dogri (डोगरी ou ڈوگرى) est une langue indo-aryenne, parlée par plus de quatre millions de personnes du sous-continent indien, surtout dans la région du Jammu de l'État du Jammu-et-Cachemire, mais aussi au Panjâb, en Himachal Pradesh ainsi que dans le reste du Cachemire. Le peuple qui parle dogri est appelé Dogra (gentilé).
Selon le Pr Gauri Shankar, trois zones constituent la région Dogra : Kandi (les collines basses), Andarwah (région de rivières dans les plaines) et Pahari(région montagneuse) (Gauri Shankar 1981). Dogri est la forme féminine du mot Dogra, mot tribal qui désigne le peuple de Duggar, nom qui provient sans doute de Durga, terme que l'on retrouve sur une inscription en plaque de cuivre du XIe siècle. Lors du recensement de 1961 dans l'État du Jammu, il y avait 869 199 locuteurs du dogri.
La plus ancienne mention connue du dogri se trouve dans la liste d'Amir Khusrau (1253-1325) des langues indiennes et des inscriptions en dogri remontent au XIIe siècle. Le Rév. Carey mentionne également le dogri dans sa liste de langues indiennes en 1916.
Le dogri fait partie des langues indo-européennes et dérive du prakrit Sauraseni avec un vocabulaire sanskrit qui a également absorbé des mots arabes, persans et anglais.
Dans le passé, le dogri a souvent été considéré comme un dialecte du penjabi mais il a acquis une vie littéraire autonome. Récemment, le dogri a été reconnu comme langue constitutionnelle de l'Inde. Amir Khusrau Dehlavi a été la première personne à enregistrer l'existence du dogri comme un dialecte distinct au XIVe siècle.
Le dogri est une langue d'État du Jammu-et-Cachemire. Il est écrit soit avec la devanāgarī soit avec un alphabet arabo-persan modifié (nasta'liq).
Padma Sachdev est une poète connue qui écrit en dogri.</t>
  </si>
  <si>
    <t>doo</t>
  </si>
  <si>
    <t>dong1290</t>
  </si>
  <si>
    <t>Dongo</t>
  </si>
  <si>
    <t>dgr</t>
  </si>
  <si>
    <t>dta</t>
  </si>
  <si>
    <t>daur1238</t>
  </si>
  <si>
    <t>Dagur</t>
  </si>
  <si>
    <t>dgx</t>
  </si>
  <si>
    <t>ing</t>
  </si>
  <si>
    <t>dege1248</t>
  </si>
  <si>
    <t>Degexit'an</t>
  </si>
  <si>
    <t>dha</t>
  </si>
  <si>
    <t>dsh</t>
  </si>
  <si>
    <t>daas1238</t>
  </si>
  <si>
    <t>Dhaasanac</t>
  </si>
  <si>
    <t>dhb</t>
  </si>
  <si>
    <t>bjy</t>
  </si>
  <si>
    <t>baya1257</t>
  </si>
  <si>
    <t>Dharumbal</t>
  </si>
  <si>
    <t>dhi</t>
  </si>
  <si>
    <t>div</t>
  </si>
  <si>
    <t>dhiv1236</t>
  </si>
  <si>
    <t>Dhivehi</t>
  </si>
  <si>
    <t>Le maldivien, localement ދިވެހިބަސް (divehi-bas), est une langue indo-aryenne parlée par 300 000 locuteurs, principalement aux Maldives (dont elle est la langue officielle) ainsi qu'au Lakshadweep, autre archipel ayant le statut de territoire de l’Inde (sous la forme du dialecte mahl ou mahal).</t>
  </si>
  <si>
    <t>dhl</t>
  </si>
  <si>
    <t>dhal1245</t>
  </si>
  <si>
    <t>Dhalandji</t>
  </si>
  <si>
    <t>dhm</t>
  </si>
  <si>
    <t>dhim1246</t>
  </si>
  <si>
    <t>Dhimal</t>
  </si>
  <si>
    <t>Dhimalic</t>
  </si>
  <si>
    <t>Le dhimal est une langue tibéto-birmane parlée au le Népal et en Inde.</t>
  </si>
  <si>
    <t>dhr</t>
  </si>
  <si>
    <t>dhar1247</t>
  </si>
  <si>
    <t>Dhargari</t>
  </si>
  <si>
    <t>dhu</t>
  </si>
  <si>
    <t>dhur1239</t>
  </si>
  <si>
    <t>Dhurga</t>
  </si>
  <si>
    <t>dhw</t>
  </si>
  <si>
    <t>tbh</t>
  </si>
  <si>
    <t>thur1254</t>
  </si>
  <si>
    <t>Dharawal</t>
  </si>
  <si>
    <t>did</t>
  </si>
  <si>
    <t>didi1258</t>
  </si>
  <si>
    <t>Didinga</t>
  </si>
  <si>
    <t>die</t>
  </si>
  <si>
    <t>dih</t>
  </si>
  <si>
    <t>kumi1248</t>
  </si>
  <si>
    <t>Diegueño (Mesa Grande)</t>
  </si>
  <si>
    <t>Le diegueño (ou kumeyaay, d'après l'ethnonyme des Diegueños) est une langue yumane de la branche des langues Delta-Californie parlée aux États-Unis, dans le Sud de la Californie et au Mexique, dans le Nord de la Basse-Californie.
La population ethnique est de 330 personnes.</t>
  </si>
  <si>
    <t>dig</t>
  </si>
  <si>
    <t>mhu</t>
  </si>
  <si>
    <t>diga1241</t>
  </si>
  <si>
    <t>Digaro</t>
  </si>
  <si>
    <t>Digaroan</t>
  </si>
  <si>
    <t>dim</t>
  </si>
  <si>
    <t>dime1235</t>
  </si>
  <si>
    <t>Dime</t>
  </si>
  <si>
    <t>din</t>
  </si>
  <si>
    <t>dip</t>
  </si>
  <si>
    <t>nort2815</t>
  </si>
  <si>
    <t>Dinka</t>
  </si>
  <si>
    <t>dio</t>
  </si>
  <si>
    <t>dyo</t>
  </si>
  <si>
    <t>jola1263</t>
  </si>
  <si>
    <t>Diola-Fogny</t>
  </si>
  <si>
    <t>GM SN</t>
  </si>
  <si>
    <t>Le diola est un continuum linguistique de langues nigéro-congolaises parlées en Gambie (1,2 million de locuteurs), au Sénégal (Casamance : 1,2 million de locuteurs) et en Guinée-Bissau (0,8 million de locuteurs). C'est la langue des Diolas qui occupent la région qui s'étend sur ces trois pays. Un consensus des auteurs mentionne que le terme « Diola » a été attribué par les autres groupes ethniques (Mandingues, ou les explorateurs ou colons : les Anglais, Français et Portugais selon des auteurs de référence). Le véritable nom de ce groupe ethnique est « Ajamat » (ou « Ajamaat) ou « Adjamaat » (ou « Adjamat »). De nos jours, ce terme, « Ajamaat », est utilisé pour nommer un sous-groupe des Diolas et un dialecte qui a toujours conservé ce terme de « ajamat ».
Notons que le terme ajamaat signifie «  l'être humain » (ou un être pensant par opposition à l'animal qui n'est pas doté d'intelligence). « Ajamaat » était le terme utilisé par ce groupe ethnique comme endonyme. Ce terme a l'avantage de regrouper toute l’ethnie Ajamat que nous pouvons retrouver sous différents vocabulaires selon le pays de référence. Par exemple, en Guinée-Bissau cette ethnie est désignée sous le vocable de Félipes (ou Flup ou encore Floups)  et au Sénégal et en Gambie par Diola.
Le diola-fogny est l'une des langues nationales du Sénégal, avec le wolof, le sérère, le mandingue, le peul et le soninké.</t>
  </si>
  <si>
    <t>diy</t>
  </si>
  <si>
    <t>dif</t>
  </si>
  <si>
    <t>dier1241</t>
  </si>
  <si>
    <t>Diyari</t>
  </si>
  <si>
    <t>diz</t>
  </si>
  <si>
    <t>mdx</t>
  </si>
  <si>
    <t>dizi1235</t>
  </si>
  <si>
    <t>Dizi</t>
  </si>
  <si>
    <t>Dizoid</t>
  </si>
  <si>
    <t>dja</t>
  </si>
  <si>
    <t>dyy</t>
  </si>
  <si>
    <t>dyaa1242</t>
  </si>
  <si>
    <t>Djabugay</t>
  </si>
  <si>
    <t>dji</t>
  </si>
  <si>
    <t>jig</t>
  </si>
  <si>
    <t>djin1251</t>
  </si>
  <si>
    <t>Djingili</t>
  </si>
  <si>
    <t>Mirndi</t>
  </si>
  <si>
    <t>djm</t>
  </si>
  <si>
    <t>djr</t>
  </si>
  <si>
    <t>djam1256</t>
  </si>
  <si>
    <t>Djambarrpuyngu</t>
  </si>
  <si>
    <t>djn</t>
  </si>
  <si>
    <t>djin1253</t>
  </si>
  <si>
    <t>Djinang</t>
  </si>
  <si>
    <t>djp</t>
  </si>
  <si>
    <t>Djapu</t>
  </si>
  <si>
    <t>jaru1254</t>
  </si>
  <si>
    <t>Djaru</t>
  </si>
  <si>
    <t>dli</t>
  </si>
  <si>
    <t>Dutch (Limburg)</t>
  </si>
  <si>
    <t>dlm</t>
  </si>
  <si>
    <t>Dla (Menggwa)</t>
  </si>
  <si>
    <t>dma</t>
  </si>
  <si>
    <t>duma1253</t>
  </si>
  <si>
    <t>Duma</t>
  </si>
  <si>
    <t>dmi</t>
  </si>
  <si>
    <t>dus</t>
  </si>
  <si>
    <t>dumi1241</t>
  </si>
  <si>
    <t>Dumi</t>
  </si>
  <si>
    <t>dmk</t>
  </si>
  <si>
    <t>doma1260</t>
  </si>
  <si>
    <t>Dumaki</t>
  </si>
  <si>
    <t>dms</t>
  </si>
  <si>
    <t>dis</t>
  </si>
  <si>
    <t>dima1251</t>
  </si>
  <si>
    <t>Dimasa</t>
  </si>
  <si>
    <t>Le dimasa est une langue tibéto-birmane parlée dans les États d'Assam et de Mizoram, en Inde.</t>
  </si>
  <si>
    <t>dng</t>
  </si>
  <si>
    <t>ding1239</t>
  </si>
  <si>
    <t>Ding</t>
  </si>
  <si>
    <t>dni</t>
  </si>
  <si>
    <t>lowe1415</t>
  </si>
  <si>
    <t>Dani (Lower Grand Valley)</t>
  </si>
  <si>
    <t>Dani</t>
  </si>
  <si>
    <t>dnw</t>
  </si>
  <si>
    <t>dang1274</t>
  </si>
  <si>
    <t>Dangaléat (Western)</t>
  </si>
  <si>
    <t>dob</t>
  </si>
  <si>
    <t>kvo</t>
  </si>
  <si>
    <t>dobe1238</t>
  </si>
  <si>
    <t>Dobel</t>
  </si>
  <si>
    <t>dok</t>
  </si>
  <si>
    <t>ngc</t>
  </si>
  <si>
    <t>ngom1268</t>
  </si>
  <si>
    <t>Doko</t>
  </si>
  <si>
    <t>dol</t>
  </si>
  <si>
    <t>dlg</t>
  </si>
  <si>
    <t>dolg1241</t>
  </si>
  <si>
    <t>Dolgan</t>
  </si>
  <si>
    <t>Les Dolganes (en russe : долганы) forment un peuple dont l'origine fondamentale se trouve être toungouse[réf. nécessaire]. Ceci transparaît et influence encore à travers l'usage linguistique[Quoi ?]. Les Dolganes parlent le dolgane, un dialecte principalement issu de la langue iakoute (sakha), mais des expressions et des termes sont indiscutablement d'origine toungouse. La plupart des Dolganes vivent dans le kraï de Krasnoïarsk en Russie. Ils se donnent le nom de Dolganes, Tya kihi ou Haka (долган, тыа киhи, hака).</t>
  </si>
  <si>
    <t>dom</t>
  </si>
  <si>
    <t>rmt</t>
  </si>
  <si>
    <t>doma1258</t>
  </si>
  <si>
    <t>Domari</t>
  </si>
  <si>
    <t>IR JO IL</t>
  </si>
  <si>
    <t>Le domari est une langue de la branche indo-aryenne du groupe des langues indo-européennes. Il est parlé par les Doms répartis dans tout le Moyen-Orient.</t>
  </si>
  <si>
    <t>don</t>
  </si>
  <si>
    <t>kmc</t>
  </si>
  <si>
    <t>sout2741</t>
  </si>
  <si>
    <t>Dong</t>
  </si>
  <si>
    <t>Kam-Tai</t>
  </si>
  <si>
    <t>Tai-Kadai</t>
  </si>
  <si>
    <t>dou</t>
  </si>
  <si>
    <t>tds</t>
  </si>
  <si>
    <t>dout1240</t>
  </si>
  <si>
    <t>Doutai</t>
  </si>
  <si>
    <t>Lakes Plain</t>
  </si>
  <si>
    <t>doy</t>
  </si>
  <si>
    <t>dow</t>
  </si>
  <si>
    <t>doya1240</t>
  </si>
  <si>
    <t>Doyayo</t>
  </si>
  <si>
    <t>dre</t>
  </si>
  <si>
    <t>dhv</t>
  </si>
  <si>
    <t>dehu1237</t>
  </si>
  <si>
    <t>Drehu</t>
  </si>
  <si>
    <t xml:space="preserve">Le drehu (autonyme : qene drehu, /de.hu/), anciennement appelé dehu ou lifou, est une langue austronésienne du groupe des langues kanak parlée principalement sur l'île de Lifou, dans l'archipel des îles Loyauté, en Nouvelle-Calédonie.
C'est la langue kanak qui comporte le plus de locuteurs. En 2014, ils sont 15 949,, à Lifou mais également dans le Grand Nouméa, où le drehu est la principale langue kanak avec environ 9 300 locuteurs[réf. souhaitée]. Elle a aujourd'hui le statut de langue régionale faisant partie des cinq langues kanak sur vingt-huit autorisées en option au baccalauréat, sur place ou en France métropolitaine.
La langue drehu est également enseignée depuis 1973 à l'Institut national des langues et civilisations orientales (INALCO), à Paris, et depuis 2000 à l'Université de la Nouvelle-Calédonie, à Nouméa.
L'Académie régionale drehu de l'Académie des langues kanak est inaugurée le 26 mars 2008. En 2009, Léonard Drilë Sam publie un ouvrage intitulé Propositions d'écriture de la langue drehu afin de normaliser l'orthographe de la langue.
Langue de tradition orale, elle a été pour la première fois transcrite au milieu du XIXe siècle par les missionnaires britanniques et polynésiens de la Société missionnaire de Londres. Depuis, plusieurs normes orthographiques étaient en usage.
Un certain registre de la langue drehu appelé qene miny, aussi considérée comme une langue à part entière,  était autrefois utilisé pour s'adresser aux chefs.
</t>
  </si>
  <si>
    <t>drg</t>
  </si>
  <si>
    <t>darg1241</t>
  </si>
  <si>
    <t>Dargwa</t>
  </si>
  <si>
    <t>Lak-Dargwa</t>
  </si>
  <si>
    <t>Le dargwa ou darguine (d'après l'ethnonyme дарган) est une langue de la famille des langues nakho-daghestaniennes, parlée par les Darguines dans la république du Daghestan, en Russie.
La langue, écrite, est normatisée sur la base du dialecte akusha. L'alphabet est depuis 1938 le cyrillique, qui avait remplacé l'alphabet latin en usage à partir de 1928. Auparavant, l'alphabet arabe était utilisé.
Au recensement de 1989, le nombre de locuteurs du dargwa s'élevait à 365 000 personnes. En 2002, le nombre total de locuteurs au Daghestan était de 430 000 (440 000 dans toute la Russie). En 2007, on estime que le dargwa est parlé par près de 505 000 personnes.</t>
  </si>
  <si>
    <t>dri</t>
  </si>
  <si>
    <t>prs</t>
  </si>
  <si>
    <t>dari1249</t>
  </si>
  <si>
    <t>Dari</t>
  </si>
  <si>
    <t>درى</t>
  </si>
  <si>
    <t>drm</t>
  </si>
  <si>
    <t>drd</t>
  </si>
  <si>
    <t>darm1243</t>
  </si>
  <si>
    <t>Darma</t>
  </si>
  <si>
    <t>dani1285</t>
  </si>
  <si>
    <t>Danish</t>
  </si>
  <si>
    <t>Dansk</t>
  </si>
  <si>
    <t>Le danois est une langue germanique principalement parlée au Danemark par les Danois.
Langue officielle du Danemark et des îles Féroé (à parité avec le féroïen), langue seconde du Groenland, le danois est aussi une des langues officielles de l'Union européenne. Il est généralement intelligible par les locuteurs du norvégien et du suédois et reste très enseigné comme langue secondaire en Islande, ancienne dépendance danoise.
Le danois est régi au Danemark par le conseil de la langue danoise.</t>
  </si>
  <si>
    <t>dts</t>
  </si>
  <si>
    <t>toro1252</t>
  </si>
  <si>
    <t>Toro So</t>
  </si>
  <si>
    <t>Les langues dogon sont une branche de la famille des langues nigéro-congolaises. Elles sont parlées par 600 000 locuteurs au Burkina Faso et au Mali.
Il s'agit en fait de plus de vingt dialectes parfois intercompréhensibles, avec de nombreuses variantes dialectales selon les villages. Un effort de normalisation est en cours. Les trois dialectes considérés les plus archaïques sont le jamsay, le tɔmmɔ sɔ et le tɔrɔ sɔɔ. Au Mali, la Direction nationale de l’alphabétisation fonctionnelle et de la linguistique appliquée (DNAFLA) a choisi le tɔrɔ sɔɔ comme forme standard du dogon dans les années 1970 et celle-ci est considéré comme une langue nationale.
Le tomon kan est parlé par une grande majorité des Dogons des cercles de Bankass, une partie de Bandiagara, Tominian, Mopti (Somandougou) et une partie du Burkina. Des Dogons se sont installés aussi en Côte d'Ivoire.
Il y a aussi des Dogons qui parlent le sigi so, une langue secrète, parlée par les membres de la société Awa (société des masques) lors des cérémonies religieuses.</t>
  </si>
  <si>
    <t>dua</t>
  </si>
  <si>
    <t>dual1243</t>
  </si>
  <si>
    <t>Duala</t>
  </si>
  <si>
    <t>Le douala (bwambo ba duálá en douala) est une langue tonale parlée dans la région côtière du Cameroun. Elle appartient à la famille des langues nigéro-congolaises, et au groupe des langues bantoues. Langue de l'ethnie Douala, elle se subdivise en plusieurs dialectes: le douala proprement dit, le pongo, le mongo, le malimba. Par son vocabulaire de base, le douala est aussi à rapprocher d'autres langues telles que : le bakweri, l'ewodi (oli), l'isubu et le bakosi.</t>
  </si>
  <si>
    <t>dug</t>
  </si>
  <si>
    <t>gwd</t>
  </si>
  <si>
    <t>gaww1239</t>
  </si>
  <si>
    <t>Dullay (Gollango)</t>
  </si>
  <si>
    <t>Le gollango est une langue afro-asiatique de la branche des langues couchitiques parlée dans la province de Gamu Gofa, dans le Sud de l'Éthiopie.</t>
  </si>
  <si>
    <t>duk</t>
  </si>
  <si>
    <t>dud</t>
  </si>
  <si>
    <t>huns1239</t>
  </si>
  <si>
    <t>Duka</t>
  </si>
  <si>
    <t>dul</t>
  </si>
  <si>
    <t>duu</t>
  </si>
  <si>
    <t>drun1238</t>
  </si>
  <si>
    <t>Dulong</t>
  </si>
  <si>
    <t>dum</t>
  </si>
  <si>
    <t>vam</t>
  </si>
  <si>
    <t>vani1248</t>
  </si>
  <si>
    <t>Dumo</t>
  </si>
  <si>
    <t>Western Skou</t>
  </si>
  <si>
    <t>dun</t>
  </si>
  <si>
    <t>duc</t>
  </si>
  <si>
    <t>duna1248</t>
  </si>
  <si>
    <t>Duna</t>
  </si>
  <si>
    <t>dut</t>
  </si>
  <si>
    <t>Dutch</t>
  </si>
  <si>
    <t>duz</t>
  </si>
  <si>
    <t>zea</t>
  </si>
  <si>
    <t>zeeu1238</t>
  </si>
  <si>
    <t>Dutch (Zeeuws)</t>
  </si>
  <si>
    <t>NL BE</t>
  </si>
  <si>
    <t>dyi</t>
  </si>
  <si>
    <t>dbl</t>
  </si>
  <si>
    <t>dyir1250</t>
  </si>
  <si>
    <t>Dyirbal</t>
  </si>
  <si>
    <t>Le dyirbal (ou djirubal) est une langue aborigène d'Australie, qui n'est plus parlée que par quelques locuteurs (entre 29 et 6 personnes entre les années 1970 et 2010), dans le nord du Queensland. C'est un membre de la petite branche dyirbalienne de la famille pama-nyungan.
Le dyirbal, qui comptait encore vraisemblablement au moins 5 000 locuteurs au début du XIXe siècle, possède de nombreuses caractéristiques exceptionnelles qui l'ont rendu célèbre parmi les linguistes. Il a été notamment étudié par le linguiste australien R. M. W. Dixon.
En 2016, 6 personnes déclarent parler le dyirbal à la maison.</t>
  </si>
  <si>
    <t>dym</t>
  </si>
  <si>
    <t>djim1235</t>
  </si>
  <si>
    <t>Dyimini</t>
  </si>
  <si>
    <t>Cet article propose une liste des groupes ethniques d'Afrique, non exhaustive (on peut en dénombrer près de 2 000 sur le continent africain et à Madagascar) et en cours d'élaboration. Comme il s'agit de sociétés vivantes, ces distinctions et divisions sont toujours discutées et en évolution ; il n'en existe donc pas de représentation unique.
La notion d'ethnie est controversée au sein de l'anthropologie contemporaine, notamment francophone. En particulier, il n'existe pas d'accord sur des critères permettant de délimiter tous les groupes (langue, culture, territoire, sentiment d'appartenance…). Ce répertoire alphabétique a donc surtout une finalité pratique. Il appartient à chaque article d'apporter précisions et mise en perspective historique.</t>
  </si>
  <si>
    <t>dyu</t>
  </si>
  <si>
    <t>dyul1238</t>
  </si>
  <si>
    <t>Dyula</t>
  </si>
  <si>
    <t>ML BF CI</t>
  </si>
  <si>
    <t>ebi</t>
  </si>
  <si>
    <t>igb</t>
  </si>
  <si>
    <t>ebir1243</t>
  </si>
  <si>
    <t>Ebira</t>
  </si>
  <si>
    <t>Nupoid</t>
  </si>
  <si>
    <t>edo</t>
  </si>
  <si>
    <t>etr</t>
  </si>
  <si>
    <t>edol1239</t>
  </si>
  <si>
    <t>Edolo</t>
  </si>
  <si>
    <t>Bosavi</t>
  </si>
  <si>
    <t>efi</t>
  </si>
  <si>
    <t>efik1245</t>
  </si>
  <si>
    <t>Efik</t>
  </si>
  <si>
    <t>ega</t>
  </si>
  <si>
    <t>egaa1242</t>
  </si>
  <si>
    <t>Ega</t>
  </si>
  <si>
    <t>egn</t>
  </si>
  <si>
    <t>enn</t>
  </si>
  <si>
    <t>enge1239</t>
  </si>
  <si>
    <t>Engenni</t>
  </si>
  <si>
    <t>L’egene (Ẹgẹnẹ en egene) ou engenni est une langue nigéro-congolaise du groupe édoïde, parlée au Nigéria dans les États de Bayelsa et Rivers.</t>
  </si>
  <si>
    <t>eip</t>
  </si>
  <si>
    <t>eipo1242</t>
  </si>
  <si>
    <t>Eipo</t>
  </si>
  <si>
    <t>Mek</t>
  </si>
  <si>
    <t>eja</t>
  </si>
  <si>
    <t>etu</t>
  </si>
  <si>
    <t>ejag1239</t>
  </si>
  <si>
    <t>Ejagham</t>
  </si>
  <si>
    <t>NG CM</t>
  </si>
  <si>
    <t>eka</t>
  </si>
  <si>
    <t>ekg</t>
  </si>
  <si>
    <t>ekar1243</t>
  </si>
  <si>
    <t>Ekari</t>
  </si>
  <si>
    <t>Wissel Lakes-Kemandoga</t>
  </si>
  <si>
    <t>Les Ekari ou Ekagi ou Kapauku, qui se nomment eux-mêmes Mee, sont une population de Nouvelle-Guinée occidentale, dans la province indonésienne de Papouasie. Au nombre de 100 000 en 1985, ils sont agriculteurs et habitent les hautes terres centrales, à environ 1 500 mètres d'altitude, dans le kabupaten de Paniai. Ils parlent l'ekari, une langue du rameau des langues Wissel Lakes de la branche occidentale de la famille des langues de Trans-Nouvelle Guinée, tout comme le moni et le wolani.</t>
  </si>
  <si>
    <t>eko</t>
  </si>
  <si>
    <t>koti1238</t>
  </si>
  <si>
    <t>Ekoti</t>
  </si>
  <si>
    <t>els</t>
  </si>
  <si>
    <t>mrf</t>
  </si>
  <si>
    <t>else1239</t>
  </si>
  <si>
    <t>Elseng</t>
  </si>
  <si>
    <t>Morwap</t>
  </si>
  <si>
    <t>L'elseng (ou morwap) est une langue papoue parlée en Indonésie, dans les kabupaten de Jayapura et de Keerom de la province de Papouasie.</t>
  </si>
  <si>
    <t>emb</t>
  </si>
  <si>
    <t>emp</t>
  </si>
  <si>
    <t>nort2972</t>
  </si>
  <si>
    <t>Emberá (Northern)</t>
  </si>
  <si>
    <t>PA CO</t>
  </si>
  <si>
    <t>emc</t>
  </si>
  <si>
    <t>cmi</t>
  </si>
  <si>
    <t>embe1262</t>
  </si>
  <si>
    <t>Embera Chami</t>
  </si>
  <si>
    <t>L’emberá chamí (ẽbẽra en emberá chamí) est une langue chocó, du sous-groupe des langues embera du Sud, parlée en Colombie, sur les pentes des Andes, dans les régions de Risaralda, Caldas, Antíoquia et Valle y Chocó.</t>
  </si>
  <si>
    <t>eme</t>
  </si>
  <si>
    <t>emer1243</t>
  </si>
  <si>
    <t>Émérillon</t>
  </si>
  <si>
    <t>eml</t>
  </si>
  <si>
    <t>emba1238</t>
  </si>
  <si>
    <t>Embaloh</t>
  </si>
  <si>
    <t>emm</t>
  </si>
  <si>
    <t>amy</t>
  </si>
  <si>
    <t>amii1238</t>
  </si>
  <si>
    <t>Emmi</t>
  </si>
  <si>
    <t>Wagaydy</t>
  </si>
  <si>
    <t>Western Daly</t>
  </si>
  <si>
    <t>ena</t>
  </si>
  <si>
    <t>enq</t>
  </si>
  <si>
    <t>enga1252</t>
  </si>
  <si>
    <t>Enga</t>
  </si>
  <si>
    <t>Engan</t>
  </si>
  <si>
    <t>Enga est une province de la Papouasie-Nouvelle-Guinée appartenant à la région des Hautes-Terres. Située dans une région très montagneuse et difficile d'accès, elle est peuplée quasiment uniquement par l'ethnie qui lui a donné son nom, parlant une même langue.</t>
  </si>
  <si>
    <t>ene</t>
  </si>
  <si>
    <t>enh</t>
  </si>
  <si>
    <t>enet1250</t>
  </si>
  <si>
    <t>Enets</t>
  </si>
  <si>
    <t>Samoyedic</t>
  </si>
  <si>
    <t>Uralic</t>
  </si>
  <si>
    <t>eng</t>
  </si>
  <si>
    <t>stan1293</t>
  </si>
  <si>
    <t>English</t>
  </si>
  <si>
    <t>GB IE</t>
  </si>
  <si>
    <t>eno</t>
  </si>
  <si>
    <t>engg1245</t>
  </si>
  <si>
    <t>Enggano</t>
  </si>
  <si>
    <t>eny</t>
  </si>
  <si>
    <t>gey</t>
  </si>
  <si>
    <t>enya1247</t>
  </si>
  <si>
    <t>Enya</t>
  </si>
  <si>
    <t>Enya (/ɛnʲə/), née Eithne Patricia Ní Bhraonáin (/ɛnʲə pˠat̪ˠrʲəciə nʲiː vɾˠiːn̪ˠaːn/ — parfois rencontré sous la forme anglicisée Enya Brennan) le 17 mai 1961 à Gaoth Dobhair (Irlande), est une chanteuse, compositrice et musicienne irlandaise. Elle est l'une des artistes irlandaises ayant vendu le plus de disques au monde. « Enya » est une approximation phonétique de la prononciation de « Eithne » en gaélique irlandais.
Enya peut pratiquement être considérée comme un groupe musical composé de trois personnes : Enya elle-même qui compose les musiques de chaque chanson et les interprète au chant et parfois en même temps au piano, Nicky Ryan, qui produit les albums, et Roma Ryan, qui écrit les paroles dans différentes langues, le plus souvent en anglais, en gaélique irlandais et en latin.</t>
  </si>
  <si>
    <t>epe</t>
  </si>
  <si>
    <t>sja</t>
  </si>
  <si>
    <t>epen1239</t>
  </si>
  <si>
    <t>Epena Pedee</t>
  </si>
  <si>
    <t>erk</t>
  </si>
  <si>
    <t>sout2856</t>
  </si>
  <si>
    <t>Efate (South)</t>
  </si>
  <si>
    <t>err</t>
  </si>
  <si>
    <t>erg</t>
  </si>
  <si>
    <t>siee1239</t>
  </si>
  <si>
    <t>Erromangan</t>
  </si>
  <si>
    <t>Le sie (ou sye, ou encore erromanga) est une langue océanienne parlée dans l’île d’Erromango, au sud du Vanuatu.</t>
  </si>
  <si>
    <t>ese</t>
  </si>
  <si>
    <t>esee1248</t>
  </si>
  <si>
    <t>Ese Ejja</t>
  </si>
  <si>
    <t>PE BO</t>
  </si>
  <si>
    <t>L’ese ’ejja est une langue tacanane parlée en Amazonie en Bolivie, dans le département de La Paz. La langue est parlée par 502 locuteurs sur une population ethnique de 584 personnes. La langue est en danger.</t>
  </si>
  <si>
    <t>esm</t>
  </si>
  <si>
    <t>atac1235</t>
  </si>
  <si>
    <t>Esmeraldeño</t>
  </si>
  <si>
    <t>Tacame</t>
  </si>
  <si>
    <t>L’esmeraldeño est une langue amérindienne isolée parlée, au XIXe siècle, dans l'ouest de la province d'Esmeraldas, sur le cours inférieur de la rivière du même nom en Équateur.</t>
  </si>
  <si>
    <t>ess</t>
  </si>
  <si>
    <t>esq</t>
  </si>
  <si>
    <t>esse1238</t>
  </si>
  <si>
    <t>Esselen</t>
  </si>
  <si>
    <t>L’esselen (ou huelel) est une langue isolée parlée aux États-Unis, en Californie dans la zone montagneuse du comté de Monterey. L'esselen est rattaché à l'hypothétique groupe des langues hokanes. La langue est éteinte depuis le XIXe siècle. Après 1870, les chercheurs tels que Alfred L. Kroeber ne pouvaient plus trouver que des Indiens ayant entendu parler la langue dans leur entourage, mais n'étant pas eux-mêmes des locuteurs de l'esselen.</t>
  </si>
  <si>
    <t>est</t>
  </si>
  <si>
    <t>esto1258</t>
  </si>
  <si>
    <t>Estonian</t>
  </si>
  <si>
    <t>Finnic</t>
  </si>
  <si>
    <t>ets</t>
  </si>
  <si>
    <t>yekh1238</t>
  </si>
  <si>
    <t>Etsako</t>
  </si>
  <si>
    <t>L’etsako (Etsakọ en etsako), aussi appelé yekhee ou afenmai, est une langue nigéro-congolaise parlée au Nigeria. Elle fait partie du groupe édoïde des langues voltaïco-nigériennes.</t>
  </si>
  <si>
    <t>eud</t>
  </si>
  <si>
    <t>opt</t>
  </si>
  <si>
    <t>opat1246</t>
  </si>
  <si>
    <t>Eudeve</t>
  </si>
  <si>
    <t>Cahita</t>
  </si>
  <si>
    <t>L’eudeve est une langue uto-aztèque du Sud parlée au Mexique, dans le Nord de l'État de Sonora. La langue, qui fait partie de la branche taracahitique, est connue par des manuscrits de l'époque coloniale. Bien que proche de l'opata, elle en est distincte.
La langue est éteinte.</t>
  </si>
  <si>
    <t>eve</t>
  </si>
  <si>
    <t>evn</t>
  </si>
  <si>
    <t>even1259</t>
  </si>
  <si>
    <t>Evenki</t>
  </si>
  <si>
    <t>Tungusic</t>
  </si>
  <si>
    <t>L’evenki ou évenk (autres appellations : ewenke, ewenki, owenke, solon, suolun, khamnigan) est une langue toungouse parlée à Hulunbuir, Moriadawa, Oronchon, Chen Bargu, Arong, Ergune et Huisuomu en Mongolie-Intérieure, dans la préfecture de Nale dans la province du Heilongjiang, et au Xinjiang par un total de 19 000 locuteurs en Chine. Elle est également parlée en Mongolie et en Russie asiatique. Ses locuteurs font partie de la nationalité évenk.
L'evenki est une langue officiellement reconnue en Chine dans la Bannière autonome d'Évenk et en Russie dans le district Évenk du kraï de Krasnoïarsk. Elle peut être utilisée par les locuteurs d'autres langues. Elle possède grammaire, dictionnaires et diffusion médiatique (radio et télévision).
Les Évenks sont néanmoins bilingues pour la plupart. Ils parlent les langues officielles de leurs deux pays (Russie et Chine), plus rarement le yakoute (en Russie) et le daur (en Chine).</t>
  </si>
  <si>
    <t>even1260</t>
  </si>
  <si>
    <t>Even</t>
  </si>
  <si>
    <t>ewa</t>
  </si>
  <si>
    <t>ewe</t>
  </si>
  <si>
    <t>ewee1241</t>
  </si>
  <si>
    <t>Ewe (Anglo)</t>
  </si>
  <si>
    <t>Ewe</t>
  </si>
  <si>
    <t>TG GH</t>
  </si>
  <si>
    <t>ewo</t>
  </si>
  <si>
    <t>ewon1239</t>
  </si>
  <si>
    <t>Ewondo</t>
  </si>
  <si>
    <t>eya</t>
  </si>
  <si>
    <t>eyak1241</t>
  </si>
  <si>
    <t>Eyak</t>
  </si>
  <si>
    <t>L’eyak était une langue na-dené parlée jusqu'à il y a peu au sud de l'Alaska, autour de la Copper River.
Cette langue a disparu le 21 janvier 2008 lorsque la dernière personne la parlant, Marie Smith-Jones, une Eyak, est morte à 89 ans. De par la disparition de ses locuteurs, l'eyak est devenu le symbole des langues en danger.
La langue la plus proche de l'eyak est l'athapascan. L'eyak, l'athabaskan et le tlingit[réf. souhaitée] forment un groupe au sein des langues na-dené.
L'expansion de l'anglais au détriment des langues indigènes n'est pas la seule raison du déclin de la langue eyak. La migration vers le nord du peuple Tlingit dans les environs de Yakutat avant l'arrivée des Européens encouragea l'usage du tlingit plutôt que celui de l'eyak le long d'une grande partie de la côte pacifique de l'Alaska. Les Eyaks étaient aussi sous la pression de leurs voisins de l'ouest, les Alutiit de la baie du Prince William (Prince William Sound), ainsi que de celle des populations de la vallée de la Copper River. Les cultures eyak et tlingit commencèrent à fusionner sur les côtes du golfe et nombre de groupes parlant l'eyak furent absorbés par des populations Tlingit de la région du golfe. Il en résulta un remplacement de l'eyak par le tlingit dans presque tous les groupes mixtes en quelques générations, comme reportée dans la tradition orale Tlingit de la région.
La langue eyak, objet principal de l'étude du linguiste américain Michael Krauss, anime depuis les années 1960 plusieurs de ses projets. Une bourse de la National Science Foundation visant à la documentation et la publication d'ouvrages académiques sur cette langue lui a été accordée début 2010. Parmi ces ouvrages sont présents le confidentiel et académique Eyak Dictionary ainsi qu'Eyak Texts, tous deux parus en 1970. La seule publication accessible aujourd'hui demeure In Honor of Eyak : The Art of Anna Nelson Harry, édité à trois reprises à 500 exemplaires. L'intégralité de la documentation de cette langue a été numérisé et est disponible en consultation libre sur le site de l'Alaska Native Language Archive de l'Université de Fairbanks (Alaska).</t>
  </si>
  <si>
    <t>far</t>
  </si>
  <si>
    <t>fao</t>
  </si>
  <si>
    <t>faro1244</t>
  </si>
  <si>
    <t>Faroese</t>
  </si>
  <si>
    <t>fas</t>
  </si>
  <si>
    <t>faa</t>
  </si>
  <si>
    <t>fasu1242</t>
  </si>
  <si>
    <t>Fasu</t>
  </si>
  <si>
    <t>fbf</t>
  </si>
  <si>
    <t>fuh</t>
  </si>
  <si>
    <t>west2454</t>
  </si>
  <si>
    <t>Fula (Burkina Faso)</t>
  </si>
  <si>
    <t>fea</t>
  </si>
  <si>
    <t>frs</t>
  </si>
  <si>
    <t>east2288</t>
  </si>
  <si>
    <t>Frisian (Eastern)</t>
  </si>
  <si>
    <t>fef</t>
  </si>
  <si>
    <t>fmp</t>
  </si>
  <si>
    <t>fefe1239</t>
  </si>
  <si>
    <t>Fe'fe'</t>
  </si>
  <si>
    <t>fgo</t>
  </si>
  <si>
    <t>fub</t>
  </si>
  <si>
    <t>adam1253</t>
  </si>
  <si>
    <t>Fulani (Gombe)</t>
  </si>
  <si>
    <t>fgu</t>
  </si>
  <si>
    <t>fuf</t>
  </si>
  <si>
    <t>pula1262</t>
  </si>
  <si>
    <t>Fula (Guinean)</t>
  </si>
  <si>
    <t>fij</t>
  </si>
  <si>
    <t>fiji1243</t>
  </si>
  <si>
    <t>Fijian</t>
  </si>
  <si>
    <t>fin</t>
  </si>
  <si>
    <t>finn1318</t>
  </si>
  <si>
    <t>Finnish</t>
  </si>
  <si>
    <t>Le finnois ou suomi (en finnois : suomi) est une langue finno-ougrienne, de la branche fennique de la famille des langues ouraliennes, utilisant l'alphabet latin.
Le finnois est parlé dans l'ensemble de la Finlande, à l'exclusion des îles Åland qui sont majoritairement suédophones. Il l'est également en Russie, dans la république autonome de Carélie, où il bénéficie d'un statut officiel. Le finnois compte au total 5 millions de locuteurs, il est la langue maternelle d'environ 91 % des Finlandais ; en Carélie russe, le nombre des locuteurs est d'environ 70 000.
Dans un ensemble de communes finlandaises localisées dans le sud-ouest et l'ouest du pays, essentiellement sur le rivage de la mer Baltique, il est parlé en concurrence avec le suédois, souvent majoritaire dans ces zones.</t>
  </si>
  <si>
    <t>fio</t>
  </si>
  <si>
    <t>kng</t>
  </si>
  <si>
    <t>koon1244</t>
  </si>
  <si>
    <t>Fiote</t>
  </si>
  <si>
    <t>fiw</t>
  </si>
  <si>
    <t>wyy</t>
  </si>
  <si>
    <t>west2519</t>
  </si>
  <si>
    <t>Fijian (Wayan)</t>
  </si>
  <si>
    <t>fli</t>
  </si>
  <si>
    <t>Ful (Liptako)</t>
  </si>
  <si>
    <t>fma</t>
  </si>
  <si>
    <t>fuc</t>
  </si>
  <si>
    <t>pula1263</t>
  </si>
  <si>
    <t>Fula (Mauritanian)</t>
  </si>
  <si>
    <t>fni</t>
  </si>
  <si>
    <t>fuv</t>
  </si>
  <si>
    <t>nige1253</t>
  </si>
  <si>
    <t>Fula (Nigerian)</t>
  </si>
  <si>
    <t>fno</t>
  </si>
  <si>
    <t>frr</t>
  </si>
  <si>
    <t>nort2626</t>
  </si>
  <si>
    <t>Frisian (North)</t>
  </si>
  <si>
    <t>foe</t>
  </si>
  <si>
    <t>foi</t>
  </si>
  <si>
    <t>foii1241</t>
  </si>
  <si>
    <t>Foe</t>
  </si>
  <si>
    <t>Kutubuan</t>
  </si>
  <si>
    <t>fon</t>
  </si>
  <si>
    <t>fonn1241</t>
  </si>
  <si>
    <t>Fongbe</t>
  </si>
  <si>
    <t>for</t>
  </si>
  <si>
    <t>fore1270</t>
  </si>
  <si>
    <t>Fore</t>
  </si>
  <si>
    <t>fox</t>
  </si>
  <si>
    <t>sac</t>
  </si>
  <si>
    <t>mesk1242</t>
  </si>
  <si>
    <t>Fox</t>
  </si>
  <si>
    <t>fqs</t>
  </si>
  <si>
    <t>fass1245</t>
  </si>
  <si>
    <t>Momu</t>
  </si>
  <si>
    <t>Fas</t>
  </si>
  <si>
    <t>frd</t>
  </si>
  <si>
    <t>ford1242</t>
  </si>
  <si>
    <t>Fordata</t>
  </si>
  <si>
    <t>fre</t>
  </si>
  <si>
    <t>fra</t>
  </si>
  <si>
    <t>stan1290</t>
  </si>
  <si>
    <t>French</t>
  </si>
  <si>
    <t>CH FR</t>
  </si>
  <si>
    <t>fri</t>
  </si>
  <si>
    <t>Frisian</t>
  </si>
  <si>
    <t>DE NL</t>
  </si>
  <si>
    <t>frw</t>
  </si>
  <si>
    <t>fry</t>
  </si>
  <si>
    <t>west2354</t>
  </si>
  <si>
    <t>Frisian (Western)</t>
  </si>
  <si>
    <t>fsl</t>
  </si>
  <si>
    <t>fse</t>
  </si>
  <si>
    <t>finn1310</t>
  </si>
  <si>
    <t>Finnish Sign Language</t>
  </si>
  <si>
    <t>fua</t>
  </si>
  <si>
    <t>Fula (Cameroonian)</t>
  </si>
  <si>
    <t>fue</t>
  </si>
  <si>
    <t>fud</t>
  </si>
  <si>
    <t>east2447</t>
  </si>
  <si>
    <t>Futuna (East)</t>
  </si>
  <si>
    <t>Le futuna-aniwa est une langue polynésienne parlée par 1 500 locuteurs sur les îles Futuna et Aniwa au Vanuatu. Il est aussi appelé Erronan ou West Futuna-Aniwa. Ses deux dialectes sont ceux de Futuna et d’Aniwa ; il existe des différences significatives entre les deux. C’est une langue distincte du futunien parlé à Futuna (à Wallis-et-Futuna). C’est une langue SVO.</t>
  </si>
  <si>
    <t>ful</t>
  </si>
  <si>
    <t>fun</t>
  </si>
  <si>
    <t>fuln1247</t>
  </si>
  <si>
    <t>Fulniô</t>
  </si>
  <si>
    <t>Yatê</t>
  </si>
  <si>
    <t>fum</t>
  </si>
  <si>
    <t>ffm</t>
  </si>
  <si>
    <t>maas1239</t>
  </si>
  <si>
    <t>Fulfulde (Maasina)</t>
  </si>
  <si>
    <t>fur</t>
  </si>
  <si>
    <t>fvr</t>
  </si>
  <si>
    <t>furr1244</t>
  </si>
  <si>
    <t>Fur</t>
  </si>
  <si>
    <t>fus</t>
  </si>
  <si>
    <t>Fula (Senegal)</t>
  </si>
  <si>
    <t>fut</t>
  </si>
  <si>
    <t>futu1245</t>
  </si>
  <si>
    <t>Futuna-Aniwa</t>
  </si>
  <si>
    <t>fuz</t>
  </si>
  <si>
    <t>cdo</t>
  </si>
  <si>
    <t>mind1253</t>
  </si>
  <si>
    <t>Fuzhou</t>
  </si>
  <si>
    <t>MY TH CN</t>
  </si>
  <si>
    <t>fye</t>
  </si>
  <si>
    <t>pym</t>
  </si>
  <si>
    <t>fyam1238</t>
  </si>
  <si>
    <t>Fyem</t>
  </si>
  <si>
    <t>ga</t>
  </si>
  <si>
    <t>gaa</t>
  </si>
  <si>
    <t>gaaa1244</t>
  </si>
  <si>
    <t>Gã</t>
  </si>
  <si>
    <t>gbu</t>
  </si>
  <si>
    <t>gaga1251</t>
  </si>
  <si>
    <t>Gaagudju</t>
  </si>
  <si>
    <t>Le gaagudju était une langue aborigène d'Australie, aujourd'hui éteinte. Le dernier locuteur natif du gaagudju, Big Bill Neidjie, est décédé le 23 mai 2002. La langue avait six locuteurs natifs en 1981.
Il s'agissait d'une langue parlée en Terre d'Arnhem, aux environs du Parc national de Kakadu, dans le nord de l'Australie. Elle est généralement classée comme faisant partie de la famille des langues gunwinyguan (en).</t>
  </si>
  <si>
    <t>gad</t>
  </si>
  <si>
    <t>ged</t>
  </si>
  <si>
    <t>gade1242</t>
  </si>
  <si>
    <t>Gade</t>
  </si>
  <si>
    <t>gae</t>
  </si>
  <si>
    <t>gla</t>
  </si>
  <si>
    <t>scot1245</t>
  </si>
  <si>
    <t>Gaelic (Scots)</t>
  </si>
  <si>
    <t>gag</t>
  </si>
  <si>
    <t>gaga1249</t>
  </si>
  <si>
    <t>Gagauz</t>
  </si>
  <si>
    <t>gah</t>
  </si>
  <si>
    <t>alek1238</t>
  </si>
  <si>
    <t>Gahuku</t>
  </si>
  <si>
    <t>gal</t>
  </si>
  <si>
    <t>Galo</t>
  </si>
  <si>
    <t>gam</t>
  </si>
  <si>
    <t>gmo</t>
  </si>
  <si>
    <t>gamo1244</t>
  </si>
  <si>
    <t>Gamo</t>
  </si>
  <si>
    <t>North Omotic</t>
  </si>
  <si>
    <t>gan</t>
  </si>
  <si>
    <t>Cette page présente une liste de langues par date d'extinction. Quand la date de mort du dernier locuteur n'est pas précisément connue, on donne soit une date approchée, soit la date du dernier témoignage de cette langue. Cette liste n'est pas exhaustive.</t>
  </si>
  <si>
    <t>gap</t>
  </si>
  <si>
    <t>pwg</t>
  </si>
  <si>
    <t>gapa1238</t>
  </si>
  <si>
    <t>Gapapaiwa</t>
  </si>
  <si>
    <t>Le gapapaiwa est une des langues de la pointe papoue, une langue océanienne, parlée dans la province de Baie Milne, dans le district de Makamaka; la côte sud de Cap Vogel, à l'intérieur de la rivière Ruaba par 3 000 locuteurs. Elle porte aussi les noms de gapa, manape ou paiwa. Elle a une proximité lexicale de 73 % avec le ghayavi, le dialecte boanaki le plus proche. Les anciens emploient également le wedau et quelques-uns le tok pisin. C'est une langue SOV, sans tons.</t>
  </si>
  <si>
    <t>gar</t>
  </si>
  <si>
    <t>grt</t>
  </si>
  <si>
    <t>garo1247</t>
  </si>
  <si>
    <t>Garo</t>
  </si>
  <si>
    <t>gau</t>
  </si>
  <si>
    <t>bava1246</t>
  </si>
  <si>
    <t>German (Upper Austrian)</t>
  </si>
  <si>
    <t>gav</t>
  </si>
  <si>
    <t>gvo</t>
  </si>
  <si>
    <t>gavi1246</t>
  </si>
  <si>
    <t>Gavião</t>
  </si>
  <si>
    <t>Monde</t>
  </si>
  <si>
    <t>gay</t>
  </si>
  <si>
    <t>gayo1244</t>
  </si>
  <si>
    <t>Gayo</t>
  </si>
  <si>
    <t>gba</t>
  </si>
  <si>
    <t>German (Bavarian)</t>
  </si>
  <si>
    <t>DE AT</t>
  </si>
  <si>
    <t>gbb</t>
  </si>
  <si>
    <t>gbp</t>
  </si>
  <si>
    <t>gbay1287</t>
  </si>
  <si>
    <t>Gbeya Bossangoa</t>
  </si>
  <si>
    <t>Gbaya-Manza-Ngbaka</t>
  </si>
  <si>
    <t>Les langues oubanguiennes forment une branche des langues adamawa-oubanguiennes, de la famille des langues nigéro-congolaises.</t>
  </si>
  <si>
    <t>gbc</t>
  </si>
  <si>
    <t>pov</t>
  </si>
  <si>
    <t>uppe1455</t>
  </si>
  <si>
    <t>Guinea Bissau Crioulo</t>
  </si>
  <si>
    <t>gbe</t>
  </si>
  <si>
    <t>German (Bern)</t>
  </si>
  <si>
    <t>gbk</t>
  </si>
  <si>
    <t>gya</t>
  </si>
  <si>
    <t>nort2775</t>
  </si>
  <si>
    <t>Gbaya Kara</t>
  </si>
  <si>
    <t>CM CF</t>
  </si>
  <si>
    <t>gbl</t>
  </si>
  <si>
    <t>stan1295</t>
  </si>
  <si>
    <t>German (Berlin)</t>
  </si>
  <si>
    <t>gcy</t>
  </si>
  <si>
    <t>ell</t>
  </si>
  <si>
    <t>mode1248</t>
  </si>
  <si>
    <t>Greek (Cypriot)</t>
  </si>
  <si>
    <t>Greek</t>
  </si>
  <si>
    <t>gdb</t>
  </si>
  <si>
    <t>gbj</t>
  </si>
  <si>
    <t>bodo1267</t>
  </si>
  <si>
    <t>Gutob</t>
  </si>
  <si>
    <t>gdf</t>
  </si>
  <si>
    <t>gudu1252</t>
  </si>
  <si>
    <t>Guduf</t>
  </si>
  <si>
    <t>CM NG</t>
  </si>
  <si>
    <t>gdi</t>
  </si>
  <si>
    <t>Godié</t>
  </si>
  <si>
    <t>gdk</t>
  </si>
  <si>
    <t>pott1240</t>
  </si>
  <si>
    <t>Gadaba (Kondekor)</t>
  </si>
  <si>
    <t>Central Dravidian</t>
  </si>
  <si>
    <t>Le kondekor (ou gadaba kondekor) est une langue dravidienne, parlée par environ 8 000 Gadabas qui résident dans le district de Srikakulam, dans l'État d'Andhra Pradesh et dans le district de Koraput, dans l'État d' Odisha, en Inde.
Le kondekor n'est pas la seule langue parlée par les Gadabas. Certains parlent une autre langue dravidienne, l'ollari, tandis que d'autres parlent le gutob, une langue munda,.</t>
  </si>
  <si>
    <t>gdl</t>
  </si>
  <si>
    <t>gcf</t>
  </si>
  <si>
    <t>guad1242</t>
  </si>
  <si>
    <t>Guadeloupe Creole</t>
  </si>
  <si>
    <t>gdr</t>
  </si>
  <si>
    <t>gid</t>
  </si>
  <si>
    <t>gida1247</t>
  </si>
  <si>
    <t>Gidar</t>
  </si>
  <si>
    <t>gds</t>
  </si>
  <si>
    <t>gaj</t>
  </si>
  <si>
    <t>gads1258</t>
  </si>
  <si>
    <t>Gadsup</t>
  </si>
  <si>
    <t>gel</t>
  </si>
  <si>
    <t>nlg</t>
  </si>
  <si>
    <t>gela1263</t>
  </si>
  <si>
    <t>Gela</t>
  </si>
  <si>
    <t>geo</t>
  </si>
  <si>
    <t>kat</t>
  </si>
  <si>
    <t>nucl1302</t>
  </si>
  <si>
    <t>Georgian</t>
  </si>
  <si>
    <t>Kartvelian</t>
  </si>
  <si>
    <t>ger</t>
  </si>
  <si>
    <t>German</t>
  </si>
  <si>
    <t>AT DE CH</t>
  </si>
  <si>
    <t>Deutsch</t>
  </si>
  <si>
    <t>L’allemand (autonyme : Deutsch, /dɔʏtʃ/ ) est l'une des langues indo-européennes appartenant à la branche occidentale des langues germaniques. Du fait de ses nombreux dialectes, l'allemand constitue dans une certaine mesure une langue-toit (Dachsprache).
Son histoire, en tant que langue distincte des autres langues germaniques occidentales, débute au haut Moyen Âge, lors de la seconde mutation consonantique.
Au XXIe siècle, ses locuteurs, appelés « germanophones », se répartissent principalement, avec près de 100 millions de locuteurs, en Europe, ce qui fait de leur langue la plus parlée au sein de l'Union européenne (UE).</t>
  </si>
  <si>
    <t>gfr</t>
  </si>
  <si>
    <t>gcr</t>
  </si>
  <si>
    <t>guia1246</t>
  </si>
  <si>
    <t>Guianese French Creole</t>
  </si>
  <si>
    <t>En linguistique, un créole (en anglais : creole ; en espagnol : criollo ; en portugais : crioulo) est une langue qui est devenue native dans une société, mais qui descend à l'origine d'un pidgin. Un créole est une « langue » (un parlé natif, voire un dialecte – selon les débats) aussi complexe et aussi riche que n’importe quelle autre langue native. Par contre, un pidgin est une langue simplifiée, pauvre et relativement instable qui sert à faciliter la communication entre des populations différentes. Le pidgin se transforme en créole à partir du moment où il est parlé de manière native et permanente par une population. C'est cet usage permanent qui enrichit et complexifie les langues créoles.
Par exemple on peut considérer que la langue anglaise était au moyen-âge un créole basé sur un substrat germanique et un apport roman.
Ainsi la cohabitation linguistique des colons et esclaves Africains aux Antilles, en Guyane, en Louisiane et dans l’Océan Indien a donné naissance au créole de lexique français, guyanais, louisianais et mascarin (bourbonnais). Il existe de nombreux créoles à bases lexicales indo-européennes, notamment issus des langues anglaise, portugaise et néerlandaise pour les plus répandus, mais également à bases d’autres familles de langues, par exemple les créoles malais. 
Une 'langue créole', ou simplement le créole, est une langue équilibre et naturelle qui est développée de la simplification et du mélange des langues différentes à une langue nouvelle pendant une relativement courte période du temps: souvent, un pidgin qui est évolué à une langue complète. Même si l'idée semble pareil à celle d'une langue mélangée ou hybride, les créoles sont souvent caractérisés par un tendance à systématiser leur grammaire héritée (exemple : par l'élimination des irrégularités ou par la régulation de la conjugaison des verbes irréguliers). Comme n'importe quelle langue, les créoles sont caractérisés par un système de grammaire, possèdent un vocabulaire stable et étendu, et sont acquis par des enfants en tant que langue maternelle. Ces trois traits distinguent une langue créole d'un pidgin. Les créolistiques, ou la créologie, sont l'étude des langues créoles et donc sont des sous-catégories de la linguistique. Quelqu'un qui s'engage en cet étude s'appelle un créoliste.
Le nombre précis des langues créoles n'est pas clair, en particulier autant sont pauvrement attestés ou documentés. Environ cent langues créoles s'ont élevées depuis 1500. Celles-ci sont principalement basées sur les langues européens comme l'anglais et le français à cause de l'âge de découverte européen et la traite des esclaves Atlantique qui s'ont élevés à ce moment-là. Avec l'amélioration de la construction navale et la navigation, les commerçants ont besoin d'apprendre comment de communiquer avec les gens autour du monde, et la plus vite façon de faire ça a été de créer un pidgin, ou une langue simplifiée qui était adaptée au but ; à son tour, les langues créoles complètes sont créées de ces pidgins. En plus des créoles qui ont des langues européens comme base, il y a, pour exemple, des créoles qui sont basés sur l'Arabique, le Chinois, et le Malais. Le créole avec le plus grand nombre des locuteurs est le Créole Haïtien, avec presque dix millions des locuteurs maternels, suivi par Tok Pisin avec environ 4 million, la plupart de qui sont des locuteurs de la deuxième langue.</t>
  </si>
  <si>
    <t>ggd</t>
  </si>
  <si>
    <t>guga1239</t>
  </si>
  <si>
    <t>Gugadj</t>
  </si>
  <si>
    <t>ggu</t>
  </si>
  <si>
    <t>gnr</t>
  </si>
  <si>
    <t>gure1255</t>
  </si>
  <si>
    <t>Gureng Gureng</t>
  </si>
  <si>
    <t>gha</t>
  </si>
  <si>
    <t>German (Hannover)</t>
  </si>
  <si>
    <t>ghb</t>
  </si>
  <si>
    <t>guh</t>
  </si>
  <si>
    <t>guah1255</t>
  </si>
  <si>
    <t>Guahibo</t>
  </si>
  <si>
    <t>gho</t>
  </si>
  <si>
    <t>aaa</t>
  </si>
  <si>
    <t>ghot1243</t>
  </si>
  <si>
    <t>Ghotuo</t>
  </si>
  <si>
    <t>ghr</t>
  </si>
  <si>
    <t>bfu</t>
  </si>
  <si>
    <t>gahr1239</t>
  </si>
  <si>
    <t>Bunan</t>
  </si>
  <si>
    <t>Gidabal</t>
  </si>
  <si>
    <t>gil</t>
  </si>
  <si>
    <t>glk</t>
  </si>
  <si>
    <t>gila1241</t>
  </si>
  <si>
    <t>Gilaki</t>
  </si>
  <si>
    <t>Le guilaki (گیلکی / Giləki ; en persan : زبان گیلکی / zabân-e gilaki, aussi appelé gelaki, gilani, gilaki, guilani) est une langue iranienne du nord-ouest parlée dans la province du Guilan, en Iran.
Le guilaki peut être divisé en trois dialectes : le guilaki occidental, le guilaki oriental, et le guilaki tabari. La langue guilaki est étroitement liée au mazandarani et les deux langues ont des vocabulaires similaires. Les dialectes occidentaux et orientaux sont séparés par la rivière appelée Sefid Roud. D'après Ethnologue.com, il y avait plus de 3,6 millions de locuteurs du guilaki en 1993.
Le guilaki partage de nombreuses structures et caractéristiques avec le zazaki, maintenant parlé en Turquie. Il existe quelques différences grammaticales majeures entre le guilaki et le persan, particulièrement en ce qui concerne les possessifs et les adjectifs. Contrairement au persan, la plupart des possessifs et des adjectifs précèdent le nom, comme en anglais.
Exemple pour les possessifs nom-nom en guilaki occidental :
məhin zakan (les enfants de Mæhin) (Bæče-ha-ye Mæhin en persan), Baγi gulan (les fleurs du jardin)(Gol-ha-ye Baγ en persan)). En guilaki oriental: Xirsi Kuti (bébé ours(l'enfant de l'ours)) (Bæč-e Xers en persan)).
Exemple pour la modification des adjectifs :
guilaki occidental : pilla-yi zakan (grand enfant), Surx gul (fleur rouge). guilaki oriental : Sərd aw (eau froide) (ɑb-e særd en Persan), kul čaqu (couteau aiguisé) (čaqu-ye tiz en persan).Cependant, on pense que le guilaki est fortement influencé par le persan dans sa structure, et la plupart des locuteurs guilakis parlent aussi le persan comme seconde langue. L'Encyclopedia Iranica remarque :
« Les dialectes iraniens parlés le long du littoral de la Caspienne sont le taleshi, le guilaki, le mazandarani et leurs dialectes, ainsi que la langue éteinte du Tabarestan. »
 (p.61)</t>
  </si>
  <si>
    <t>gim</t>
  </si>
  <si>
    <t>bcq</t>
  </si>
  <si>
    <t>benc1235</t>
  </si>
  <si>
    <t>Gimira</t>
  </si>
  <si>
    <t>Le gimira (ou bench, autonyme, bentʂ4 non4) est une langue afro-asiatique de la branche des langues omotiques parlée en Éthiopie, dans l'Ouest de la province de Kaffa, dans la région des villes de Mizan Teferi et Shewa Gimira, par 174 000 Bench et She.</t>
  </si>
  <si>
    <t>gir</t>
  </si>
  <si>
    <t>glj</t>
  </si>
  <si>
    <t>gula1265</t>
  </si>
  <si>
    <t>Gula Iro</t>
  </si>
  <si>
    <t>git</t>
  </si>
  <si>
    <t>gitx1241</t>
  </si>
  <si>
    <t>Gitksan</t>
  </si>
  <si>
    <t>Tsimshianic</t>
  </si>
  <si>
    <t>Le gitksan (ou gitxsan) est une langue tsimshianique parlée au Canada, le long de la vallée de Skeena en Colombie-Britannique par 400 personnes.</t>
  </si>
  <si>
    <t>giz</t>
  </si>
  <si>
    <t>maro1246</t>
  </si>
  <si>
    <t>Giziga</t>
  </si>
  <si>
    <t>gji</t>
  </si>
  <si>
    <t>gue</t>
  </si>
  <si>
    <t>guri1247</t>
  </si>
  <si>
    <t>Gurindji</t>
  </si>
  <si>
    <t>gjj</t>
  </si>
  <si>
    <t>gub</t>
  </si>
  <si>
    <t>guaj1255</t>
  </si>
  <si>
    <t>Guajajara</t>
  </si>
  <si>
    <t>gku</t>
  </si>
  <si>
    <t>pue</t>
  </si>
  <si>
    <t>puel1244</t>
  </si>
  <si>
    <t>Gününa Küne</t>
  </si>
  <si>
    <t>Puelche</t>
  </si>
  <si>
    <t>Chon</t>
  </si>
  <si>
    <t>gio</t>
  </si>
  <si>
    <t>gela1261</t>
  </si>
  <si>
    <t>Gelao</t>
  </si>
  <si>
    <t>Kadai</t>
  </si>
  <si>
    <t>glc</t>
  </si>
  <si>
    <t>glg</t>
  </si>
  <si>
    <t>gali1258</t>
  </si>
  <si>
    <t>Galician</t>
  </si>
  <si>
    <t>Le galicien (en galicien : galego, en espagnol : gallego) est la langue romane traditionnellement parlée en Galice, ainsi que dans certaines zones occidentales des Asturies, des provinces de León et Zamora et dans trois localités d'Estrémadure. En Galice il a le statut de langue propre, et est coofficiel avec le castillan, langue officielle de l'État. Le galicien est également utilisé par la diaspora galicienne dans d'autres régions d'Espagne, notamment en Catalogne, ainsi que dans d'autres régions du monde, en particulier en Amérique latine.
Issu du latin vulgaire apporté par les colons romains dans le territoire de la province de Gallaecia (Gallécie) lors de la conquête de la péninsule Ibérique, le galicien est étroitement apparenté au portugais, avec lequel il forma jusqu'au XIVe siècle une unité linguistique, le galaïco-portugais. Les circonstances historiques et politiques, en particulier le rattachement de la Galice à la Couronne de Castille et la constitution d'un Royaume de Portugal indépendant, ont provoqué une fragmentation de la langue, qui a tendu à se circonscrire aux milieux ruraux et a reçu une forte influence du castillan. Le galicien actuel mêle ainsi des traits issus du galaïco-portugais archaïque, des traits communs avec le portugais moderne et d'autres résultant de l'influence du castillan.
Il existe en Galice un courant culturel appelé « réintégrationniste » défendant un rapprochement des composants du diasystème galaïco-portugais, notamment des normes grammaticales et orthographiques du galicien avec celles du portugais, afin d'éviter à terme une absorption du premier par le castillan.</t>
  </si>
  <si>
    <t>gll</t>
  </si>
  <si>
    <t>gbi</t>
  </si>
  <si>
    <t>gale1259</t>
  </si>
  <si>
    <t>Galela</t>
  </si>
  <si>
    <t>North Halmaheran</t>
  </si>
  <si>
    <t>Le galela est une langue d'Indonésie parlée dans les îles de Halmahera, Morotai, Gunage, Moari, Bacan, Obi dans la province des Moluques du Nord.
Le nombre de ses locuteurs était de 79 000 en 1990.</t>
  </si>
  <si>
    <t>gln</t>
  </si>
  <si>
    <t>gvf</t>
  </si>
  <si>
    <t>goli1247</t>
  </si>
  <si>
    <t>Golin</t>
  </si>
  <si>
    <t>glp</t>
  </si>
  <si>
    <t>dhg</t>
  </si>
  <si>
    <t>dhan1270</t>
  </si>
  <si>
    <t>Gaalpu</t>
  </si>
  <si>
    <t>gma</t>
  </si>
  <si>
    <t>German (Mansfeldisch)</t>
  </si>
  <si>
    <t>gmb</t>
  </si>
  <si>
    <t>gum</t>
  </si>
  <si>
    <t>guam1248</t>
  </si>
  <si>
    <t>Guambiano</t>
  </si>
  <si>
    <t>gml</t>
  </si>
  <si>
    <t>kld</t>
  </si>
  <si>
    <t>gami1243</t>
  </si>
  <si>
    <t>Gamilaraay</t>
  </si>
  <si>
    <t>gmt</t>
  </si>
  <si>
    <t>gnn</t>
  </si>
  <si>
    <t>guma1253</t>
  </si>
  <si>
    <t>Gumatj</t>
  </si>
  <si>
    <t>Le gumatj (ou gomadj, gumait, gumaj)  est une langue aborigène du nord de l'Australie, faisant partie du groupe des langues yolngu. De nos jours environ 300 personnes seulement parlent cette langue. 
En 2016, 116 personnes déclarent parler le gumatj à la maison.</t>
  </si>
  <si>
    <t>gmw</t>
  </si>
  <si>
    <t>gvs</t>
  </si>
  <si>
    <t>guma1254</t>
  </si>
  <si>
    <t>Gumawana</t>
  </si>
  <si>
    <t>gmz</t>
  </si>
  <si>
    <t>guk</t>
  </si>
  <si>
    <t>gumu1244</t>
  </si>
  <si>
    <t>Gumuz</t>
  </si>
  <si>
    <t>gna</t>
  </si>
  <si>
    <t>gva</t>
  </si>
  <si>
    <t>guan1268</t>
  </si>
  <si>
    <t>Guana</t>
  </si>
  <si>
    <t>Mascoian</t>
  </si>
  <si>
    <t>gnb</t>
  </si>
  <si>
    <t>wlg</t>
  </si>
  <si>
    <t>kunb1251</t>
  </si>
  <si>
    <t>Gunbalang</t>
  </si>
  <si>
    <t>gnd</t>
  </si>
  <si>
    <t>gqa</t>
  </si>
  <si>
    <t>gaan1243</t>
  </si>
  <si>
    <t>Ga'anda</t>
  </si>
  <si>
    <t>gww</t>
  </si>
  <si>
    <t>kwin1241</t>
  </si>
  <si>
    <t>Gunin</t>
  </si>
  <si>
    <t>Worrorran</t>
  </si>
  <si>
    <t>gno</t>
  </si>
  <si>
    <t>gvc</t>
  </si>
  <si>
    <t>guan1269</t>
  </si>
  <si>
    <t>Guanano</t>
  </si>
  <si>
    <t>BR CO</t>
  </si>
  <si>
    <t>gny</t>
  </si>
  <si>
    <t>gyy</t>
  </si>
  <si>
    <t>guny1241</t>
  </si>
  <si>
    <t>Gunya</t>
  </si>
  <si>
    <t>goa</t>
  </si>
  <si>
    <t>guc</t>
  </si>
  <si>
    <t>wayu1243</t>
  </si>
  <si>
    <t>Goajiro</t>
  </si>
  <si>
    <t>gdo</t>
  </si>
  <si>
    <t>ghod1238</t>
  </si>
  <si>
    <t>Godoberi</t>
  </si>
  <si>
    <t>Le godoberi (en godoberi: ridu) est une langue caucasienne du groupe avaro-andi de la famille des langues nakho-daghestaniennes.
Le godoberi, parlée par environ 2 000 personnes dans le rayon de Botlikh, au Daghestan, n'est pas une langue écrite. Les Godoberis utilisent le russe et l'avar.</t>
  </si>
  <si>
    <t>goe</t>
  </si>
  <si>
    <t>ank</t>
  </si>
  <si>
    <t>goem1240</t>
  </si>
  <si>
    <t>Goemai</t>
  </si>
  <si>
    <t>gog</t>
  </si>
  <si>
    <t>ggw</t>
  </si>
  <si>
    <t>gogo1265</t>
  </si>
  <si>
    <t>Gogodala</t>
  </si>
  <si>
    <t>Gogodala-Suki</t>
  </si>
  <si>
    <t>goj</t>
  </si>
  <si>
    <t>gju</t>
  </si>
  <si>
    <t>guja1253</t>
  </si>
  <si>
    <t>Gojri</t>
  </si>
  <si>
    <t>gok</t>
  </si>
  <si>
    <t>gkn</t>
  </si>
  <si>
    <t>goka1239</t>
  </si>
  <si>
    <t>Gokana</t>
  </si>
  <si>
    <t>gol</t>
  </si>
  <si>
    <t>gola1255</t>
  </si>
  <si>
    <t>Gola</t>
  </si>
  <si>
    <t>SL LR</t>
  </si>
  <si>
    <t>gon</t>
  </si>
  <si>
    <t>ggo</t>
  </si>
  <si>
    <t>sout2711</t>
  </si>
  <si>
    <t>Gondi</t>
  </si>
  <si>
    <t>South-Central Dravidian</t>
  </si>
  <si>
    <t>goo</t>
  </si>
  <si>
    <t>gni</t>
  </si>
  <si>
    <t>goon1238</t>
  </si>
  <si>
    <t>Gooniyandi</t>
  </si>
  <si>
    <t>Le gooniyandi est une langue aborigène de la famille bunubane, parlée dans le sud de la région de Kimberley, en Australie-Occidentale.
En 2016, 138 personnes déclarent parler le gooniyandi à la maison.</t>
  </si>
  <si>
    <t>gor</t>
  </si>
  <si>
    <t>gow</t>
  </si>
  <si>
    <t>goro1270</t>
  </si>
  <si>
    <t>Gorowa</t>
  </si>
  <si>
    <t>gos</t>
  </si>
  <si>
    <t>German (Ostschweiz)</t>
  </si>
  <si>
    <t>gpz</t>
  </si>
  <si>
    <t>German (Appenzell)</t>
  </si>
  <si>
    <t>grb</t>
  </si>
  <si>
    <t>grj</t>
  </si>
  <si>
    <t>barc1235</t>
  </si>
  <si>
    <t>Grebo</t>
  </si>
  <si>
    <t>gre</t>
  </si>
  <si>
    <t>kal</t>
  </si>
  <si>
    <t>kala1399</t>
  </si>
  <si>
    <t>Greenlandic (East)</t>
  </si>
  <si>
    <t>grf</t>
  </si>
  <si>
    <t>gari1256</t>
  </si>
  <si>
    <t>Garífuna</t>
  </si>
  <si>
    <t>BZ GT HN</t>
  </si>
  <si>
    <t>Les Garifunas sont un des peuples des Caraïbes. Leur langue, le garifuna (en), appartient à la famille linguistique des langues arawakiennes.</t>
  </si>
  <si>
    <t>grg</t>
  </si>
  <si>
    <t>gge</t>
  </si>
  <si>
    <t>gura1252</t>
  </si>
  <si>
    <t>Gurr-goni</t>
  </si>
  <si>
    <t>var</t>
  </si>
  <si>
    <t>huar1255</t>
  </si>
  <si>
    <t>Guarijío</t>
  </si>
  <si>
    <t>Tarahumaran</t>
  </si>
  <si>
    <t>Le guarijio (ou varihio, huarijio) est une langue amérindienne de la famille des langues uto-aztèques parlée dans l'Ouest du Chihuahua, au Mexique, dans la Sierra Madre occidentale.
Le guarijio appartient à la branche des langues uto-aztèques du Sud. Il est classé avec le tarahumara dans un groupe qui fait partie des langues taracahitiques.</t>
  </si>
  <si>
    <t>grk</t>
  </si>
  <si>
    <t>Greek (Modern)</t>
  </si>
  <si>
    <t>grm</t>
  </si>
  <si>
    <t>gux</t>
  </si>
  <si>
    <t>gour1243</t>
  </si>
  <si>
    <t>Gurma</t>
  </si>
  <si>
    <t>grn</t>
  </si>
  <si>
    <t>gur</t>
  </si>
  <si>
    <t>fare1241</t>
  </si>
  <si>
    <t>Gurenne</t>
  </si>
  <si>
    <t>gro</t>
  </si>
  <si>
    <t>guro1248</t>
  </si>
  <si>
    <t>Guro</t>
  </si>
  <si>
    <t>grp</t>
  </si>
  <si>
    <t>ksh</t>
  </si>
  <si>
    <t>kols1241</t>
  </si>
  <si>
    <t>German (Ripuarian)</t>
  </si>
  <si>
    <t>grr</t>
  </si>
  <si>
    <t>gara1261</t>
  </si>
  <si>
    <t>Garrwa</t>
  </si>
  <si>
    <t>Garrwan</t>
  </si>
  <si>
    <t>grs</t>
  </si>
  <si>
    <t>gyb</t>
  </si>
  <si>
    <t>garu1246</t>
  </si>
  <si>
    <t>Garus</t>
  </si>
  <si>
    <t>goro1259</t>
  </si>
  <si>
    <t>Gorontalo</t>
  </si>
  <si>
    <t>grw</t>
  </si>
  <si>
    <t>Greenlandic (West)</t>
  </si>
  <si>
    <t>gsl</t>
  </si>
  <si>
    <t>gss</t>
  </si>
  <si>
    <t>gree1271</t>
  </si>
  <si>
    <t>Greek Sign Language</t>
  </si>
  <si>
    <t>gso</t>
  </si>
  <si>
    <t>Greenlandic (South)</t>
  </si>
  <si>
    <t>gtg</t>
  </si>
  <si>
    <t>German (Thurgau)</t>
  </si>
  <si>
    <t>gth</t>
  </si>
  <si>
    <t>German (Thuringian)</t>
  </si>
  <si>
    <t>gti</t>
  </si>
  <si>
    <t>German (Timisoara)</t>
  </si>
  <si>
    <t>gto</t>
  </si>
  <si>
    <t>gta</t>
  </si>
  <si>
    <t>guat1253</t>
  </si>
  <si>
    <t>Guató</t>
  </si>
  <si>
    <t>Le  guató est une langue amérindienne isolée parlée au Brésil, dans la région du Río Paraguay dans l'État du Mato Grosso do Sul. La langue est menacée.</t>
  </si>
  <si>
    <t>gua</t>
  </si>
  <si>
    <t>gug</t>
  </si>
  <si>
    <t>para1311</t>
  </si>
  <si>
    <t>Guaraní</t>
  </si>
  <si>
    <t>Les Guaranis (en espagnol, Guaraní) forment un groupe de populations amérindiennes des régions amazoniennes du Brésil, d'Argentine, de Bolivie, de l'Uruguay et du Paraguay, de langue guarani, représentant environ 80 000 personnes. Une étude de 2014 révèle qu’une tribu brésilienne, les Guarani-Kaiowá, détient le taux de suicide le plus élevé au monde, du fait qu'ils ont été expulsés de leurs terres transformées en fermes d’élevage et en plantations de canne à sucre.
Cette population est d'autant plus menacée que le nouveau président Jair Bolsonaro soutient le développement agricole.</t>
  </si>
  <si>
    <t>gud</t>
  </si>
  <si>
    <t>gde</t>
  </si>
  <si>
    <t>gude1246</t>
  </si>
  <si>
    <t>Gude</t>
  </si>
  <si>
    <t>gxx</t>
  </si>
  <si>
    <t>guer1240</t>
  </si>
  <si>
    <t>Guere</t>
  </si>
  <si>
    <t>guf</t>
  </si>
  <si>
    <t>gupa1247</t>
  </si>
  <si>
    <t>Gupapuyngu</t>
  </si>
  <si>
    <t>Les langues yolngu, aussi appelées yolŋu matha (littéralement « langue yolngu »), sont un groupe de langues et de dialectes australiens indigènes mutuellement intelligibles, parlés par les Yolngu (Yolŋu), peuple indigène du nord-est de la terre d’Arnhem dans le Territoire du Nord de l’Australie.</t>
  </si>
  <si>
    <t>ktd</t>
  </si>
  <si>
    <t>koka1244</t>
  </si>
  <si>
    <t>Gugada</t>
  </si>
  <si>
    <t>ghs</t>
  </si>
  <si>
    <t>guhu1244</t>
  </si>
  <si>
    <t>Guhu-Samane</t>
  </si>
  <si>
    <t>guj</t>
  </si>
  <si>
    <t>guja1252</t>
  </si>
  <si>
    <t>Gujarati</t>
  </si>
  <si>
    <t>Le gujarati ou goudjarati (ગુજરાતી (gudjarātī), prononcé /ɡudʒ(ə)ˈɾɑːt̪i/ en gujarati et /ɡu(d).ʒa.ʁa.ti/ en français) est une langue indienne appartenant au groupe indo-iranien de la famille des langues indo-européennes. Il est parlé principalement dans l'État de Gujarat (Goudjerat), dans l'ouest de l'Inde. C'est une langue officielle reconnue par la Constitution fédérale, dérivée de prâkrits, et très proche du rajasthani dont il dérive ; les locuteurs musulmans et parsis ont, de fait, apporté un grand nombre de termes arabo-persans à son lexique. Le gujarati est noté au moyen d'un alphasyllabaire très similaire à la devanagari mais sans la ligne continue caractéristique qui relie le sommet des caractères. Il compte environ 56 millions de locuteurs.</t>
  </si>
  <si>
    <t>gul</t>
  </si>
  <si>
    <t>glu</t>
  </si>
  <si>
    <t>gula1269</t>
  </si>
  <si>
    <t>Gula (in Central African Republic)</t>
  </si>
  <si>
    <t>Les langues soudaniques centrales sont une des branches des langues nilo-sahariennes, vraisemblablement originaire de la région du lac Albert.</t>
  </si>
  <si>
    <t>kgs</t>
  </si>
  <si>
    <t>kumb1268</t>
  </si>
  <si>
    <t>Gumbaynggir</t>
  </si>
  <si>
    <t>gun</t>
  </si>
  <si>
    <t>yas</t>
  </si>
  <si>
    <t>nugu1242</t>
  </si>
  <si>
    <t>Gunu</t>
  </si>
  <si>
    <t>Guaque</t>
  </si>
  <si>
    <t>Les langues caribes (karib) ou caraïbes sont une famille de langues indigènes d'Amérique du Sud. Elles sont largement répandues à travers la partie nord de l'Amérique du Sud, depuis l'embouchure de l'Amazone jusqu'aux Andes colombiennes et depuis Maracaibo (Venezuela) jusqu'au centre du Brésil. Les langues caribes sont relativement proches les unes des autres ; il est même parfois difficile de déterminer si différents groupes parlent des langues différentes, ou bien des dialectes de la même langue. Pour cette raison, le nombre exact de langues caribes n'est pas connu avec certitude (les estimations disponibles varient de 25 à 40, dont 20 à 30 sont encore parlées aujourd'hui). On connaît surtout la famille caraïbe dans le monde linguistique grâce à l'e'ñepa (ou panaré) et au hixkaryana, langues possédant une structure de phrases objet-verbe-sujet (OVS), alors qu'on pensait avant sa découverte que ce modèle n'existait dans aucune langue humaine. 
Quelques années avant l'arrivée du premier explorateur espagnol, les populations d'expression caraïbe avaient envahi et occupé les Petites Antilles, tuant, déplaçant ou assimilant de force les populations Arawaks qui habitaient ces îles. Ils n'atteignirent jamais les Grandes Antilles ni les Bahamas.
Les langues caribes se sont éteintes rapidement, alors que la langue arawak s'est maintenue à travers les générations. La raison en est la façon dont les envahisseurs Caraïbes procédaient, tuant les hommes habitant les îles qu'ils conquéraient, et prenant des femmes Arawaks, ces dernières transmettant leur propre langue à leurs enfants. Pendant un temps, l'arawak fut parlé surtout voire exclusivement par les femmes et les enfants, les hommes adultes parlant caraïbe. À la longue, comme la première génération des enfants Caraïbes-Arawaks atteignait l'âge adulte, l'arawak devint la seule langue utilisée dans les sociétés insulaires. Cette langue est appelée caraïbe insulaire (en), même si elle ne fait pas partie de la famille linguistique caraïbe. Elle est maintenant éteinte, mais a été parlée dans les Petites Antilles jusque dans les années 1920 (principalement à la Dominique, à Saint-Vincent, et à Trinidad). Une langue issue du caraïbe insulaire, le garifuna (en), continue à être parlée au Honduras et à Belize, et est également connue sous les noms de caraïbe ou caraïbe noir.
Certains ont suggéré qu'il pourrait y avoir un lien entre la famille caraïbe et les familles voisines (jê et panoanes) dans un ensemble "jê-pano-caraïbe", mais cette hypothèse est hautement spéculative, et les relations internes de ces familles sont encore mal connues. Il existe par ailleurs des tentatives de diviser la famille caraïbe elle-même en deux à quatre branches.</t>
  </si>
  <si>
    <t>ggn</t>
  </si>
  <si>
    <t>guru1261</t>
  </si>
  <si>
    <t>Gurung</t>
  </si>
  <si>
    <t>gus</t>
  </si>
  <si>
    <t>guz</t>
  </si>
  <si>
    <t>gusi1247</t>
  </si>
  <si>
    <t>Gusii</t>
  </si>
  <si>
    <t>gut</t>
  </si>
  <si>
    <t>Gurma (Togo)</t>
  </si>
  <si>
    <t>guu</t>
  </si>
  <si>
    <t>kky</t>
  </si>
  <si>
    <t>gugu1255</t>
  </si>
  <si>
    <t>Guugu Yimidhirr</t>
  </si>
  <si>
    <t xml:space="preserve">Le guugu yimidhirr (parfois écrit guugu yimithirr ou guguyimidjir entre autres orthographes) est une langue aborigène d'Australie, parlée par le peuple éponyme dans l'extrême nord du Queensland. Elle appartient à la famille des langues pama-nyungan.
La langue est connue pour être à l'origine du mot « kangourou » (gangurru en guugu yimidhirr) et pour être la première langue aborigène à avoir jamais été écrite.
</t>
  </si>
  <si>
    <t>guw</t>
  </si>
  <si>
    <t>gunn1250</t>
  </si>
  <si>
    <t>Gungbe</t>
  </si>
  <si>
    <t>Le goun-gbe aussi appelé gon ou gongbe, désigne la langue parlée par les Goun au Bénin et Nigeria. Cette langue est voisine du fon-gbe cependant présente des approches nouvelles dans sa manière de discours et de communication avec les ethnies amies Toffin, Tori, Wèmé, Yoruba et d’autres. Le goun-gbe est la deuxième langue la plus parlée du Bénin. Elle est spécifiquement plus difficile à comprendre puisqu'elle est uniquement de par sa tonalité ou chronologie[pas clair]. Elle est parlée au Sud du Bénin principalement à Porto-Novo, Sèmè-Kpodji, Bonou, Adjarra, Avrankou, Dangbo, Akpro-Missérété, Cotonou et dans les autres villes dans lesquelles on retrouve les Goun. Le Goun-gbe est aussi parlé par une minorité au Sud-Ouest du Nigeria proche de la frontière entre ce dernier et le Bénin.</t>
  </si>
  <si>
    <t>gvi</t>
  </si>
  <si>
    <t>German (Viennese)</t>
  </si>
  <si>
    <t>gwa</t>
  </si>
  <si>
    <t>gbr</t>
  </si>
  <si>
    <t>gbag1258</t>
  </si>
  <si>
    <t>Gwari</t>
  </si>
  <si>
    <t>gwe</t>
  </si>
  <si>
    <t>wep</t>
  </si>
  <si>
    <t>west2356</t>
  </si>
  <si>
    <t>German (Westphalian)</t>
  </si>
  <si>
    <t>gwo</t>
  </si>
  <si>
    <t>kcg</t>
  </si>
  <si>
    <t>tyap1238</t>
  </si>
  <si>
    <t>Gworok</t>
  </si>
  <si>
    <t>Eugène Sirlinger est un prêtre missionnaire français, né le 19 juin 1887 à Itterswiller (Bas-Rhin) et mort le 10 avril 1978 à Strasbourg (Bas-Rhin). Il a effectué d'importants travaux fondateurs de linguistique, notamment pour le goemai, une langue du Nigéria.</t>
  </si>
  <si>
    <t>guo</t>
  </si>
  <si>
    <t>guay1257</t>
  </si>
  <si>
    <t>Guayabero</t>
  </si>
  <si>
    <t>Le guayabero est une langue guahibane parlée en Colombie dans l'Est des Llanos, le long des rivières Meta et Guaviare par 1 237 personnes.</t>
  </si>
  <si>
    <t>gyc</t>
  </si>
  <si>
    <t>jya</t>
  </si>
  <si>
    <t>jiar1239</t>
  </si>
  <si>
    <t>Gyarong (Cogtse)</t>
  </si>
  <si>
    <t>rGyalrong</t>
  </si>
  <si>
    <t>gzu</t>
  </si>
  <si>
    <t>German (Zurich)</t>
  </si>
  <si>
    <t>Zurich (/zy.ʁik/ ou /dzy.ʁik/) (allemand : Zürich /ˈtsyːʁɪç/, suisse allemand : Züri  /ˈtsyɾi/, en Suisse /ˈtsyːrɪx/ ,  italien : Zurigo /dzuˈriːɡo/, romanche : Turitg /tuˈritɕ/) 
est une cité alémanique de Suisse, capitale du canton de Zurich.
Même si l'allemand est la langue officielle, les Zurichois parlent le Züritüütsch, un dialecte de l'alémanique qui emprunte d'ailleurs certains termes à d'autres langues en plus de l'allemand dont le français, l'italien, ou encore l'anglais. C'est une cité très cosmopolite, comptant plus de 30 % d'étrangers. Dans son article intitulé « World's most expensive place to live is... » du 15 février 2012, The Economist classe Zurich comme étant la ville la plus chère au monde. Depuis, la ville occupe régulièrement la deuxième place dans le classement du journal britannique, juste derrière Hong Kong. Le cabinet Mercer la classe parmi les dix premières de 221 villes dans le monde en 2019 pour sa qualité de vie, ensemble avec Genève et Bâle.
Alors que Berne est la ville fédérale de la Confédération suisse et un centre politique, Zurich est le centre économique, financier, scientifique et artistique international majeur du pays. Elle est la ville concentrant le plus d'établissements bancaires et financiers du pays, et fait d'ailleurs partie des « villes mondiales » de catégorie Alpha selon la GaWC, au même titre que Bruxelles, Milan, Los Angeles, Chicago, Moscou, Mexico City ou encore São Paulo. Zurich est ainsi le sixième centre bancaire et financier mondial, derrière Londres, New York, Hong Kong, Singapour et Tokyo.
Zurich est la ville la plus peuplée de Suisse avec une population de 415 215 habitants en décembre 2018. L'agglomération compte quant à elle environ 2 millions d'habitants. 
La taille de l'aire métropolitaine varie entre 3 et 4 millions d'habitants selon les définitions (Greater Zürich Area, European Metropolitan Région of Zürich, etc.).
Située au bord du lac de Zurich (Zurichsee), le quatrième lac de Suisse en superficie, Zurich est un lieu de villégiature apprécié par la bourgeoisie suisse, allemande et autrichienne, notamment en raison de la beauté de sa vue et de son centre historique, ainsi que de la douceur de son climat. La rivière la traversant, la Limmat, a été classée rivière urbaine la plus propre d'Europe selon le Département de l'Agriculture des États-Unis en 2015. Les Zurichois ont l'habitude de s'y baigner, en plein cœur de la ville, en été.</t>
  </si>
  <si>
    <t>had</t>
  </si>
  <si>
    <t>hts</t>
  </si>
  <si>
    <t>hadz1240</t>
  </si>
  <si>
    <t>Hadza</t>
  </si>
  <si>
    <t>hai</t>
  </si>
  <si>
    <t>hax</t>
  </si>
  <si>
    <t>haid1248</t>
  </si>
  <si>
    <t>Haida</t>
  </si>
  <si>
    <t>hak</t>
  </si>
  <si>
    <t>hakk1236</t>
  </si>
  <si>
    <t>Hakka</t>
  </si>
  <si>
    <t>Les Hakkas (chinois : 客家人 ; pinyin : Kèjiā rén ; hakka : hak-ga-ngin, littéralement « familles invitées/familles qui ne sont pas d'ici ») sont des Chinois Han vivant dans le sud de la Chine, qui se considèrent comme les lointains descendants de réfugiés originaires des provinces du Henan, du Shanxi et du nord du Hubei. 
Chassés en vagues successives à partir du IIIe siècle (fin de la dynastie Han) par les guerres accompagnant les changements dynastiques dans la région environnant les anciennes capitales de Luoyang et Xi'an, les ancêtres des Hakkas auraient fini par s'installer, après une migration interrompue de haltes, dans une zone située à la rencontre des provinces de Guangdong, Fujian, Jiangxi  et Guangxi, où ils reçurent leur nom actuel. Il existe également des habitats hakkas dans le Hunan, le Guizhou, le Guangxi et le Sichuan. Constamment à la recherche de meilleures terres, certains sont plus tard partis pour les îles de Hainan ou Taïwan ou l’une des nombreuses destinations de la diaspora chinoise à travers le monde. Ils constituent, par exemple, la majorité de la population d'origine chinoise de départements et territoires français d'Outre-mer, comme Tahiti ou l'île de La Réunion, ou de pays comme l'île Maurice.
Cette culture est aujourd'hui incluse dans ce que l'on appelle, la culture du Guangfu （广府文化）ou culture du Lingnan (zh) (ancienne province réunissant autrefois les actuelles régions autonomes zhuang du Guangxi et province du Guangdong), comprend les cultures du cantonais, des différentes langues min de Chaoshan et du hakka.
Toujours légèrement en arrière par rapport au mouvement général d’expansion des Han vers le sud, ils ont souvent dû se contenter des moins bonnes terres, ce qui a déterminé un certain nombre de leurs caractéristiques culturelles, comme la frugalité et l’ardeur au travail. Avec peu de perspectives de prospérité d’origine terrienne, les hommes hakkas se tournaient plus souvent que les autres vers la carrière militaire, le commerce itinérant ou les études en vue d'un poste de mandarin, laissant aux femmes une grande partie des travaux de la terre, ces dernières n’avaient donc presque jamais les pieds bandés. Très présents dans l’armée et l’administration, plus éduqués en moyenne, les Hakkas ont eu une influence significative sur l'histoire chinoise à laquelle ils ont donné de nombreux dirigeants politiques et révolutionnaires. 
La langue hakka, qui comprend quelques variantes phonologiques, diffère très nettement du cantonais ou du minnan parlés par les populations voisines des Hakkas. La forme du district de Meizhou a été choisie comme standard. Réunis, les différents dialectes hakkas compteraient entre 90 et 100 millions de locuteurs.
Les Tulou, construits et utilisés comme lieu d'habitation par les Hakkas, ont été inscrits par l'UNESCO sur la liste du patrimoine mondial en 2008.</t>
  </si>
  <si>
    <t>hal</t>
  </si>
  <si>
    <t>hla</t>
  </si>
  <si>
    <t>hali1244</t>
  </si>
  <si>
    <t>Halia</t>
  </si>
  <si>
    <t>ham</t>
  </si>
  <si>
    <t>hmt</t>
  </si>
  <si>
    <t>hamt1247</t>
  </si>
  <si>
    <t>Hamtai</t>
  </si>
  <si>
    <t>han</t>
  </si>
  <si>
    <t>hni</t>
  </si>
  <si>
    <t>hani1248</t>
  </si>
  <si>
    <t>Hani</t>
  </si>
  <si>
    <t>har</t>
  </si>
  <si>
    <t>tmd</t>
  </si>
  <si>
    <t>haru1245</t>
  </si>
  <si>
    <t>Haruai</t>
  </si>
  <si>
    <t>Piawi</t>
  </si>
  <si>
    <t>hat</t>
  </si>
  <si>
    <t>hata1243</t>
  </si>
  <si>
    <t>Hatam</t>
  </si>
  <si>
    <t>Le hatam, ou hattam, ou encore atam est une langue de Nouvelle-Guinée occidentale en Indonésie. Au nombre de 16 000 (1993), ses locuteurs habitent le kabupaten de  
Manokwari, notamment dans les districts de Warmare, Ransiki et Oransbari, dans la péninsule de Bomberai ou « Tête d'oiseau ».
Les autres nom pour cette langue sont adihup, borai, mansim, miriei, moi, tinam, uran.
Jusqu'à récemment classé comme une branche d'une famille dite de « langues papoues occidentales », le hatam est désormais considéré comme un isolat.</t>
  </si>
  <si>
    <t>hau</t>
  </si>
  <si>
    <t>haus1257</t>
  </si>
  <si>
    <t>Hausa</t>
  </si>
  <si>
    <t>NG NE</t>
  </si>
  <si>
    <t>hav</t>
  </si>
  <si>
    <t>yuf</t>
  </si>
  <si>
    <t>hava1248</t>
  </si>
  <si>
    <t>Havasupai</t>
  </si>
  <si>
    <t>haw</t>
  </si>
  <si>
    <t>hawa1245</t>
  </si>
  <si>
    <t>Hawaiian</t>
  </si>
  <si>
    <t>hay</t>
  </si>
  <si>
    <t>vay</t>
  </si>
  <si>
    <t>wayu1241</t>
  </si>
  <si>
    <t>Hayu</t>
  </si>
  <si>
    <t>Le hayu (ou wayu, vayu) est une langue tibéto-birmane parlée au Népal. La langue est menacée.</t>
  </si>
  <si>
    <t>hba</t>
  </si>
  <si>
    <t>heb</t>
  </si>
  <si>
    <t>hebr1245</t>
  </si>
  <si>
    <t>Hebrew (Modern Ashkenazic)</t>
  </si>
  <si>
    <t>hcr</t>
  </si>
  <si>
    <t>hait1244</t>
  </si>
  <si>
    <t>Haitian Creole</t>
  </si>
  <si>
    <t>Le créole haïtien (en créole : ayisyen) est un créole à base lexicale française parlée par 10 millions de personnes en Haïti et environ 2 millions dans le reste du monde, surtout au Canada et aux États-Unis. Il s'agit d'un créole à base de français. Depuis 1987, le créole haïtien est reconnu comme une langue. Bien que son vocabulaire soit principalement emprunté au français du XVIIIe siècle, il a également des influences des langues portugaise, espagnole, anglaise, taíno et surtout ouest-africaines.
Il n'est pas mutuellement intelligible avec le français standard et possède sa propre grammaire distinctive. Les Haïtiens sont la plus grande communauté au monde parlant une langue créole moderne, langue officielle d'Haïti à côté du français, grâce à la mobilisation de nombreux écrivains et intellectuels haïtiens et de linguistes tels que Pradel Pompilus et Pierre Vernet. Seule une minorité de locuteurs (généralement estimée à moins de 10 % de la population) est effectivement bilingue dans le sens large. En effet, nombreux sont ceux et celles qui parlent créole, mais qui ne l'écrivent pas. Son utilisation littéraire est anecdotique mais croissante[réf. nécessaire], par contre, la langue est utilisée dans les médias : les journaux et la radio.
Un locuteur francophone métropolitain ne comprendra généralement pas une personne s'exprimant en créole sans l'avoir appris, hormis certains mots et expressions. Le créole et « les créoles » malgré leur base française n'étant pas mutuellement intelligibles avec le français, parce que la prononciation créole peut paraître très rapide, surtout au sud et au centre d'Haïti. Globalement, un francophone qui vivra longtemps en Haïti (ou dans d'autres régions franco-créoles) s'habituera sans trop de difficultés à comprendre le créole (soit l'haïtien, martiniquais, guadeloupéen, guyanais, etc.), mais le parler lui sera plus difficile.</t>
  </si>
  <si>
    <t>hdi</t>
  </si>
  <si>
    <t>xed</t>
  </si>
  <si>
    <t>hdii1240</t>
  </si>
  <si>
    <t>Hdi</t>
  </si>
  <si>
    <t>Hebrew (Modern)</t>
  </si>
  <si>
    <t>L’hébreu moderne est la variété de l'hébreu parlée depuis la fin du XIXe siècle. Sa particularité est d'être redevenu une langue vivante, parlée par des sionistes puis par la plupart des Israéliens, après de nombreux siècles où la langue était au pire une langue morte, au mieux une langue liturgique.
L'hébreu moderne naquit au siècle des Lumières, de la Haskalah qui sortit la culture juive de ses ghettos pour s'ouvrir au monde de son temps. L'usage séculier de la langue sacrée a cependant toujours révolté les esprits plus traditionnels[Qui ?]. La première phase du renouveau de l'hébreu débordant du cadre strictement religieux fut surtout littéraire, sous l'impulsion, entre autres, de Moses Mendelssohn.
Avec Eliézer Ben Yehoudah débuta la renaissance d'un hébreu vernaculaire utilisé aujourd'hui par les citoyens de l'État d'Israël, dont il est langue officielle alors qu'à partir du 9 juillet 2018, l'arabe perd son statut de langue officielle dans l'état hébreu pour devenir une langue à « statut spécial ». On estime le nombre de ses locuteurs à environ 6 millions.</t>
  </si>
  <si>
    <t>heh</t>
  </si>
  <si>
    <t>hehe1240</t>
  </si>
  <si>
    <t>Hehe</t>
  </si>
  <si>
    <t>hei</t>
  </si>
  <si>
    <t>heil1246</t>
  </si>
  <si>
    <t>Heiltsuk</t>
  </si>
  <si>
    <t>Northern Wakashan</t>
  </si>
  <si>
    <t>Wakashan</t>
  </si>
  <si>
    <t>Le heiltsuk (anciennement bella-bella) est une langue wakashane parlée par les Heiltsuks dans deux villages côtiers proches de Bella Coola en Colombie-Britannique par 300 personnes en 1991.</t>
  </si>
  <si>
    <t>hem</t>
  </si>
  <si>
    <t>hemb1242</t>
  </si>
  <si>
    <t>Hemba</t>
  </si>
  <si>
    <t>her</t>
  </si>
  <si>
    <t>here1253</t>
  </si>
  <si>
    <t>Herero</t>
  </si>
  <si>
    <t>BW NA</t>
  </si>
  <si>
    <t>hhu</t>
  </si>
  <si>
    <t>wos</t>
  </si>
  <si>
    <t>hang1263</t>
  </si>
  <si>
    <t>Hanga Hundi</t>
  </si>
  <si>
    <t>L'hanga hundi (ou kwasengen) est une langue papoue parlée en Papouasie-Nouvelle-Guinée, dans le district de Pawgi de la province de Sepik oriental.</t>
  </si>
  <si>
    <t>hia</t>
  </si>
  <si>
    <t>Hianacoto</t>
  </si>
  <si>
    <t>hid</t>
  </si>
  <si>
    <t>hida1246</t>
  </si>
  <si>
    <t>Hidatsa</t>
  </si>
  <si>
    <t>hil</t>
  </si>
  <si>
    <t>hili1240</t>
  </si>
  <si>
    <t>Hiligaynon</t>
  </si>
  <si>
    <t>Le hiligaïnon (ou hiligaynon, parfois ilonggo) est une des langues bisayas (une langue malayo-polynésienne) parlée aux Philippines (région de Visayas) par 11 millions de personnes (et comme langue maternelle par 7 millions). Elle utilise un alphabet latin de 20 lettres.
Son parler est concentré sur les provinces d'Iloilo et du Negros occidental. 
Cette langue est connue pour ses intonations douces et mélodiques.</t>
  </si>
  <si>
    <t>hin</t>
  </si>
  <si>
    <t>hind1269</t>
  </si>
  <si>
    <t>Hindi</t>
  </si>
  <si>
    <t>Le hindi (en hindi : हिन्दी hindī) est une langue indo-européenne, issue d'une standardisation des langues hindoustanies, utilisant les caractères et du vocabulaire sanskrit. Parlée essentiellement dans le nord et le centre de l'Inde, c'est une langue indo-européenne de la branche des langues indo-aryennes, qui en est la plus vaste famille, dérivée du sanskrit et de divers prâkrits, écrite la plupart du temps au moyen de l'alphasyllabaire devanāgarī, qui se lit et s'écrit de gauche à droite.
Le hindi, une des principales langues en Inde, est une des deux langues utilisées par le gouvernement fédéral avec l'anglais. Officiellement, le hindi devrait servir de lingua franca dans le pays, ce qui, dans les faits, n'est pas toujours le cas. En 2001, 41 % de la population indienne a déclaré avoir le hindi (ou un de ses dialectes) comme langue maternelle. Le hindi serait parlé en langue seconde par 20 à 25 % des Indiens, et son importance continue d'évoluer, car il est enseigné dans tous les États de l'Inde.
Avant la partition de 1947 entre l'Inde et le Pakistan, le hindi, langue officielle de l'Inde, et l'ourdou, langue officielle du Pakistan, constituaient une seule et même langue dans leur version familière appelée hindoustani. Cette version familière est toujours utilisée dans le cinéma indien en langue hindi dont fait partie Bollywood.
Dans leurs versions courante et soutenue le hindi s'écrit officiellement avec l'alphasyllabaire devanāgarī (de gauche à droite) et son vocabulaire provient essentiellement du sanskrit, alors que l'ourdou s'écrit au moyen de l'alphabet arabe (de droite à gauche), avec un vocabulaire dérivé du perse.
La syntaxe et les verbes des deux langues sont issus du sanskrit, ce qui rend les deux langues mutuellement compréhensibles à l'oral dans leur version familière où elles partagent une partie de leurs vocabulaires. Néanmoins, la sanskritisation du hindi et la persianisation de l'ourdou depuis la partition de 1947 dans les écoles et institutions respectives des deux pays ne permettent plus une aussi grande compréhension entre les locuteurs des deux langues. 
De nos jours, le hindi et ses dialectes tels que le bhojpuri sont parlés par au moins un milliard d'habitants dans le monde, principalement en Inde, au Népal et par la diaspora nord-indienne, comme à Maurice. Aussi, un locuteur du hindi communique aisément avec un locuteur de l'ourdou, lequel est presque la même langue : les différences sont dans les accents et les mots à caractères religieux ; à propos de l'islam pour l'ourdou et de l'hindouisme pour le hindi[réf. souhaitée]. 
Peu répandu dans les États du sud de l'Inde avant 1970, le hindi y est de nos jours de plus en plus choisi en seconde langue, le plus souvent bien avant l'anglais[réf. nécessaire].</t>
  </si>
  <si>
    <t>hix</t>
  </si>
  <si>
    <t>hixk1239</t>
  </si>
  <si>
    <t>Hixkaryana</t>
  </si>
  <si>
    <t>La langue hixkaryana est l'une des  langues caribes, parlée par à peine plus de 500 personnes le long de la rivière Nhamundá (es), un affluent de l'Amazone, au Brésil.
Elle est remarquable par le fait que c'est l'une des rares langues naturelles connues qui utilisent une structure de phrase Objet-Verbe-Sujet (OVS). Elle a probablement été la première langue de ce type à être décrite (par le linguiste Desmond C. Derbyshire), et les autres langues susceptibles de suivre le même modèle sont encore très mal connues.
Il s'agit probablement  d'une autre langue caribe, le panaré ou, mieux l'e'ñepa, de l'Orénoque (Venezuela), qui fut le premier contre-exemple attestant sans ambiguïté que l'ordre OVS existe bel et bien dans les langues du monde.</t>
  </si>
  <si>
    <t>hks</t>
  </si>
  <si>
    <t>hong1241</t>
  </si>
  <si>
    <t>Hong Kong Sign Language</t>
  </si>
  <si>
    <t>Les langues des signes à l'usage des sourds peuvent être classées de deux manières différentes : une classification « géographique », par pays ou plutôt régions où les différentes langues des signes sont utilisées, et une classification «
génétique », par filiation des langues des signes entre elles. En effet, des langues des signes utilisées dans des régions géographiques proches peuvent avoir des origines linguistiques complètement différentes et dans certains pays comme le Sri Lanka ou la Tanzanie, il peut y avoir plusieurs écoles pour sourds utilisant différentes langues des signes tandis que d'autres pays comme l'Inde et le Pakistan, ou les pays d'Ex-Yougoslavie, partagent la même langue des signes avec des appellations différentes.
Certaines langues des signes peuvent aussi être utilisées par des personnes entendantes pour d'autres buts comme la communication quand l'utilisation de la parole n'est pas souhaitée (utilisation de mots tabous,un vœu de silence, signaux militaires, etc.) ou même dans un but artistique et symbolique (mudrā).</t>
  </si>
  <si>
    <t>hlb</t>
  </si>
  <si>
    <t>halb1244</t>
  </si>
  <si>
    <t>Halbi</t>
  </si>
  <si>
    <t>hli</t>
  </si>
  <si>
    <t>hur</t>
  </si>
  <si>
    <t>halk1245</t>
  </si>
  <si>
    <t>Halkomelem (Island)</t>
  </si>
  <si>
    <t>hln</t>
  </si>
  <si>
    <t>hala1252</t>
  </si>
  <si>
    <t>Halang</t>
  </si>
  <si>
    <t>hlp</t>
  </si>
  <si>
    <t>Hualapai</t>
  </si>
  <si>
    <t>hlu</t>
  </si>
  <si>
    <t>Halkomelem (Upriver)</t>
  </si>
  <si>
    <t>hma</t>
  </si>
  <si>
    <t>hmr</t>
  </si>
  <si>
    <t>hmar1241</t>
  </si>
  <si>
    <t>Hmar</t>
  </si>
  <si>
    <t>Le hmar est une langue tibéto-birmane parlée dans la région Nord-Est de l'Inde, principalement dans l'état du Mizoram, mais également dans les états voisins de l'Assam du Tripura et du Manipur, par environ 50 000 Hmars.</t>
  </si>
  <si>
    <t>hmb</t>
  </si>
  <si>
    <t>hub</t>
  </si>
  <si>
    <t>huam1247</t>
  </si>
  <si>
    <t>Huambisa</t>
  </si>
  <si>
    <t>Le huambisa ou wampis est une langue jivaro parlée par les Huambisa (en) en Amazonie péruvienne, dans les régions d'Amazonas et de Loreto.</t>
  </si>
  <si>
    <t>hmd</t>
  </si>
  <si>
    <t>mww</t>
  </si>
  <si>
    <t>hmon1333</t>
  </si>
  <si>
    <t>Hmong Daw</t>
  </si>
  <si>
    <t>Hmong-Mien</t>
  </si>
  <si>
    <t>VN CN</t>
  </si>
  <si>
    <t>Le hmong daw (ou hmong blanc) est une langue hmong parlée par plus de 500 000 personnes en Chine (provinces de Guizhou, Hunan, Sichuan et Yunnan), au Laos, en Thaïlande et au Viêt Nam, ainsi que parmi la diaspora hmong, notamment aux États-Unis et en France.
Il est proche du hmong njua, le hmong vert, bien que l'intercompréhension soit parfois délicate, notamment en raison de différences de prononciation; par exemple le d du hmong blanc est prononcé tl en hmong vert.</t>
  </si>
  <si>
    <t>hmi</t>
  </si>
  <si>
    <t>hto</t>
  </si>
  <si>
    <t>mini1256</t>
  </si>
  <si>
    <t>Huitoto (Minica)</t>
  </si>
  <si>
    <t>Huitoto</t>
  </si>
  <si>
    <t>hmo</t>
  </si>
  <si>
    <t>hnj</t>
  </si>
  <si>
    <t>huam1250</t>
  </si>
  <si>
    <t>Hmong Njua</t>
  </si>
  <si>
    <t>Les langues hmong sont parlées par les populations hmong, vivant dans le Sud de la Chine (spécialement la région du Guizhou), ainsi qu'au nord du Viêt Nam et du Laos. Il s'agit de langues appartenant au groupe linguistique hmong-mien, appelé encore miao-yao. Ce sont des langues tonales dont les phrases sont organisées selon le mode SVO (Sujet-Verbe-Objet).
Il existe de très nombreuses formes, certaines parfois considérées comme des langues à part entière, ou sinon variétés régionales, beaucoup n'ayant d'ailleurs probablement pas encore été répertoriées. Les deux plus répandues font partie du groupe hmong occidental ; ce sont le « hmong vert » (hmong njua ou hmong leng) et le « hmong blanc » (hmong daw), parlées au Laos et au Viêt Nam, qui doivent leur appellation à la couleur des costumes traditionnels féminins des locuteurs. Toutes deux sont parlées par la diaspora hmong installée principalement en Amérique du Nord et en Europe.</t>
  </si>
  <si>
    <t>amf</t>
  </si>
  <si>
    <t>hame1242</t>
  </si>
  <si>
    <t>Hamer</t>
  </si>
  <si>
    <t>hmu</t>
  </si>
  <si>
    <t>hux</t>
  </si>
  <si>
    <t>nupo1240</t>
  </si>
  <si>
    <t>Huitoto (Muinane)</t>
  </si>
  <si>
    <t>hna</t>
  </si>
  <si>
    <t>mina1276</t>
  </si>
  <si>
    <t>Mina</t>
  </si>
  <si>
    <t>hnd</t>
  </si>
  <si>
    <t>hke</t>
  </si>
  <si>
    <t>hund1239</t>
  </si>
  <si>
    <t>Hunde</t>
  </si>
  <si>
    <t>hnk</t>
  </si>
  <si>
    <t>gin</t>
  </si>
  <si>
    <t>hinu1240</t>
  </si>
  <si>
    <t>Hinuq</t>
  </si>
  <si>
    <t>hnn</t>
  </si>
  <si>
    <t>hanu1241</t>
  </si>
  <si>
    <t>Hanunóo</t>
  </si>
  <si>
    <t>hno</t>
  </si>
  <si>
    <t>hdn</t>
  </si>
  <si>
    <t>nort2938</t>
  </si>
  <si>
    <t>Haida (Northern)</t>
  </si>
  <si>
    <t>ho</t>
  </si>
  <si>
    <t>hoc</t>
  </si>
  <si>
    <t>hooo1248</t>
  </si>
  <si>
    <t>Ho</t>
  </si>
  <si>
    <t>hoa</t>
  </si>
  <si>
    <t>hoav1238</t>
  </si>
  <si>
    <t>Hoava</t>
  </si>
  <si>
    <t>Le hoava est une langue océanienne parlée dans les Salomon. Ses locuteurs, qui étaient 460 en 1999, habitent la Province Occidentale, dans l’île de Nouvelle-Géorgie.</t>
  </si>
  <si>
    <t>hok</t>
  </si>
  <si>
    <t>Hokkien</t>
  </si>
  <si>
    <t>Le minnan ou min méridional (chinois simplifié : 闽南语 ; chinois traditionnel : 閩南語 ; pinyin : Mǐnnányǔ ; pe̍h-ōe-jī : bân-lâm-gú), parfois sud-foukiénois, est la branche de langue min la plus répandue. Il est parlé dans le Sud du Fujian, une partie du Guangdong, quelques xian du Zhejiang, à Hainan et à Taïwan. Il est aussi parlé par des descendants de migrants dans la diaspora en Asie du Sud-Est. Il a sept à huit tons, ainsi que le sandhi tonal. Il possède nombre de caractéristiques du chinois archaïque. Parmi les variantes du minnan : le  hokkien, le taïwanais, le teochew, le hainanais. Le minnan n'est pas mutuellement intelligible avec les autres branches de min ni avec d'autres variétés de chinois comme le mandarin.</t>
  </si>
  <si>
    <t>hol</t>
  </si>
  <si>
    <t>hoo</t>
  </si>
  <si>
    <t>holo1240</t>
  </si>
  <si>
    <t>Holoholo</t>
  </si>
  <si>
    <t>hop</t>
  </si>
  <si>
    <t>hopi1249</t>
  </si>
  <si>
    <t>Hopi</t>
  </si>
  <si>
    <t>hpd</t>
  </si>
  <si>
    <t>jup</t>
  </si>
  <si>
    <t>hupd1244</t>
  </si>
  <si>
    <t>Hup</t>
  </si>
  <si>
    <t>hre</t>
  </si>
  <si>
    <t>hree1244</t>
  </si>
  <si>
    <t>Hre</t>
  </si>
  <si>
    <t>hrr</t>
  </si>
  <si>
    <t>hara1271</t>
  </si>
  <si>
    <t>Harari</t>
  </si>
  <si>
    <t>hrs</t>
  </si>
  <si>
    <t>hss</t>
  </si>
  <si>
    <t>hars1241</t>
  </si>
  <si>
    <t>Harsusi</t>
  </si>
  <si>
    <t>Le harsusi, aussi connu en tant que harsūsī, harsiyyet, hersyet ou encore harsi `aforit, est une langue sémitique parlée à Oman. Les locuteurs habitent en majorité le désert de Jiddat al-Harasis situé au centre du pays. Il est relativement proche du mehri, parlé plus au sud.
Cette langue subarabique moderne fut pour la première fois mentionnée en 1937 dans les travaux du linguiste anglais Bertram Thomas et son livre Four Strange Tongues of South Arabia.
 Portail de l’Afrique   Portail des langues   Portail d’Oman</t>
  </si>
  <si>
    <t>hsl</t>
  </si>
  <si>
    <t>has</t>
  </si>
  <si>
    <t>hais1244</t>
  </si>
  <si>
    <t>Haisla</t>
  </si>
  <si>
    <t>Le haisla est une langue de la famille wakashane parlée en Colombie-Britannique.</t>
  </si>
  <si>
    <t>htc</t>
  </si>
  <si>
    <t>hsf</t>
  </si>
  <si>
    <t>huas1256</t>
  </si>
  <si>
    <t>Huastec</t>
  </si>
  <si>
    <t>htt</t>
  </si>
  <si>
    <t>PE CO</t>
  </si>
  <si>
    <t>hua</t>
  </si>
  <si>
    <t>ygr</t>
  </si>
  <si>
    <t>yaga1260</t>
  </si>
  <si>
    <t>Hua</t>
  </si>
  <si>
    <t>huc</t>
  </si>
  <si>
    <t>huaa1248</t>
  </si>
  <si>
    <t>Kxa</t>
  </si>
  <si>
    <t>hui</t>
  </si>
  <si>
    <t>hch</t>
  </si>
  <si>
    <t>huic1243</t>
  </si>
  <si>
    <t>Huichol</t>
  </si>
  <si>
    <t>hum</t>
  </si>
  <si>
    <t>huu</t>
  </si>
  <si>
    <t>muru1274</t>
  </si>
  <si>
    <t>Huitoto (Murui)</t>
  </si>
  <si>
    <t>PE CO BR</t>
  </si>
  <si>
    <t>hun</t>
  </si>
  <si>
    <t>hung1274</t>
  </si>
  <si>
    <t>Hungarian</t>
  </si>
  <si>
    <t>Ugric</t>
  </si>
  <si>
    <t>Le hongrois ou la langue hongroise (hongrois : magyar nyelv /ˈmɒɟɒr ˈɲɛlv/) est une langue de la branche finno-ougrienne des langues ouraliennes. Il comporte deux fois plus de locuteurs que toutes les autres langues ouraliennes réunies. Les autres langues finno-ougriennes sont le finnois et l'estonien, ainsi que le khanty (ou « ostiak ») et le mansi (ou « vogoul »). Le hongrois est parlé par environ 12,6 millions de personnes, dont 9 780 000 vivent en Hongrie. Il existe aussi des communautés magyarophones dans tous les pays voisins de la Hongrie (Roumanie, Slovaquie, Serbie, Ukraine, Autriche, Croatie et Slovénie), ainsi que d'importantes communautés apparues par émigration aux États-Unis, au Canada, en Israël, etc.
Les dialectes, ou plutôt les variantes parlées du hongrois, sont très peu différenciés de la langue officielle même si les magyarophones de Moldavie (les Csángós) utilisent quelques mots qui leur sont propres (par exemple « mony » à la place de « tojás » [œuf]). Les Hongrois émigrés dans des pays occidentaux ont tendance aussi à ordonner les mots de leurs phrases sur le modèle franco-anglais.
Par sa morphologie, le hongrois est typologiquement une langue agglutinante. Sa phonologie est caractérisée par l'harmonie vocalique. À côté de son vocabulaire hérité ou développé en interne, le hongrois a emprunté historiquement des mots aux langues slaves, au latin, à l'allemand et aux langues turques et indo-iraniennes.
Le hongrois s'écrit depuis le XIe siècle dans une forme adaptée de l'alphabet latin.</t>
  </si>
  <si>
    <t>hup</t>
  </si>
  <si>
    <t>hupa1239</t>
  </si>
  <si>
    <t>Hupa</t>
  </si>
  <si>
    <t>hve</t>
  </si>
  <si>
    <t>huv</t>
  </si>
  <si>
    <t>sanm1287</t>
  </si>
  <si>
    <t>Huave (San Mateo del Mar)</t>
  </si>
  <si>
    <t>Huavean</t>
  </si>
  <si>
    <t>hwc</t>
  </si>
  <si>
    <t>hawa1247</t>
  </si>
  <si>
    <t>Hawaiian Creole</t>
  </si>
  <si>
    <t>hwr</t>
  </si>
  <si>
    <t>hac</t>
  </si>
  <si>
    <t>gura1251</t>
  </si>
  <si>
    <t>Hawrami</t>
  </si>
  <si>
    <t>hya</t>
  </si>
  <si>
    <t>haya1250</t>
  </si>
  <si>
    <t>Haya</t>
  </si>
  <si>
    <t>hyo</t>
  </si>
  <si>
    <t>asho1236</t>
  </si>
  <si>
    <t>Hyow</t>
  </si>
  <si>
    <t>hzb</t>
  </si>
  <si>
    <t>huz</t>
  </si>
  <si>
    <t>hunz1247</t>
  </si>
  <si>
    <t>Hunzib</t>
  </si>
  <si>
    <t>Le hunzib  est une langue caucasienne. Elle fait partie du sous-groupe tsez de la famille des langues nakho-daghestaniennes.
Le hunzib est parlé par environ 800 personnes, au Daghestan. Il resterait 200 ou 300 hunzib en Géorgie dont seuls quelques rares anciens connaissent encore l'idiome maternel. 
La langue n'est pas écrite.</t>
  </si>
  <si>
    <t>iaa</t>
  </si>
  <si>
    <t>iai</t>
  </si>
  <si>
    <t>iaai1238</t>
  </si>
  <si>
    <t>Iaai</t>
  </si>
  <si>
    <t>iat</t>
  </si>
  <si>
    <t>ian</t>
  </si>
  <si>
    <t>iatm1242</t>
  </si>
  <si>
    <t>Iatmul</t>
  </si>
  <si>
    <t>iau</t>
  </si>
  <si>
    <t>tmu</t>
  </si>
  <si>
    <t>iauu1242</t>
  </si>
  <si>
    <t>Iau</t>
  </si>
  <si>
    <t>iba</t>
  </si>
  <si>
    <t>iban1264</t>
  </si>
  <si>
    <t>Iban</t>
  </si>
  <si>
    <t>ibi</t>
  </si>
  <si>
    <t>ibb</t>
  </si>
  <si>
    <t>ibib1240</t>
  </si>
  <si>
    <t>Ibibio</t>
  </si>
  <si>
    <t>ibn</t>
  </si>
  <si>
    <t>ibg</t>
  </si>
  <si>
    <t>iban1267</t>
  </si>
  <si>
    <t>Ibanag</t>
  </si>
  <si>
    <t>L’ibanag (ou Ybanag ou Ibanak) est une langue parlée par un demi-million de locuteurs par les Ibanag, dans les provinces du nord-est d'Isabela et de Cagayan, au nord de Luçon. La plupart des locuteurs parlent également l'ilocano. Le mot ibanag dérive du mot bannag (rivière) (en raison du Cagayan).</t>
  </si>
  <si>
    <t>ice</t>
  </si>
  <si>
    <t>isl</t>
  </si>
  <si>
    <t>icel1247</t>
  </si>
  <si>
    <t>Icelandic</t>
  </si>
  <si>
    <t>ics</t>
  </si>
  <si>
    <t>icl</t>
  </si>
  <si>
    <t>icel1236</t>
  </si>
  <si>
    <t>Icelandic Sign Language</t>
  </si>
  <si>
    <t>Une langue construite ou planifiée (ou idéolangue, parfois dénommée langue artificielle, ou conlang pour constructed language en anglais) est une langue créée par une ou plusieurs personnes dans un temps relativement bref, contrairement aux langues naturelles pluriséculaires dont l'élaboration est largement spontanée. Pourtant, toutes deux sont in fine des créations de l'espèce humaine. Il est donc parfois difficile de cloisonner les langues dans ces deux catégories. Généralement, on trouve une grande part d'arbitraire et d'exceptions dans les langues naturelles, ce qui est plus rare parmi les langues construites, puisqu'elles sont généralement consciemment faites pour être accessibles, et donc exemptes d'exceptions.</t>
  </si>
  <si>
    <t>idn</t>
  </si>
  <si>
    <t>viv</t>
  </si>
  <si>
    <t>idun1242</t>
  </si>
  <si>
    <t>Iduna</t>
  </si>
  <si>
    <t>ido</t>
  </si>
  <si>
    <t>idu</t>
  </si>
  <si>
    <t>idom1241</t>
  </si>
  <si>
    <t>Idoma</t>
  </si>
  <si>
    <t>Idomoid</t>
  </si>
  <si>
    <t>clk</t>
  </si>
  <si>
    <t>idum1241</t>
  </si>
  <si>
    <t>Idu</t>
  </si>
  <si>
    <t>ifi</t>
  </si>
  <si>
    <t>ita</t>
  </si>
  <si>
    <t>ital1282</t>
  </si>
  <si>
    <t>Italian (Fiorentino)</t>
  </si>
  <si>
    <t>ifm</t>
  </si>
  <si>
    <t>teke1274</t>
  </si>
  <si>
    <t>Ifumu</t>
  </si>
  <si>
    <t>ifu</t>
  </si>
  <si>
    <t>ifb</t>
  </si>
  <si>
    <t>bata1298</t>
  </si>
  <si>
    <t>Ifugao (Batad)</t>
  </si>
  <si>
    <t>iga</t>
  </si>
  <si>
    <t>inb</t>
  </si>
  <si>
    <t>inga1252</t>
  </si>
  <si>
    <t>Inga</t>
  </si>
  <si>
    <t>Quechuan</t>
  </si>
  <si>
    <t>ibo</t>
  </si>
  <si>
    <t>nucl1417</t>
  </si>
  <si>
    <t>Igbo</t>
  </si>
  <si>
    <t>Igboid</t>
  </si>
  <si>
    <t>Les Igbo sont une ethnie habitant le sud-est du Nigeria. Ils constituent 18 % de la population du pays et donc représentent ainsi le troisième ethnique le plus important du pays. Ils parlent l'igbo, une langue de type nigéro-congolais. Ce sont des agriculteurs majoritairement chrétiens, dont la société est basée sur un système de classes d'âges.</t>
  </si>
  <si>
    <t>ige</t>
  </si>
  <si>
    <t>iged1239</t>
  </si>
  <si>
    <t>Igede</t>
  </si>
  <si>
    <t>L’écriture maya est un système d'écriture logosyllabique, c'est-à-dire à la fois logographique (un symbole — graphème — correspond à une notion — lemme) et syllabographique (un graphème correspond au son d'une syllabe), servant à retranscrire l'ensemble des langues mayas. L'écriture était l'apanage d'une caste de scribes « Ah Tz'iib » faisant partie de la haute société. Seules deux autres castes dirigeantes y avaient accès « les prêtres » et « les chefs ». Elle était inaccessible au reste de la population.
La singularité de cette écriture s'appuyant sur deux modes de retranscription distincts jamais mélangés dans les autres écritures mondiales, a considérablement retardé son déchiffrement. Les caractères ou glyphes correspondant à des notions décrivent le plus souvent des éléments qui étaient universellement partagés par les mayas comme : les mois du calendrier annuel (Haab), ou les jours du calendrier rituel (Tzolkin), ou les astres, ou les villes, ou les états, ou les dieux ou des animaux ou des plantes. Les autres glyphes correspondaient à des syllabes (par exemple : ba, be, bi, bo, bu). Mais eux-mêmes pouvaient exister sous trois formes distinctes. Une forme relativement carrée et centrale, ou une représentation en bandeau vertical ou horizontal selon que la syllabe est un préfixe ou un suffixe du glyphe central.
Une même information pouvait donc être représentée de multiples façons en combinant idéogrammes et syllabogrammes. Cela offrait aux scribes une grande liberté de composition, ce qui érigeait l'écriture au rang d'art et les meilleurs scribes au statut d'artistes.
Cette liberté apparente était probablement surveillée par les autorités religieuses et conditionnée par le commanditaire et les destinataires de l'écrit. Les « langues mayas » comme le yucatèque, le k'iche' ou le chol sont aussi éloignées les unes des autres que le sont les langues européennes comme l'allemand, le français et le russe. Au sein d'un public partageant le même maya, le scribe pouvait recourir à l'utilisation d'une écriture plus syllabique. Quand on voulait s'adresser à l'ensemble du monde maya le scribe était obligé de recourir à une écriture plus idéographique pour être compris. Il est aussi probable qu'une « faute d'orthographe ou de grammaire » sur une stèle commémorative devait se payer très cher pour le fautif car elle était quasi irréparable.[réf. nécessaire]L'histoire des Mayas a plus de 5 000 ans et le buisson de langues qui en est issu s'étale sur un spectre encore plus large que celui des langues européennes s'inscrivant dans une tradition gréco-latine.</t>
  </si>
  <si>
    <t>ign</t>
  </si>
  <si>
    <t>igna1246</t>
  </si>
  <si>
    <t>Ignaciano</t>
  </si>
  <si>
    <t>igs</t>
  </si>
  <si>
    <t>tbi</t>
  </si>
  <si>
    <t>gaam1241</t>
  </si>
  <si>
    <t>Ingessana</t>
  </si>
  <si>
    <t>Eastern Jebel</t>
  </si>
  <si>
    <t>iha</t>
  </si>
  <si>
    <t>ihp</t>
  </si>
  <si>
    <t>ihaa1241</t>
  </si>
  <si>
    <t>Iha</t>
  </si>
  <si>
    <t>iir</t>
  </si>
  <si>
    <t>pmy</t>
  </si>
  <si>
    <t>papu1250</t>
  </si>
  <si>
    <t>Indonesian (Papuan)</t>
  </si>
  <si>
    <t>ijo</t>
  </si>
  <si>
    <t>ijc</t>
  </si>
  <si>
    <t>izon1238</t>
  </si>
  <si>
    <t>Ijo (Kolokuma)</t>
  </si>
  <si>
    <t>Kay Williamson, née le 26 janvier 1935 à Hereford (Royaume-Uni) et morte le 3 janvier 2005 au Brésil, née Ruth Margaret Williamson, est une linguiste spécialisée dans l'étude des langues du continent africain, en particulier celles parlées dans le delta du Niger, au Nigéria où elle a vécu près d'un demi-siècle.</t>
  </si>
  <si>
    <t>ik</t>
  </si>
  <si>
    <t>ikx</t>
  </si>
  <si>
    <t>ikkk1242</t>
  </si>
  <si>
    <t>Ik</t>
  </si>
  <si>
    <t>Kuliak</t>
  </si>
  <si>
    <t>ika</t>
  </si>
  <si>
    <t>arhu1242</t>
  </si>
  <si>
    <t>Ika</t>
  </si>
  <si>
    <t>ila</t>
  </si>
  <si>
    <t>ilb</t>
  </si>
  <si>
    <t>ilaa1246</t>
  </si>
  <si>
    <t>Ila</t>
  </si>
  <si>
    <t>ZW ZM</t>
  </si>
  <si>
    <t>ill</t>
  </si>
  <si>
    <t>mia</t>
  </si>
  <si>
    <t>miam1252</t>
  </si>
  <si>
    <t>Illinois</t>
  </si>
  <si>
    <t>ilo</t>
  </si>
  <si>
    <t>ilok1237</t>
  </si>
  <si>
    <t>Ilocano</t>
  </si>
  <si>
    <t>L’ilocano (parfois ilokano, nom natif ti pagsasao nga Iloco ; parfois Iluko, Iloco, Iloco, Ylocano ou Yloco) est une langue appartenant au groupe malayo-polynésien occidental de la famille des langues austronésiennes. Il est parlé aux Philippines par environ 7,7 millions de locuteurs représentant 11,5 % de la population totale du pays, principalement dans la partie nord de Luçon. Comprise par près de 10 millions de Philippins, c'est la troisième langue du pays.</t>
  </si>
  <si>
    <t>imo</t>
  </si>
  <si>
    <t>imn</t>
  </si>
  <si>
    <t>imon1245</t>
  </si>
  <si>
    <t>Imonda</t>
  </si>
  <si>
    <t>ina</t>
  </si>
  <si>
    <t>szp</t>
  </si>
  <si>
    <t>suab1238</t>
  </si>
  <si>
    <t>Inanwatan</t>
  </si>
  <si>
    <t>Les langues inanwatanes sont une famille de langues papoues parlées en Indonésie, dans la péninsule de Doberai, située à l'extrémité occidentale de la Nouvelle-Guinée dans la province de Papouasie occidentale.</t>
  </si>
  <si>
    <t>ind</t>
  </si>
  <si>
    <t>indo1316</t>
  </si>
  <si>
    <t>Indonesian</t>
  </si>
  <si>
    <t>inh</t>
  </si>
  <si>
    <t>ingu1240</t>
  </si>
  <si>
    <t>Ingush</t>
  </si>
  <si>
    <t>inj</t>
  </si>
  <si>
    <t>Indonesian (Jakarta)</t>
  </si>
  <si>
    <t>inn</t>
  </si>
  <si>
    <t>ynd</t>
  </si>
  <si>
    <t>yand1253</t>
  </si>
  <si>
    <t>Innamincka</t>
  </si>
  <si>
    <t>inr</t>
  </si>
  <si>
    <t>ikt</t>
  </si>
  <si>
    <t>west2618</t>
  </si>
  <si>
    <t>Inuktitut (Rankin Inlet)</t>
  </si>
  <si>
    <t>ins</t>
  </si>
  <si>
    <t>ike</t>
  </si>
  <si>
    <t>east2534</t>
  </si>
  <si>
    <t>Inuktitut (Salluit)</t>
  </si>
  <si>
    <t>inu</t>
  </si>
  <si>
    <t>esi</t>
  </si>
  <si>
    <t>nort2943</t>
  </si>
  <si>
    <t>Iñupiaq</t>
  </si>
  <si>
    <t>L'inupiaq (également inupiak, inupiat, iñupiaq) est l'un des quatre grands ensembles linguistiques du groupe des langues inuites, qui fait à son tour partie de la branche eskimo (qui comprend aussi les langues yupik) de la famille des langues eskimo-aléoutes. Il est parlé à l'ouest et au nord de l'Alaska. Il s'écrit au moyen de l'alphabet latin, modifié afin de mieux retranscrire la phonétique inupiaq.
Les trois autres ensembles de l'inuit sont l'inuktitut, parlé au Québec et au Nunavut, l'inuktun parlé dans le Nord-Ouest canadien, et le groenlandais, langue du Groenland.
L'inupiaq est lui-même subdivisé en plusieurs variétés formant deux groupes ouest et nord :
groupe de la péninsule Seward
Inupiaq du détroit de Béring : Ouest de la péninsule Seward, Petite Diomède
Qawiaraq : Sud-Est de la péninsule Seward, est du Norton Sound
groupe du Nord de l'Alaska
Malimiut : vallées des rivières Kobuk et Noatak et golfe de Kotzebue
Inupiaq de North Slope ou inupiatun : côte nord de l'Alaska</t>
  </si>
  <si>
    <t>ipi</t>
  </si>
  <si>
    <t>indi1237</t>
  </si>
  <si>
    <t>Indo-Pakistani Sign Language (Indian dialects)</t>
  </si>
  <si>
    <t>ipk</t>
  </si>
  <si>
    <t>pks</t>
  </si>
  <si>
    <t>paki1242</t>
  </si>
  <si>
    <t>Indo-Pakistani Sign Language (Karachi dialect)</t>
  </si>
  <si>
    <t>iql</t>
  </si>
  <si>
    <t>Inuktitut (Quebec-Labrador)</t>
  </si>
  <si>
    <t>L’inuktitut (en syllabaire inuktitut : ᐃᓄᒃᑎᑐᑦ, /i.nuk.ti.ˈtut/) est une des principales langues inuites du Canada. Elle est parlée dans toutes les zones au nord de la limite des arbres, y compris dans des zones de Terre-Neuve-et-Labrador, du Québec, des Territoires du Nord-Ouest et au Nunavut. C’est une des langues écrites à l’aide du syllabaire autochtone canadien.
Il s’agit d’un des quatre grands ensembles dialectaux des langues inuites, les trois autres ensembles étant l’inupiaq, parlé en Alaska, l’inuktun, parlé dans le Nord-Ouest canadien, et le groenlandais, parlé au Groenland.
En 2016, Statistique Canada recense 39 770 locuteurs, ce qui fait de l’inuktitut la deuxième langue autochtone la plus parlée du Canada.
L’inuktitut est une des quatre langues officielles du Nunavut, où il est la principale langue maternelle. C’est aussi une des onze langues officielles des Territoires du Nord-Ouest,.</t>
  </si>
  <si>
    <t>iqu</t>
  </si>
  <si>
    <t>iqui1243</t>
  </si>
  <si>
    <t>Iquito</t>
  </si>
  <si>
    <t>ird</t>
  </si>
  <si>
    <t>gle</t>
  </si>
  <si>
    <t>iris1253</t>
  </si>
  <si>
    <t>Irish (Donegal)</t>
  </si>
  <si>
    <t>iri</t>
  </si>
  <si>
    <t>Irish</t>
  </si>
  <si>
    <t>irm</t>
  </si>
  <si>
    <t>Irish (Munster)</t>
  </si>
  <si>
    <t>irq</t>
  </si>
  <si>
    <t>irk</t>
  </si>
  <si>
    <t>iraq1241</t>
  </si>
  <si>
    <t>Iraqw</t>
  </si>
  <si>
    <t>irr</t>
  </si>
  <si>
    <t>irh</t>
  </si>
  <si>
    <t>irar1238</t>
  </si>
  <si>
    <t>Irarutu</t>
  </si>
  <si>
    <t>L’irarutu est une langue austronésienne parlée dans la province de Papouasie en Indonésie, dans la péninsule de Bomberai.</t>
  </si>
  <si>
    <t>irs</t>
  </si>
  <si>
    <t>isg</t>
  </si>
  <si>
    <t>iris1235</t>
  </si>
  <si>
    <t>Irish Sign Language</t>
  </si>
  <si>
    <t>irx</t>
  </si>
  <si>
    <t>irn</t>
  </si>
  <si>
    <t>iran1263</t>
  </si>
  <si>
    <t>Iranxe</t>
  </si>
  <si>
    <t>isa</t>
  </si>
  <si>
    <t>ksi</t>
  </si>
  <si>
    <t>kris1246</t>
  </si>
  <si>
    <t>I'saka</t>
  </si>
  <si>
    <t>Krisa</t>
  </si>
  <si>
    <t>ise</t>
  </si>
  <si>
    <t>its</t>
  </si>
  <si>
    <t>isek1239</t>
  </si>
  <si>
    <t>Isekiri</t>
  </si>
  <si>
    <t>Defoid</t>
  </si>
  <si>
    <t>ish</t>
  </si>
  <si>
    <t>sgl</t>
  </si>
  <si>
    <t>sang1316</t>
  </si>
  <si>
    <t>Ishkashmi</t>
  </si>
  <si>
    <t>AF TJ</t>
  </si>
  <si>
    <t>isi</t>
  </si>
  <si>
    <t>srl</t>
  </si>
  <si>
    <t>isir1237</t>
  </si>
  <si>
    <t>Isirawa</t>
  </si>
  <si>
    <t>Kwerba</t>
  </si>
  <si>
    <t>inte1259</t>
  </si>
  <si>
    <t>International Sign</t>
  </si>
  <si>
    <t>La langue des signes internationale (LSI)  est une langue des signes qui peut être utilisée par des sourds du monde entier. Elle est distincte lexicalement de toutes les langues des signes spécifiques, car elle intègre des éléments provenant d'une variété de différentes langues des signes (essentiellement européennes). Elle est utilisée principalement dans les conférences internationales des sourds et aux rassemblements tels que les Jeux olympiques des sourds. Elle n'est pas nécessairement comprise par tous les sourds, leur langue naturelle étant leur langue des signes usuelle (LSF en France, ASL aux États-Unis et au Canada anglophone, LSQ au Québec et Canada francophone, BSL en Angleterre, ...)</t>
  </si>
  <si>
    <t>isn</t>
  </si>
  <si>
    <t>isd</t>
  </si>
  <si>
    <t>isna1241</t>
  </si>
  <si>
    <t>Isnag</t>
  </si>
  <si>
    <t>iso</t>
  </si>
  <si>
    <t>isok1239</t>
  </si>
  <si>
    <t>Isoko</t>
  </si>
  <si>
    <t>iss</t>
  </si>
  <si>
    <t>isr</t>
  </si>
  <si>
    <t>isra1236</t>
  </si>
  <si>
    <t>Israeli Sign Language</t>
  </si>
  <si>
    <t>Italian</t>
  </si>
  <si>
    <t>IT CH</t>
  </si>
  <si>
    <t>L'italien (en italien : italiano) est une langue appartenant au groupe des langues romanes de la famille indo-européenne. Il existe un très grand nombre de dialectes italo-romans.
Comme beaucoup de langues nationales, l'italien moderne est un dialecte qui a « réussi » en s'imposant comme langue propre à une région beaucoup plus vaste que sa région dialectale originelle. En l'occurrence, c'est le dialecte toscan, de Florence, Pise et Sienne, qui s'est imposé, quoique dans sa forme illustre (koinè littéraire à base florentine enrichie par des apports siciliens, latins et d'autres régions italiennes), non pas pour des raisons politiques comme c'est souvent le cas, mais en raison du prestige culturel qu'il véhiculait. Le toscan est en effet la langue dans laquelle ont écrit Dante Alighieri, Pétrarque et Boccace, considérés comme les trois plus grands écrivains italiens de la fin du Moyen Âge. C'est aussi la langue de la ville de Florence, réputée pour sa beauté architecturale et son histoire prospère. C'est donc sans surprise que l'italien fut pendant longtemps la langue internationale de la culture et des arts, et que le vocabulaire de toutes les langues européennes conserve jusqu'à nos jours un grand nombre de termes italiens (notamment en musique, lesquels sont même repris dans d'autres langues comme le japonais).
Les normes générales de grammaire italienne ne furent pourtant fixées qu'à la Renaissance, avec la réforme linguistique de Pietro Bembo, érudit vénitien collaborateur d'Alde Manuce, qui en exposa les idées fondamentales dans Gli Asolani.</t>
  </si>
  <si>
    <t>itb</t>
  </si>
  <si>
    <t>emil1242</t>
  </si>
  <si>
    <t>Italian (Bologna)</t>
  </si>
  <si>
    <t>ite</t>
  </si>
  <si>
    <t>itl</t>
  </si>
  <si>
    <t>itel1242</t>
  </si>
  <si>
    <t>Itelmen</t>
  </si>
  <si>
    <t>Southern Chukotko-Kamchatkan</t>
  </si>
  <si>
    <t>les Itelmènes ou Kamtchadales sont les autochtones habitant la péninsule volcanique du Kamtchatka et les rives voisines de la mer d'Okhotsk, dans l'est de la Sibérie au sud du détroit de Béring. Ils parlent une langue originale parmi les idiomes paléo-sibériens, l'itelmène.</t>
  </si>
  <si>
    <t>itg</t>
  </si>
  <si>
    <t>lij</t>
  </si>
  <si>
    <t>ligu1248</t>
  </si>
  <si>
    <t>Italian (Genoa)</t>
  </si>
  <si>
    <t>itn</t>
  </si>
  <si>
    <t>nap</t>
  </si>
  <si>
    <t>neap1235</t>
  </si>
  <si>
    <t>Italian (Napolitanian)</t>
  </si>
  <si>
    <t>ito</t>
  </si>
  <si>
    <t>iton1250</t>
  </si>
  <si>
    <t>Itonama</t>
  </si>
  <si>
    <t>itu</t>
  </si>
  <si>
    <t>pms</t>
  </si>
  <si>
    <t>piem1238</t>
  </si>
  <si>
    <t>Italian (Turinese)</t>
  </si>
  <si>
    <t>itw</t>
  </si>
  <si>
    <t>itv</t>
  </si>
  <si>
    <t>itaw1240</t>
  </si>
  <si>
    <t>Itawis</t>
  </si>
  <si>
    <t>itz</t>
  </si>
  <si>
    <t>itza1241</t>
  </si>
  <si>
    <t>Itzaj</t>
  </si>
  <si>
    <t>Le maya itzá (ou maya itzaj, itzá) est une langue maya parlée au Guatemala, dans la ville de San José, située dans le département d'El Petén.
La langue ne comptait qu'une cinquantaine de locuteurs en 1998, tous alors âgés de plus de 40 ans.</t>
  </si>
  <si>
    <t>iva</t>
  </si>
  <si>
    <t>ivv</t>
  </si>
  <si>
    <t>ivat1242</t>
  </si>
  <si>
    <t>Ivatan</t>
  </si>
  <si>
    <t>Batanic</t>
  </si>
  <si>
    <t>ivs</t>
  </si>
  <si>
    <t>Ivatan (Southern)</t>
  </si>
  <si>
    <t>iwa</t>
  </si>
  <si>
    <t>ibd</t>
  </si>
  <si>
    <t>iwai1244</t>
  </si>
  <si>
    <t>Iwaidja</t>
  </si>
  <si>
    <t>Iwaidjan</t>
  </si>
  <si>
    <t>La consonne battue latérale palatale voisée est une consonne assez rare, utilisé dans quelques langues parlées. Il n'existe pas de symbole API pour cette consonne, mais on peut la transcrire par un y minuscule culbuté de haut en bas avec une brève souscrite renversée, donnant ainsi [ʎ̯]</t>
  </si>
  <si>
    <t>iwm</t>
  </si>
  <si>
    <t>iwam1256</t>
  </si>
  <si>
    <t>Iwam</t>
  </si>
  <si>
    <t xml:space="preserve">L'iwam est une langue papoue parlée en Papouasie-Nouvelle-Guinée dans la province de Sepik oriental.
</t>
  </si>
  <si>
    <t>ixc</t>
  </si>
  <si>
    <t>ixca1245</t>
  </si>
  <si>
    <t>Ixcatec</t>
  </si>
  <si>
    <t>ixi</t>
  </si>
  <si>
    <t>ixil1250</t>
  </si>
  <si>
    <t>Ixil</t>
  </si>
  <si>
    <t>izh</t>
  </si>
  <si>
    <t>ingr1248</t>
  </si>
  <si>
    <t>Izhor</t>
  </si>
  <si>
    <t>izi</t>
  </si>
  <si>
    <t>izie1238</t>
  </si>
  <si>
    <t>Izi</t>
  </si>
  <si>
    <t>jab</t>
  </si>
  <si>
    <t>jae</t>
  </si>
  <si>
    <t>yabe1254</t>
  </si>
  <si>
    <t>Jabêm</t>
  </si>
  <si>
    <t>jad</t>
  </si>
  <si>
    <t>tibe1272</t>
  </si>
  <si>
    <t>Jad</t>
  </si>
  <si>
    <t>jah</t>
  </si>
  <si>
    <t>jhi</t>
  </si>
  <si>
    <t>jeha1242</t>
  </si>
  <si>
    <t>Jahai</t>
  </si>
  <si>
    <t>Aslian</t>
  </si>
  <si>
    <t>jak</t>
  </si>
  <si>
    <t>jac</t>
  </si>
  <si>
    <t>popt1235</t>
  </si>
  <si>
    <t>Jakaltek</t>
  </si>
  <si>
    <t>jam</t>
  </si>
  <si>
    <t>djd</t>
  </si>
  <si>
    <t>djam1255</t>
  </si>
  <si>
    <t>Jaminjung</t>
  </si>
  <si>
    <t>Jaminjungan</t>
  </si>
  <si>
    <t>jaq</t>
  </si>
  <si>
    <t>jqr</t>
  </si>
  <si>
    <t>jaqa1244</t>
  </si>
  <si>
    <t>Jaqaru</t>
  </si>
  <si>
    <t>Le jaqaru (jaqaru en jaqaru) est une langue aymarane parlée au Pérou.</t>
  </si>
  <si>
    <t>jar</t>
  </si>
  <si>
    <t>jara1263</t>
  </si>
  <si>
    <t>Jarawa (in Nigeria)</t>
  </si>
  <si>
    <t>jav</t>
  </si>
  <si>
    <t>java1254</t>
  </si>
  <si>
    <t>Javanese</t>
  </si>
  <si>
    <t>jbt</t>
  </si>
  <si>
    <t>djeo1235</t>
  </si>
  <si>
    <t>Jabutí</t>
  </si>
  <si>
    <t>jcr</t>
  </si>
  <si>
    <t>jama1262</t>
  </si>
  <si>
    <t>Jamaican Creole</t>
  </si>
  <si>
    <t>jeb</t>
  </si>
  <si>
    <t>jebe1250</t>
  </si>
  <si>
    <t>Jebero</t>
  </si>
  <si>
    <t>Le jebero (ou shiwilu, xihuila, xebero) est une langue cahuapanane parlée en Amazonie péruvienne dans le département de Loreto.
La langue est menacée car elle n'est plus parlée que par une partie des Jebero (es).</t>
  </si>
  <si>
    <t>jeh</t>
  </si>
  <si>
    <t>jehh1245</t>
  </si>
  <si>
    <t>Jeh</t>
  </si>
  <si>
    <t>LA VN</t>
  </si>
  <si>
    <t>jel</t>
  </si>
  <si>
    <t>jeri1242</t>
  </si>
  <si>
    <t>Jeli</t>
  </si>
  <si>
    <t>jem</t>
  </si>
  <si>
    <t>tow</t>
  </si>
  <si>
    <t>jeme1245</t>
  </si>
  <si>
    <t>Jemez</t>
  </si>
  <si>
    <t>Kiowa-Tanoan</t>
  </si>
  <si>
    <t>jia</t>
  </si>
  <si>
    <t>Jiarong</t>
  </si>
  <si>
    <t>Le rgyalrong de l'est ou gyalrong de l'Est (du tibétain : རྒྱལ་རོང, Wylie : rgyal rong, THL : gyalrong ou parfois jiarong (du chinois 嘉绒, jiāróng) ou encore Situ (du chinois 四土话, sìtǔ huà, « langue des quatre tusi ») est une langue tibéto-birmane parlée au centre-nord du Sichuan, en Chine, dans le territoire traditionnel de quatre chefferies : Zhuokeji (卓克基), Suomo (梭磨), Songgang (松岗) et Dangba (党坝), situés sur le xian de Barkam.</t>
  </si>
  <si>
    <t>jib</t>
  </si>
  <si>
    <t>shv</t>
  </si>
  <si>
    <t>sheh1240</t>
  </si>
  <si>
    <t>Jibbali</t>
  </si>
  <si>
    <t>Les langues sémitiques sont un groupe de langues parlées dès l'Antiquité au Moyen-Orient, en Afrique du Nord et dans la Corne de l'Afrique. Elles forment une des branches de la famille des langues chamito-sémitiques — dites aussi afro-asiatiques ou afrasiennes,,, — répandues de la moitié nord de l'Afrique jusqu'au Moyen-Orient. L'origine et la direction de l'expansion géographique de ces langues restent incertaines, de l'Asie vers l'Afrique ou de l'Afrique vers l'Asie,. Ces langues sont qualifiées de «  sémitiques  » depuis 1781, d’après le nom biblique de Sem, fils de Noé. 
Des langues sémitiques, akkadien et ougaritique, sont attestées depuis plus de quatre millénaires. Les plus anciens documents akkadiens, en écriture cunéiforme, datent de la seconde moitié du troisième millénaire av. J.-C. et l'archéologie atteste de documents écrits en akkadien jusqu'au début de notre ère.
Plusieurs langues sémitiques sont des langues officielles ou administratives : arabe (359 millions de locuteurs en 2017), amharique (plus de 90 millions), hébreu (8 millions), tigrigna (6,75 millions) et maltais (400 000 locuteurs). D'autres langues sémitiques sont utilisées en Éthiopie, en Érythrée, à Djibouti et en Somalie, et au Proche-Orient (langues néo-araméennes par exemple).
Les langues sémitiques se caractérisent, entre autres, par la prédominance de racines trilitères et par l'usage de consonnes laryngales, gutturales et emphatiques.</t>
  </si>
  <si>
    <t>jin</t>
  </si>
  <si>
    <t>jiy</t>
  </si>
  <si>
    <t>jino1236</t>
  </si>
  <si>
    <t>Jino</t>
  </si>
  <si>
    <t>jiv</t>
  </si>
  <si>
    <t>shua1257</t>
  </si>
  <si>
    <t>Jivaro</t>
  </si>
  <si>
    <t>jlu</t>
  </si>
  <si>
    <t>lwo</t>
  </si>
  <si>
    <t>luwo1239</t>
  </si>
  <si>
    <t>Luwo</t>
  </si>
  <si>
    <t>jmm</t>
  </si>
  <si>
    <t>Jamamadi</t>
  </si>
  <si>
    <t>Le jamamadí est une langue arawane parlée dans l'État d'Amazonas au Brésil, près de la rivière Purús, en Amazonie, par 190 Jamamadís.
La langue est parlée par l'ensemble de la population.</t>
  </si>
  <si>
    <t>jmo</t>
  </si>
  <si>
    <t>bex</t>
  </si>
  <si>
    <t>jurm1239</t>
  </si>
  <si>
    <t>Jur Mödö</t>
  </si>
  <si>
    <t>jms</t>
  </si>
  <si>
    <t>jams1239</t>
  </si>
  <si>
    <t>Jamsay</t>
  </si>
  <si>
    <t>jng</t>
  </si>
  <si>
    <t>kac</t>
  </si>
  <si>
    <t>kach1280</t>
  </si>
  <si>
    <t>Jingpho</t>
  </si>
  <si>
    <t>Le jinghpo (ou kachin) est une langue tibéto-birmane appartenant à la sous-famille jinghpo-bodo-konyak (kachinique). C'est une langue à tons. L'ethnie Jingpo, ou Kachin (ka khrang en birman) est écartelée entre le Yunnan en Chine, l'état Kachin de la Birmanie et la Thaïlande. Elle contient outre les locuteurs du jinghpo, des locuteurs de langues lolo-birmanes ayant adopté la structure sociale des Jinghpo.
Les Turung de l'Assam en Inde parlent un dialecte jingpho mêlé de mots tai le singpho.
La langue jinghpo a une morphologie verbale qui marque le sujet et l'objet  dans la conjugaison. Voici un exemple de paradigme verbal intransitif (les tons ne sont pas marqués), le verbe « être »  rai  :</t>
  </si>
  <si>
    <t>joh</t>
  </si>
  <si>
    <t>Johari</t>
  </si>
  <si>
    <t>jom</t>
  </si>
  <si>
    <t>tlo</t>
  </si>
  <si>
    <t>talo1250</t>
  </si>
  <si>
    <t>Jomang</t>
  </si>
  <si>
    <t>Talodi</t>
  </si>
  <si>
    <t>Kordofanian</t>
  </si>
  <si>
    <t>jpn</t>
  </si>
  <si>
    <t>nucl1643</t>
  </si>
  <si>
    <t>Japanese</t>
  </si>
  <si>
    <t>jpr</t>
  </si>
  <si>
    <t>jru</t>
  </si>
  <si>
    <t>japr1238</t>
  </si>
  <si>
    <t>Japreria</t>
  </si>
  <si>
    <t>jrn</t>
  </si>
  <si>
    <t>jur</t>
  </si>
  <si>
    <t>juru1256</t>
  </si>
  <si>
    <t>Juruna</t>
  </si>
  <si>
    <t>jrw</t>
  </si>
  <si>
    <t>anq</t>
  </si>
  <si>
    <t>jara1245</t>
  </si>
  <si>
    <t>Jarawa (in Andamans)</t>
  </si>
  <si>
    <t>South Andamanese</t>
  </si>
  <si>
    <t>jua</t>
  </si>
  <si>
    <t>Juat</t>
  </si>
  <si>
    <t>jug</t>
  </si>
  <si>
    <t>nst</t>
  </si>
  <si>
    <t>tase1235</t>
  </si>
  <si>
    <t>Jugli</t>
  </si>
  <si>
    <t>juh</t>
  </si>
  <si>
    <t>ktz</t>
  </si>
  <si>
    <t>juho1239</t>
  </si>
  <si>
    <t>Ju|'hoan</t>
  </si>
  <si>
    <t>Ju-Kung</t>
  </si>
  <si>
    <t>BW AO NA</t>
  </si>
  <si>
    <t>juk</t>
  </si>
  <si>
    <t>jbu</t>
  </si>
  <si>
    <t>juku1254</t>
  </si>
  <si>
    <t>Jukun</t>
  </si>
  <si>
    <t>jum</t>
  </si>
  <si>
    <t>juma1249</t>
  </si>
  <si>
    <t>Júma</t>
  </si>
  <si>
    <t>jun</t>
  </si>
  <si>
    <t>juan1238</t>
  </si>
  <si>
    <t>Juang</t>
  </si>
  <si>
    <t>juc</t>
  </si>
  <si>
    <t>jurc1239</t>
  </si>
  <si>
    <t>Jurchen</t>
  </si>
  <si>
    <t>Les Jürchen (en chinois : 女真 (nǚzhēn)) sont un peuple aujourd'hui disparu qui se développa en Mandchourie sous l'empire khitan (907-1125). Ils finirent par envahir leurs suzerains khitan et le Nord de la Chine, repoussant les Song au Sud, pour fonder leur propre dynastie, celle des Jin (1115-1234). Ils furent le premier empire chinois à faire de Pékin leur capitale (sous le nom de Zhongdu 中都, « Capitale du Milieu »). Ils subirent les attaques de Gengis Khan et de ses descendants, voyant leur territoire se faire grignoter pendant trois décennies par les Mongols avant de finalement disparaître. Un royaume des Jürchen va perdurer en Mandchourie jusqu'à ce que Nurhachi (1616-1626) renomme son peuple les Mandchous et l'amène à envahir une nouvelle fois la Chine et fonder la dernière des dynasties chinoises : celle des Qing. Le peuple jürchen, ainsi que sa langue, sont les ancêtres directs du peuple et de la langue mandchoue.</t>
  </si>
  <si>
    <t>jva</t>
  </si>
  <si>
    <t>kpj</t>
  </si>
  <si>
    <t>kara1500</t>
  </si>
  <si>
    <t>Karajá</t>
  </si>
  <si>
    <t>jwr</t>
  </si>
  <si>
    <t>Jarawara</t>
  </si>
  <si>
    <t>Le jarawara  (ou yarawara, jaruára) est une langue arawane parlée dans l'État d'Amazonas au Brésil, dans huit villages situés le long de la rivière Purús, en Amazonie, par 150 Jarawara.
La langue est parlée par l'ensemble de la population.</t>
  </si>
  <si>
    <t>kaa</t>
  </si>
  <si>
    <t>karo1305</t>
  </si>
  <si>
    <t>Karó (Arára)</t>
  </si>
  <si>
    <t>Ramarama</t>
  </si>
  <si>
    <t>kab</t>
  </si>
  <si>
    <t>kbd</t>
  </si>
  <si>
    <t>kaba1278</t>
  </si>
  <si>
    <t>Kabardian</t>
  </si>
  <si>
    <t>xac</t>
  </si>
  <si>
    <t>kach1279</t>
  </si>
  <si>
    <t>Kachari</t>
  </si>
  <si>
    <t>kad</t>
  </si>
  <si>
    <t>xtc</t>
  </si>
  <si>
    <t>katc1249</t>
  </si>
  <si>
    <t>Kadugli</t>
  </si>
  <si>
    <t>Kadu</t>
  </si>
  <si>
    <t>kae</t>
  </si>
  <si>
    <t>tbd</t>
  </si>
  <si>
    <t>kaki1249</t>
  </si>
  <si>
    <t>Kaki Ae</t>
  </si>
  <si>
    <t>Tate</t>
  </si>
  <si>
    <t>Eleman</t>
  </si>
  <si>
    <t>Le kaki ae (ou tate) est une langue papoue parlée en Papouasie-Nouvelle-Guinée, dans la province du Golfe.</t>
  </si>
  <si>
    <t>kag</t>
  </si>
  <si>
    <t>kge</t>
  </si>
  <si>
    <t>kome1238</t>
  </si>
  <si>
    <t>Kayu Agung</t>
  </si>
  <si>
    <t>Lampungic</t>
  </si>
  <si>
    <t>kai</t>
  </si>
  <si>
    <t>kct</t>
  </si>
  <si>
    <t>kaia1245</t>
  </si>
  <si>
    <t>Kaian</t>
  </si>
  <si>
    <t>Lower Ramu</t>
  </si>
  <si>
    <t>kaj</t>
  </si>
  <si>
    <t>bpp</t>
  </si>
  <si>
    <t>kaur1271</t>
  </si>
  <si>
    <t>Kaure</t>
  </si>
  <si>
    <t>Le kaure est une langue papoue parlée en Indonésie dans la province de Papouasie.</t>
  </si>
  <si>
    <t>kak</t>
  </si>
  <si>
    <t>kbq</t>
  </si>
  <si>
    <t>kama1370</t>
  </si>
  <si>
    <t>Kamano-Kafe</t>
  </si>
  <si>
    <t>gwc</t>
  </si>
  <si>
    <t>kala1373</t>
  </si>
  <si>
    <t>Kalami</t>
  </si>
  <si>
    <t>kam</t>
  </si>
  <si>
    <t>xbr</t>
  </si>
  <si>
    <t>kamb1299</t>
  </si>
  <si>
    <t>Kambera</t>
  </si>
  <si>
    <t>kan</t>
  </si>
  <si>
    <t>ogo</t>
  </si>
  <si>
    <t>khan1278</t>
  </si>
  <si>
    <t>Kana</t>
  </si>
  <si>
    <t>Les kanas (仮名, kana, le mot kana devient souvent le suffixe -gana dans un mot composé) sont des caractères de l’écriture japonaise qui notent chacun une more (unité de rythme différente de la syllabe). Ils ne sont donc pas similaires aux lettres de l’alphabet latin qui, elles, notent théoriquement des phonèmes. Les kanas s’utilisent conjointement aux kanjis (les caractères d'origine chinoise). Ils permettent de noter phonétiquement la langue, ce qui n’est pas en usage avec les kanjis — sauf dans le cas des ateji.</t>
  </si>
  <si>
    <t>kao</t>
  </si>
  <si>
    <t>kyj</t>
  </si>
  <si>
    <t>kara1487</t>
  </si>
  <si>
    <t>Karao</t>
  </si>
  <si>
    <t>Le karao (ou karaw) est une langue austronésienne parlée dans la municipalité de Bokod, dans la province de Benguet, située dans l'île de Luzon, aux Philippines.</t>
  </si>
  <si>
    <t>kcl</t>
  </si>
  <si>
    <t>kela1255</t>
  </si>
  <si>
    <t>Kela (Apoze)</t>
  </si>
  <si>
    <t>kaur1267</t>
  </si>
  <si>
    <t>Kaurna</t>
  </si>
  <si>
    <t>Le peuple Kaurna est un peuple d'Aborigènes d'Australie dont le territoire se trouvait dans et autour des Adelaide Plains en Australie-Méridionale. Les Kaurnas parlaient la langue Kaurna.</t>
  </si>
  <si>
    <t>kar</t>
  </si>
  <si>
    <t>kah</t>
  </si>
  <si>
    <t>kara1482</t>
  </si>
  <si>
    <t>Kara (in Central African Republic)</t>
  </si>
  <si>
    <t>kas</t>
  </si>
  <si>
    <t>kash1277</t>
  </si>
  <si>
    <t>Kashmiri</t>
  </si>
  <si>
    <t>Le cachemiri ou kashmiri (en cachemiri : کٲشُر, कॉशुर /kəːʃur/) est une langue indienne appartenant à la branche indo-iranienne de la famille des langues indo-européennes. Elle est parlée au Cachemire. Le cachemiri s'écrit au moyen d'un alphabet arabe modifié, en nastaliq, un des styles de la calligraphie persane. Il s'écrit également avec l'alphabet devanāgarī (avec quelques modifications).Il s'écrivait auparavant avec l'alphabet charada (ou sharda, mot qui signifie « automne »), un alphabet du VIIIe siècle qui ne subsistait plus qu'au Cachemire.
Malgré l'islamisation de la région et donc de la langue, le cachemiri, sous sa forme la plus pure (ancienne), est une langue d'une érudition incomparable pour un idiome vernaculaire. Souvent éclipsé par le sanskrit, puis par le persan, le cachemiri dispose d'une littérature très riche et archaïque, abondante de grands textes philosophiques et religieux.
Depuis novembre 2008, le cachemiri est devenu une matière obligatoire pour l'enseignement primaire et secondaire dans la vallée du cachemire,,.</t>
  </si>
  <si>
    <t>kmg</t>
  </si>
  <si>
    <t>kate1253</t>
  </si>
  <si>
    <t>Kâte</t>
  </si>
  <si>
    <t>Le kâte est une langue papoue parlée en Papouasie-Nouvelle-Guinée, dans la province de Morobe.</t>
  </si>
  <si>
    <t>kau</t>
  </si>
  <si>
    <t>pss</t>
  </si>
  <si>
    <t>kaul1240</t>
  </si>
  <si>
    <t>Kaulong</t>
  </si>
  <si>
    <t>Le kaulong est une des langues ngero-vitiaz, parlée par 4 000 locuteurs (Tryon, 2000) dans la province de la Nouvelle-Bretagne occidentale.
Il est parlé surtout à l'intérieur des terres du district de Kandrian.</t>
  </si>
  <si>
    <t>kaw</t>
  </si>
  <si>
    <t>kgk</t>
  </si>
  <si>
    <t>kaiw1246</t>
  </si>
  <si>
    <t>Kaiwá</t>
  </si>
  <si>
    <t>PY BR</t>
  </si>
  <si>
    <t>Le kaiwá (ou cayová, caingua) est une langue tupi parlée au Brésil dans le Sud de l'État du Mato Grosso do Sul et dans le Nord de l'Argentine.</t>
  </si>
  <si>
    <t>kay</t>
  </si>
  <si>
    <t>gyd</t>
  </si>
  <si>
    <t>kaya1319</t>
  </si>
  <si>
    <t>Kayardild</t>
  </si>
  <si>
    <t>Tangkic</t>
  </si>
  <si>
    <t>kaz</t>
  </si>
  <si>
    <t>kaza1248</t>
  </si>
  <si>
    <t>Kazakh</t>
  </si>
  <si>
    <t>Le kazakh (parfois orthographié kazakhe ou qazaq) est une langue appartenant à la famille des langues turques. Il est parlé par les Kazakhs en Asie centrale, principalement au Kazakhstan, où il est la langue nationale, et dans la région autonome du Xinjiang en Chine. Au cours de son histoire, le kazakh s'est écrit de différentes façons : avec une variante de l'alphabet latin, c'est l’écriture officielle au Kazakhstan depuis 2017, en alphabet arabe modifié (en Chine, en Iran, une petite partie de la Mongolie, en Afghanistan), en cyrillique agrémenté de neuf lettres supplémentaires (Ә, Ғ, Қ, Ң, Ө, Ұ, Ү, Һ, І) et depuis 1990 en alphabet latin. Le kazakh est particulièrement proche du kirghiz.</t>
  </si>
  <si>
    <t>kba</t>
  </si>
  <si>
    <t>kamb1297</t>
  </si>
  <si>
    <t>Kamba</t>
  </si>
  <si>
    <t>kbi</t>
  </si>
  <si>
    <t>nkf</t>
  </si>
  <si>
    <t>inpu1234</t>
  </si>
  <si>
    <t>Kabui</t>
  </si>
  <si>
    <t>kbl</t>
  </si>
  <si>
    <t>kaby1243</t>
  </si>
  <si>
    <t>Kabyle</t>
  </si>
  <si>
    <t>Le kabyle (autonyme : taqbaylit, tifinagh : ⵜⴰⵇⴱⴰⵢⵍⵉⵜ) est une langue berbère du Nord parlée en Kabylie (région du nord de l'Algérie) et également au sein de l'importante diaspora kabyle, en Algérie et dans d'autres pays (notamment la France et la Belgique). Le nombre de locuteurs est estimé à environ 3,5 millions en Kabylie et à environ 6 millions dans le monde, essentiellement à Alger et en France,. Il s'agit de la deuxième langue berbère la plus parlée, après le chleuh (sud du Maroc).
En Algérie, c'est la première langue berbère en nombre de locuteurs, suivi par le chaoui. En Afrique du nord elle se situe au deuxième rang après le chleuh.
Le 10 avril 2002, une révision de la constitution algérienne ajoute l'article 3bis, qui reconnaît le berbère comme langue nationale. Début 2016, la langue acquiert le statut de langue officielle par une nouvelle révision de la constitution.</t>
  </si>
  <si>
    <t>kbo</t>
  </si>
  <si>
    <t>kbx</t>
  </si>
  <si>
    <t>apma1241</t>
  </si>
  <si>
    <t>Kambot</t>
  </si>
  <si>
    <t>Botin</t>
  </si>
  <si>
    <t>kbr</t>
  </si>
  <si>
    <t>kys</t>
  </si>
  <si>
    <t>bara1370</t>
  </si>
  <si>
    <t>Kayan (Baram)</t>
  </si>
  <si>
    <t>Le baram kayan est une langue austronésienne parlée en Malaisie, dans l'État de Sarawak, sur la rivière Baram. La langue appartient à la branche malayo-polynésienne des langues austronésiennes.</t>
  </si>
  <si>
    <t>kbt</t>
  </si>
  <si>
    <t>xkp</t>
  </si>
  <si>
    <t>kaba1276</t>
  </si>
  <si>
    <t>Kabatei</t>
  </si>
  <si>
    <t>kbu</t>
  </si>
  <si>
    <t>kane1243</t>
  </si>
  <si>
    <t>Kanembu</t>
  </si>
  <si>
    <t>Western Saharan</t>
  </si>
  <si>
    <t>Saharan</t>
  </si>
  <si>
    <t>NG NE TD</t>
  </si>
  <si>
    <t>Le kanembou (ou kanembu) est une langue nilo-saharienne parlée au Tchad, principalement dans les régions du Kanem, du Lac et du Hadjer-Lamis par 742 000 personnes.</t>
  </si>
  <si>
    <t>kbw</t>
  </si>
  <si>
    <t>bwe</t>
  </si>
  <si>
    <t>bwek1238</t>
  </si>
  <si>
    <t>Karen (Bwe)</t>
  </si>
  <si>
    <t>Karen</t>
  </si>
  <si>
    <t>kby</t>
  </si>
  <si>
    <t>kbp</t>
  </si>
  <si>
    <t>kabi1261</t>
  </si>
  <si>
    <t>Kabiyé</t>
  </si>
  <si>
    <t>kch</t>
  </si>
  <si>
    <t>khq</t>
  </si>
  <si>
    <t>koyr1240</t>
  </si>
  <si>
    <t>Koyra Chiini</t>
  </si>
  <si>
    <t>Songhay</t>
  </si>
  <si>
    <t>Le koyra chiini, aussi appelé songhaï de l’Ouest, est une variété de songhaï parlée au Mali par environ 200 000 personnes le long de fleuve Niger à Tombouctou, et à l’ouest, en amont, à Diré, Tonka, Goundam et Niafunké, ainsi qu’à Araouane dans le nord.
Le djenné chiini, le dialecte parlé à Djenné, est mutuellement intelligible avec le koyra chiini mais a des différences notabls, en particulier les voyelles additionnelles ([ɛ] et [ɔ]) et des différences grammaticales propres à du rhème.
À l’est de Tombouctou, les populations parlent le koyraboro senni, aussi appelé songhaï de l’Est.
Contrairement à la majorité des langues songhaï, le koyra chiini n’est pas de tons phonémiques et utilise l’ordre syntaxique sujet-verbe-objet plutôt que l’ordre sujet-objet-verbe. Les phonèmes /z/ et /dʒ/ des autres langues songhaï sont fusionnés en un seul phonéme /dʒ/ en koyra chiini et djenné chiini, excepté dans certains mots d’emprunts.</t>
  </si>
  <si>
    <t>kda</t>
  </si>
  <si>
    <t>kfc</t>
  </si>
  <si>
    <t>kond1295</t>
  </si>
  <si>
    <t>Konda</t>
  </si>
  <si>
    <t>kdg</t>
  </si>
  <si>
    <t>kuq</t>
  </si>
  <si>
    <t>kari1317</t>
  </si>
  <si>
    <t>Karipuna do Guapore</t>
  </si>
  <si>
    <t>kdw</t>
  </si>
  <si>
    <t>kbc</t>
  </si>
  <si>
    <t>kadi1248</t>
  </si>
  <si>
    <t>Kadiwéu</t>
  </si>
  <si>
    <t>Le kadiwéu (ou caduveo, ediu-adig, mbaya-guaikuru), est une langue waykuruane parlée au Brésil (Mato Grosso do Sul occidental) par environ 1500 Kadiwéus.</t>
  </si>
  <si>
    <t>kdz</t>
  </si>
  <si>
    <t>kzj</t>
  </si>
  <si>
    <t>coas1294</t>
  </si>
  <si>
    <t>Kadazan</t>
  </si>
  <si>
    <t>Les Kadazans est une ethnie de l'État de Sabah en Malaisie. Ils peuplent principalement la région de Penampang sur la côte ouest de Sabah, ainsi qu'à l’intérieur des terres de Bornéo.
Ils présentent des similarités avec la langue et la culture de l'ethnie dusun, c'est pourquoi il est parfois fait référence au groupe ethnique « kadazan-dusun ». C'est le principal groupe ethnique de l’État du Sabah.</t>
  </si>
  <si>
    <t>kea</t>
  </si>
  <si>
    <t>kjb</t>
  </si>
  <si>
    <t>qanj1241</t>
  </si>
  <si>
    <t>Kanjobal (Eastern)</t>
  </si>
  <si>
    <t>ked</t>
  </si>
  <si>
    <t>ksx</t>
  </si>
  <si>
    <t>keda1252</t>
  </si>
  <si>
    <t>Kedang</t>
  </si>
  <si>
    <t>kef</t>
  </si>
  <si>
    <t>kafa1242</t>
  </si>
  <si>
    <t>Kefa</t>
  </si>
  <si>
    <t>kei</t>
  </si>
  <si>
    <t>keii1239</t>
  </si>
  <si>
    <t>Kei</t>
  </si>
  <si>
    <t>kek</t>
  </si>
  <si>
    <t>kekc1242</t>
  </si>
  <si>
    <t>K'ekchí</t>
  </si>
  <si>
    <t>kel</t>
  </si>
  <si>
    <t>sbc</t>
  </si>
  <si>
    <t>kele1258</t>
  </si>
  <si>
    <t>Kele</t>
  </si>
  <si>
    <t>kem</t>
  </si>
  <si>
    <t>ahg</t>
  </si>
  <si>
    <t>qima1242</t>
  </si>
  <si>
    <t>Kemant</t>
  </si>
  <si>
    <t>ken</t>
  </si>
  <si>
    <t>kyq</t>
  </si>
  <si>
    <t>keng1240</t>
  </si>
  <si>
    <t>Kenga</t>
  </si>
  <si>
    <t>keo</t>
  </si>
  <si>
    <t>xxk</t>
  </si>
  <si>
    <t>keoo1238</t>
  </si>
  <si>
    <t>Ke'o</t>
  </si>
  <si>
    <t>ker</t>
  </si>
  <si>
    <t>kera1255</t>
  </si>
  <si>
    <t>Kera</t>
  </si>
  <si>
    <t>ket</t>
  </si>
  <si>
    <t>kett1243</t>
  </si>
  <si>
    <t>Ket</t>
  </si>
  <si>
    <t>Yeniseian</t>
  </si>
  <si>
    <t>keu</t>
  </si>
  <si>
    <t>Kenyah (Uma' Lung)</t>
  </si>
  <si>
    <t>kew</t>
  </si>
  <si>
    <t>kjs</t>
  </si>
  <si>
    <t>kewa1250</t>
  </si>
  <si>
    <t>Kewa</t>
  </si>
  <si>
    <t>Kriol (Fitzroy Crossing)</t>
  </si>
  <si>
    <t>kfe</t>
  </si>
  <si>
    <t>kfz</t>
  </si>
  <si>
    <t>koro1298</t>
  </si>
  <si>
    <t>Koromfe</t>
  </si>
  <si>
    <t>kfy</t>
  </si>
  <si>
    <t>kir</t>
  </si>
  <si>
    <t>kirg1245</t>
  </si>
  <si>
    <t>Kirghiz (Fu-Yu)</t>
  </si>
  <si>
    <t>kga</t>
  </si>
  <si>
    <t>zga</t>
  </si>
  <si>
    <t>nucl1379</t>
  </si>
  <si>
    <t>Kinga</t>
  </si>
  <si>
    <t>kgi</t>
  </si>
  <si>
    <t>cou</t>
  </si>
  <si>
    <t>wame1240</t>
  </si>
  <si>
    <t>Konyagi</t>
  </si>
  <si>
    <t>ML GN</t>
  </si>
  <si>
    <t>kgl</t>
  </si>
  <si>
    <t>ubu</t>
  </si>
  <si>
    <t>umbu1258</t>
  </si>
  <si>
    <t>Umbu Ungu</t>
  </si>
  <si>
    <t>kgm</t>
  </si>
  <si>
    <t>kdm</t>
  </si>
  <si>
    <t>kago1247</t>
  </si>
  <si>
    <t>Kagoma</t>
  </si>
  <si>
    <t>kki</t>
  </si>
  <si>
    <t>kagu1239</t>
  </si>
  <si>
    <t>Kagulu</t>
  </si>
  <si>
    <t>Le kagulu (ou kaguru) est une langue bantoue parlée en Tanzanie par la population kaguru.</t>
  </si>
  <si>
    <t>kgt</t>
  </si>
  <si>
    <t>Kangiryuarmiut</t>
  </si>
  <si>
    <t>kgu</t>
  </si>
  <si>
    <t>ktg</t>
  </si>
  <si>
    <t>kalk1246</t>
  </si>
  <si>
    <t>Kalkatungu</t>
  </si>
  <si>
    <t>kgy</t>
  </si>
  <si>
    <t>kyer1238</t>
  </si>
  <si>
    <t>Kyirong</t>
  </si>
  <si>
    <t>kgz</t>
  </si>
  <si>
    <t>Kirghiz</t>
  </si>
  <si>
    <t>kha</t>
  </si>
  <si>
    <t>khk</t>
  </si>
  <si>
    <t>halh1238</t>
  </si>
  <si>
    <t>Khalkha</t>
  </si>
  <si>
    <t>khd</t>
  </si>
  <si>
    <t>khg</t>
  </si>
  <si>
    <t>kham1282</t>
  </si>
  <si>
    <t>Kham (Dege)</t>
  </si>
  <si>
    <t>klr</t>
  </si>
  <si>
    <t>khal1275</t>
  </si>
  <si>
    <t>Khaling</t>
  </si>
  <si>
    <t>IN CN NP</t>
  </si>
  <si>
    <t>Le khaling (en khaling kʰɛ̂l brâː ख्या:ल् ब्रा:, en népali खालिङ भाषा) est une langue kiranti parlée principalement dans le district de Solukhumbu, au Népal. C'est l'une des rares langues kiranti comportant des contrastes tonaux.
La morphologie verbale du khaling a un système complexe d'alternances radicales : dix radicaux sont ainsi identifiés par Jacques et al. (2012). C'est également l'une des rares langues au monde, avec le crow, à avoir un démonstratif auditif.</t>
  </si>
  <si>
    <t>khi</t>
  </si>
  <si>
    <t>kjj</t>
  </si>
  <si>
    <t>khin1240</t>
  </si>
  <si>
    <t>Khinalug</t>
  </si>
  <si>
    <t>kjh</t>
  </si>
  <si>
    <t>khak1248</t>
  </si>
  <si>
    <t>Khakas</t>
  </si>
  <si>
    <t>khl</t>
  </si>
  <si>
    <t>klj</t>
  </si>
  <si>
    <t>turk1303</t>
  </si>
  <si>
    <t>Khalaj</t>
  </si>
  <si>
    <t>Le khalaj, khaladj ou arghu, est une langue turque parlée en Iran, à 200 kilomètres au Sud-Ouest de Téhéran, dans 48 villages.</t>
  </si>
  <si>
    <t>khm</t>
  </si>
  <si>
    <t>cent1989</t>
  </si>
  <si>
    <t>Khmer</t>
  </si>
  <si>
    <t>Le khmer (en khmer : ភាសាខ្មែរ, prononciation en khmer : /pʰiə.ˈsaː kʰmae/) est une langue appartenant au groupe des langues môn-khmères de la famille des langues austroasiatiques. Langue des populations khmères, il est principalement parlé au Cambodge et dans les zones limitrophes comme en Thaïlande par les Khmers Leu (du nord) dans la région Isan et au Viêt Nam dans le delta du Mékong par les Khmers Krom (du sud), ce qui s'explique par l'histoire de ces pays et l'ancienne géographie.
C'est une langue non tonale, contrairement au vietnamien, l'autre grande langue môn-khmer. 
On compte environ treize millions de locuteurs.</t>
  </si>
  <si>
    <t>khn</t>
  </si>
  <si>
    <t>kkh</t>
  </si>
  <si>
    <t>khun1259</t>
  </si>
  <si>
    <t>Khün</t>
  </si>
  <si>
    <t>kho</t>
  </si>
  <si>
    <t>naq</t>
  </si>
  <si>
    <t>nama1264</t>
  </si>
  <si>
    <t>Khoekhoe</t>
  </si>
  <si>
    <t>Les Khoïkhoï ou Khoï (dits péjorativement Hottentots) sont un peuple pastoral d'Afrique australe. Ils se dénomment eux-mêmes ainsi (littéralement « hommes des hommes ») par opposition à leurs voisins chasseurs-cueilleurs Bochimans, qu'ils nomment Sankhoï.
C'est sans doute en raison des clics (claquements de langue) caractéristiques des langues khoïsan que les Afrikaners qui parlaient néerlandais ont affublé les Khoïkhoï du sobriquet de « Hottentots », terme évoquant ce qui était perçu comme un bégaiement.
La femme khoïkhoï la plus connue est Saartjie Baartman, surnommée la Vénus hottentote et exhibée comme une curiosité.</t>
  </si>
  <si>
    <t>khr</t>
  </si>
  <si>
    <t>khar1287</t>
  </si>
  <si>
    <t>Kharia</t>
  </si>
  <si>
    <t>khs</t>
  </si>
  <si>
    <t>khas1269</t>
  </si>
  <si>
    <t>Khasi</t>
  </si>
  <si>
    <t>Khasian</t>
  </si>
  <si>
    <t>Le khasi est une langue môn-khmer, parlée par 865 000 Aborigènes dans l'État de Meghalaya, en Inde. Des locuteurs sont également présents au Bangladesh.</t>
  </si>
  <si>
    <t>khu</t>
  </si>
  <si>
    <t>cnk</t>
  </si>
  <si>
    <t>khum1248</t>
  </si>
  <si>
    <t>Khumi</t>
  </si>
  <si>
    <t>Les Khumi sont un groupe ethnique de la région du Bangladesh qu'on appelle traditionnellement les Chittagong Hill Tracts.
Au terme de l'accord de paix du 2 décembre 1997 qui a mis fin à plus de 20 années de conflit entre les populations autochtones de la région et le gouvernement bangladais, les Khumi seront représentés au Chittagong Hill Tracts Regional Council qui sera chargée de l'administration des 3 districts constituant la région.
La langue khumi appartient au groupe dit « kuki-chin-naga » de la branche tibéto-birmane des langues sino-tibétaines.</t>
  </si>
  <si>
    <t>khv</t>
  </si>
  <si>
    <t>khva1239</t>
  </si>
  <si>
    <t>Khvarshi</t>
  </si>
  <si>
    <t>Le khvarshi, en russe : хваршинский (ru),est une langue caucasienne du Nord- Est du Caucase, déclarée en voie de disparition par l'UNESCO. Elle fait partie du sous-groupe tsez de la famille des langues nakho-daghestaniennes.
Le khvarsi peut-être sub-divisé en cinq dialectes qui sont souvent parlés seulement dans un village : le khvarshi proper, l'inkhokvari, le kvantlada, le santlada et le xvaini.Le recensement russe de 2002 indique que la langue khvarshi est parlé par environ 500 personnes stricto sensu dans le village de Khvarshi, lat : 42.3417; long : 46.1212, dans le raion de Tsumada (en) au Daghestan en Russie.
Le recensement russe de 2010 indique un nombre de 1740 locuteurs dans une zone plus étendue des raions de Tsumadinsky, Khonokh, Khvarshi, Kvantlada, Inkhokvari, et des villages de Santlada. 
La langue n'est pas écrite. C'est une langue à structure d'actance de type absolutif-ergatif.
Les autres noms pour cette langue sont : Atl’ilqo, Khvarsh, Khvarshin, Xvarshi, Xvarshik.</t>
  </si>
  <si>
    <t>khw</t>
  </si>
  <si>
    <t>khow1242</t>
  </si>
  <si>
    <t>Khowar</t>
  </si>
  <si>
    <t>Le khowar (autonyme : کھووار) est une langue indo-aryenne du sous-groupe des langues dardes, parlée dans le nord-ouest du Pakistan.</t>
  </si>
  <si>
    <t>kic</t>
  </si>
  <si>
    <t>kick1244</t>
  </si>
  <si>
    <t>Kickapoo</t>
  </si>
  <si>
    <t>kie</t>
  </si>
  <si>
    <t>geb</t>
  </si>
  <si>
    <t>kire1240</t>
  </si>
  <si>
    <t>Kire</t>
  </si>
  <si>
    <t>Mikarew</t>
  </si>
  <si>
    <t>Le kire est une langue papoue parlée en Papouasie-Nouvelle-Guinée dans la province de Madang.</t>
  </si>
  <si>
    <t>kij</t>
  </si>
  <si>
    <t>gia</t>
  </si>
  <si>
    <t>kitj1240</t>
  </si>
  <si>
    <t>Kitja</t>
  </si>
  <si>
    <t>Jarrakan</t>
  </si>
  <si>
    <t>kik</t>
  </si>
  <si>
    <t>kiku1240</t>
  </si>
  <si>
    <t>Kikuyu</t>
  </si>
  <si>
    <t>kil</t>
  </si>
  <si>
    <t>lub</t>
  </si>
  <si>
    <t>luba1250</t>
  </si>
  <si>
    <t>Kiluba</t>
  </si>
  <si>
    <t>kim</t>
  </si>
  <si>
    <t>kig</t>
  </si>
  <si>
    <t>kima1246</t>
  </si>
  <si>
    <t>Kimaghama</t>
  </si>
  <si>
    <t>Kolopom</t>
  </si>
  <si>
    <t>kin</t>
  </si>
  <si>
    <t>kiny1244</t>
  </si>
  <si>
    <t>Kinyarwanda</t>
  </si>
  <si>
    <t>Le kinyarwanda ou l'ikinyarwanda (ou, selon des graphies datant de l'époque coloniale, kinyaruanda, voire runyarwanda), est une langue bantoue parlée dans la zone interlacustre (Zone J). C'est la langue nationale du Rwanda, parlée par la totalité de la population (près de 11 millions de locuteurs), avec quelques petites variations dialectales propres à certaines régions, surtout dans le Nord et dans l'Ouest du pays. Cette langue est aussi parlée dans le Sud de l’Ouganda, dans le Nord-Ouest de la Tanzanie et dans l'Est de la République Démocratique du Congo. Le kirundi, qui est très proche du kinyarwanda, est parlé au  Burundi  par 9 millions de personnes, tout comme le giha, parlé dans l'Ouest de la Tanzanie par près d'un million de personnes.</t>
  </si>
  <si>
    <t>kio</t>
  </si>
  <si>
    <t>kiow1266</t>
  </si>
  <si>
    <t>Kiowa</t>
  </si>
  <si>
    <t>kiq</t>
  </si>
  <si>
    <t>xal</t>
  </si>
  <si>
    <t>kalm1243</t>
  </si>
  <si>
    <t>Kalmyk (Issyk-Kul)</t>
  </si>
  <si>
    <t>cerm1238</t>
  </si>
  <si>
    <t>Kirma</t>
  </si>
  <si>
    <t>kis</t>
  </si>
  <si>
    <t>kss</t>
  </si>
  <si>
    <t>kiss1245</t>
  </si>
  <si>
    <t>Kisi</t>
  </si>
  <si>
    <t>SL GN LR</t>
  </si>
  <si>
    <t>kit</t>
  </si>
  <si>
    <t>kii</t>
  </si>
  <si>
    <t>kits1249</t>
  </si>
  <si>
    <t>Kitsai</t>
  </si>
  <si>
    <t>Le kitsai est une langue amérindienne de la famille des langues caddoanes au sein desquelles elle constitue un sous-groupe. Plus proche du pawnee que du wichita, c'est la moins connue des langues caddoanes.
Le kitsai était parlée dans la région d'Anadarko, en Oklahoma. La langue est éteinte depuis 1940 environ, date de la mort de la dernière locutrice, Kai Kai. Seule une partie de la langue kitsai put être sauvegardée avant la disparition du dernier locuteur kitsai, dans les années 1930.</t>
  </si>
  <si>
    <t>kiu</t>
  </si>
  <si>
    <t>kvd</t>
  </si>
  <si>
    <t>kuii1253</t>
  </si>
  <si>
    <t>Kui (in Indonesia)</t>
  </si>
  <si>
    <t>kiw</t>
  </si>
  <si>
    <t>kjd</t>
  </si>
  <si>
    <t>sout2949</t>
  </si>
  <si>
    <t>Kiwai</t>
  </si>
  <si>
    <t>Kiwaian</t>
  </si>
  <si>
    <t>kje</t>
  </si>
  <si>
    <t>kore1283</t>
  </si>
  <si>
    <t>Koreguaje</t>
  </si>
  <si>
    <t>Le koreguaje (ou coreguaje) est une langue tucanoane occidentale parlée en Colombie le long des affluents de l'Orteguaza et du Caquetá par 750 personnes.</t>
  </si>
  <si>
    <t>kji</t>
  </si>
  <si>
    <t>kmr</t>
  </si>
  <si>
    <t>nort2641</t>
  </si>
  <si>
    <t>Kurmanji</t>
  </si>
  <si>
    <t>kjn</t>
  </si>
  <si>
    <t>kunj1245</t>
  </si>
  <si>
    <t>Kunjen</t>
  </si>
  <si>
    <t>kjo</t>
  </si>
  <si>
    <t>kjc</t>
  </si>
  <si>
    <t>coas1295</t>
  </si>
  <si>
    <t>Konjo</t>
  </si>
  <si>
    <t>kjr</t>
  </si>
  <si>
    <t>kqy</t>
  </si>
  <si>
    <t>koor1239</t>
  </si>
  <si>
    <t>Koorete</t>
  </si>
  <si>
    <t>kkb</t>
  </si>
  <si>
    <t>xon</t>
  </si>
  <si>
    <t>konk1269</t>
  </si>
  <si>
    <t>Konkomba</t>
  </si>
  <si>
    <t>kkl</t>
  </si>
  <si>
    <t>bqy</t>
  </si>
  <si>
    <t>beng1239</t>
  </si>
  <si>
    <t>Kata Kolok</t>
  </si>
  <si>
    <t>kkn</t>
  </si>
  <si>
    <t>knn</t>
  </si>
  <si>
    <t>konk1267</t>
  </si>
  <si>
    <t>Konkani</t>
  </si>
  <si>
    <t>Le konkani est une des 22 langues officielles parlées en Inde, par plus de 7 millions de personnes, dans le nord et le centre de la bande côtière du Maharashtra, entre la côte de Konkan (d'où son nom) et les ghâts occidentaux, langue officielle à Goa au Karnataka, au Dadra et Nagar Haveli et au Kerala. Dans la partie sud de sa zone d'extension, il est appelé gomântakî. C'est une langue de la famille indo-européenne, groupe indo-iranien, branche indienne.
Le prêtre jésuite Thomas Stephens (1549-1619), le premier Anglais en Inde (mais installé à Goa), rédigea la première grammaire konkani, composa un catéchisme et traduisit en konkani le Nouveau Testament. Le konkani est noté en écriture kannara.
Toutefois, face au nationalisme marathe et à la volonté d'éradiquer toute forme de culture dissidente, les autorités de l'Inde portugaise, avec la complicité des religieux catholiques, luttèrent contre l'usage de la langue konkani sur leur territoire de Goa aux XVIIIe et XIXe siècles et détruisirent nombre de livres de l'ancienne littérature konkani. Cette inquisition provoqua la disparition de l'écriture propre à la langue qu'est le goykanadi, système proche de l'alphasyllabaire kannada.
Actuellement, le konkani peut être écrit avec les alphabets balbodh (marathe), devanagari, latin, tigalari (toulou), malayalam et kannada. L'usage officiel se limite cependant au devanagari, tandis que la majeure partie des Goanais utilisent pour leur part dans la vie de tous les jours l'alphabet latin. À la différence de Goa, au Karnataka, les konkanophones notent leur langue en alphasyllabaire kannada, écriture qu'ils défendent face à l'imposition du devanagari, perçue comme une assimilation forcée à l'Inde du Nord.
Le konkani, du fait de la colonisation portugaise, comporte un grand nombre d'emprunts au portugais. 
Noms alternatifs : bankoti, concani, concorinum, cugani, goanais, gomataki, gomotaki, komkani, konkan, kunabi.</t>
  </si>
  <si>
    <t>kko</t>
  </si>
  <si>
    <t>knk</t>
  </si>
  <si>
    <t>kura1250</t>
  </si>
  <si>
    <t>Koranko</t>
  </si>
  <si>
    <t>SL GN</t>
  </si>
  <si>
    <t>kkp</t>
  </si>
  <si>
    <t>kara1467</t>
  </si>
  <si>
    <t>Karakalpak</t>
  </si>
  <si>
    <t>Le karakalpak est une langue appartenant à la famille des langues turques parlée dans le nord de l’Ouzbékistan (Karakalpakistan, au sud de la mer d'Aral), par le peuple du même nom, très apparenté aux Kazakhs.</t>
  </si>
  <si>
    <t>kkq</t>
  </si>
  <si>
    <t>kui</t>
  </si>
  <si>
    <t>kuik1246</t>
  </si>
  <si>
    <t>Kuikúro</t>
  </si>
  <si>
    <t>kkr</t>
  </si>
  <si>
    <t>kiy</t>
  </si>
  <si>
    <t>kiri1256</t>
  </si>
  <si>
    <t>Kirikiri</t>
  </si>
  <si>
    <t>kkt</t>
  </si>
  <si>
    <t>kkk</t>
  </si>
  <si>
    <t>koko1269</t>
  </si>
  <si>
    <t>Kokota</t>
  </si>
  <si>
    <t>Le kokota est une langue parlée par environ 900 locuteurs aux Salomon, dans l’île Santa Isabel, dans les villages Sisiga et Ghoveo sur la côte du nord-est et à Hurepelo sur la côte du sud-ouest. Elle appartient à la famille des langues de Nouvelle-Irlande des langues océaniennes. Ses locuteurs emploient aussi le cheke holo ou le zabana.</t>
  </si>
  <si>
    <t>kku</t>
  </si>
  <si>
    <t>kfq</t>
  </si>
  <si>
    <t>kork1243</t>
  </si>
  <si>
    <t>Korku</t>
  </si>
  <si>
    <t>kkv</t>
  </si>
  <si>
    <t>lusi1240</t>
  </si>
  <si>
    <t>Lusi</t>
  </si>
  <si>
    <t>kkw</t>
  </si>
  <si>
    <t>zkk</t>
  </si>
  <si>
    <t>kara1289</t>
  </si>
  <si>
    <t>Karankawa</t>
  </si>
  <si>
    <t>Les tribus amérindiennes karankawa jouèrent un rôle primordial pendant une période importante de l'histoire du Texas. Le sens du mot Karankawa peut induire en erreur ; en effet, ce nom a été utilisé pour désigner divers groupes amérindiens, qui possédaient le même dialecte et la même culture. Ces peuples étaient les Capoques (Coaques, Cocos), les Kohanis, les Kopanes (Copanes), et les Karankawa (Carancaquacas). Ils habitaient la côte du golfe du Mexique de Galveston Bay au sud-ouest jusqu'à bien au-delà de Corpus Christi Bay. Tous parlaient une langue méconnue appelée Karankawa. À peine une centaine de mots sont parvenus jusqu'à nous. Il est généralement admis que le mot Karankawa signifie « amateurs de chiens » ou « éleveurs de chiens ». Cette interprétation est crédible, puisque les Karankawa possédaient des chiens de races proches des renards ou des coyotes. Leur culture était de type nomade, ils migraient de façon saisonnière entre l'intérieur des terres et la barrière d'îles au large du continent.
Les Karankawa menaient cette existence nomade lorsque les Espagnols, menés par Alvarez de Piñeda, atteignirent la côte du Texas en 1519. Le gouverneur de la Jamaïque, Francisco de Garay, l'avait chargé d'explorer la côte du golfe du Mexique de la Floride à Veracruz.
Les Karankawa, ces nomades largement tatoués, percés et peints, dominaient une grande partie des îles du sud du Texas. Leur territoire s'étendait de l'ouest de l'île de Galveston probablement jusqu'à l'embouchure du Río Grande, et à l'intérieur des terres sur des largeurs variant entre 40 et 100 km. Cannibales, grands chasseurs, pêcheurs, guerriers et experts du tir à l'arc, les Karankawa étaient des puissants ennemis pour quiconque tentait de s'emparer de leurs terrains de chasse.
Ils firent très forte impression à ceux qui écrivirent sur leurs rencontres avec ces tribus. Les hommes étaient remarquablement grands ; ils ont été décrits comme mesurant entre 1,80 m et 2,10 m. Ils étaient tatoués, portaient des bijoux de coquillages, et se graissaient le corps avec de l'huile de foie de requin afin de repousser les moustiques et autres insectes piquants.
Les origines de ce peuple sont inconnues à ce jour. Certains croient que les Karankawa sont apparentés à une tribu d'"Indiens géants" repérés au large de la côte californienne à la même époque ; l'existence de ce lien est justifié par leur taille tout aussi étonnante.
D'autres pensent qu'ils sont apparentés au peuple indigène vivant dans la région du Big Bend il y a des millénaires, les liant à l'Homme d'Abilene, le plus ancien squelette découvert au Texas.
Cependant, la plupart des chercheurs s'accordent à penser que les Karankawa étaient liés aux tribus caraïbes des îles Caraïbes. Ces conclusions sont motivées par la ressemblance de leurs dialectes, la possession par les deux tribus de chiens qui n'aboyaient pas, leurs tailles respectives et leurs rites cannibales. Une opinion largement partagée affirme qu'ils ont émigré vers la péninsule de Floride, ayant rejoint la côte pour éviter le harcèlement des autres tribus. Ils auraient ensuite atteint d'autres terres, sans doute la Louisiane ou l'extrême est de la côte texane. De façon analogue, ils seraient finalement arrivés sur la côte texane inhabitée dans sa plus grande partie. Les Karankawa, les Coahuiltecan, les Tonkawas, et les peuples caddo de l'est du Texas avaient tous de nombreux points communs. Les Karankawa étaient connus pour être l'ennemi principal des redoutables Comanches.
On affirme généralement que la langue karankawa appartient à la famille Coahiltecan, peuple vivant au sud-ouest du territoire karankawa.
Les tribus indiennes vivant le long de la côte texane de l'île de Galveston jusqu'à un endroit largement au sud de Corpus Christi (Texas) enduraient la colère des éléments. Les baies, les lagons et les bayous étaient leurs terrains de chasse et de récolte. Les hauts fonds des baies permettaient aux hommes de pêcher à pieds avec des harpons ou des arcs et des flèches, alors que les hommes plus âgés, les femmes et les enfants récoltaient des crabes et autres crustacés comestibles, des huîtres, des moules et des tortues de mer. Certains récits racontent que des Karankawa ont été aperçus à Eagle Lake (Colorado County), à près de 160 kilomètres de la côte, mais il n'existe pas de preuve qu'il y ait eu des camps permanents à cet endroit.
Quelques-uns de leurs campements ont été découverts ces dernières années, nous donnant des indications sur leur vie quotidienne et leurs activités. Les maladies, les « achats de terre », les problèmes avec les nouveaux immigrants, les guerres et le génocide général les condamna à l'extinction avant 1860.
On sait aujourd'hui qu'ils passaient l'hiver autour des baies, se nourrissant de mollusques, de crustacés et de poissons. Durant les mois d'été, la consommation des huîtres, palourdes et autres coquillages étant risquée, et les poissons effectuant leur migration annuelle, les bandes tribales migrent de même vers l'intérieur des terres. Les tempêtes tropicales et les ouragans de l'été justifient certainement aussi cette décision.
Les Karankawa traversaient les baies dans des canots creusés dans des troncs d'arbres, et habitaient dans des huttes rondes couvertes de chaume. Certains de leurs campements rassemblaient plusieurs centaines de personnes. Les coquilles de palourdes et d'huîtres formaient d'énormes monticules autour des camps. Leur arme de chasse préférée était le grand arc, dont certains modèles dépassaient 1,80 m, avec des flèches de 90 cm, ce qui les rendait plus faciles à retrouver dans les hauts fonds. À l'intérieur des terres, leurs principaux gibiers étaient la gazelle et le bison, comme le prouvent les nombreux restes de ces animaux découverts dans leurs campements. Ils récoltaient également les racines, les baies et les noix locales.
Parmi les peuples modernes du pays, les Karankawa sont le plus souvent associés au cannibalisme.  Même aujourd’hui, le mot « carrencaouai » en français louisianais signifie cannibale.  En 1768, un prêtre espagnol a fourni les détails de la cérémonie rituelle de cannibalisme des Karankawa. Les « sauvages » attachaient un prisonnier à un poteau puis, en dansant autour de la victime, sautaient vers lui, tranchaient un morceau de chair avec une lame bien aiguisée, puis le rôtissaient devant la victime, grâce à un feu de camp prévu à cet effet. Ensuite ils le dévoraient, et la victime assistait horrifiée à la consommation de sa propre chair. De fait, une mort lente et terrible.
 Portail des Nord-Amérindiens   Portail du Texas</t>
  </si>
  <si>
    <t>kne</t>
  </si>
  <si>
    <t>kank1243</t>
  </si>
  <si>
    <t>Kankanay</t>
  </si>
  <si>
    <t>kkz</t>
  </si>
  <si>
    <t>kex</t>
  </si>
  <si>
    <t>kukn1238</t>
  </si>
  <si>
    <t>Kokni</t>
  </si>
  <si>
    <t>kla</t>
  </si>
  <si>
    <t>klu</t>
  </si>
  <si>
    <t>klao1243</t>
  </si>
  <si>
    <t>Klao</t>
  </si>
  <si>
    <t>Le klao est une langue krou parlée au Liberia.</t>
  </si>
  <si>
    <t>klb</t>
  </si>
  <si>
    <t>hbb</t>
  </si>
  <si>
    <t>huba1236</t>
  </si>
  <si>
    <t>Kilba</t>
  </si>
  <si>
    <t>klg</t>
  </si>
  <si>
    <t>kle</t>
  </si>
  <si>
    <t>kulu1253</t>
  </si>
  <si>
    <t>Kulung</t>
  </si>
  <si>
    <t>Le kulung est une langue kiranti parlée principalement au Népal, au Sikkim et dans le district de Darjeeling, en Inde. Le nombre de locuteurs du kulung est estimé à environ 15 000, le dernier recensement népalais de 2001 en ayant compté 18 700.
Les dialectes du kulung comprennent le sotang (ou sot(t)aring), le mahakulung, le tamachhang, le pidisoi, le chhapkoa, le pelmung, le namlung et le khamb. Van Driem (2001) y inclut le chukwa, bien que les chukwas s'identifient au saam (en).
L'une des seules références sur le kulung est la grammaire publiée par Tolsma (2006).</t>
  </si>
  <si>
    <t>klh</t>
  </si>
  <si>
    <t>kls</t>
  </si>
  <si>
    <t>kala1372</t>
  </si>
  <si>
    <t>Kalasha</t>
  </si>
  <si>
    <t>kli</t>
  </si>
  <si>
    <t>lew</t>
  </si>
  <si>
    <t>ledo1238</t>
  </si>
  <si>
    <t>Kaili</t>
  </si>
  <si>
    <t>klk</t>
  </si>
  <si>
    <t>xuo</t>
  </si>
  <si>
    <t>kuoo1238</t>
  </si>
  <si>
    <t>Koh (Lakka)</t>
  </si>
  <si>
    <t>TD CM</t>
  </si>
  <si>
    <t>kll</t>
  </si>
  <si>
    <t>kalu1248</t>
  </si>
  <si>
    <t>Kaluli</t>
  </si>
  <si>
    <t>Les Kaluli forment un groupe autochtone des forêts tropicales du Grand plateau de Papouasie-Nouvelle-Guinée. Au nombre d'environ 2 000 personnes en 1987, leur langue ergative est la plus connue du groupe bosavi grâce à la documentation des ethnographes et des missionnaires. Leur nombre s'est effondré dans les années 1940 à cause d'épidémies consécutives au contact avec les populations extérieures. La forte mortalité infantile et des vagues périodiques de grippe ont empêché le rattrapage démographique.</t>
  </si>
  <si>
    <t>klm</t>
  </si>
  <si>
    <t>klam1254</t>
  </si>
  <si>
    <t>Klamath</t>
  </si>
  <si>
    <t>Klamath-Modoc</t>
  </si>
  <si>
    <t>kln</t>
  </si>
  <si>
    <t>kvw</t>
  </si>
  <si>
    <t>wers1238</t>
  </si>
  <si>
    <t>Kolana</t>
  </si>
  <si>
    <t>Kolana-Tanglapui</t>
  </si>
  <si>
    <t>klp</t>
  </si>
  <si>
    <t>kyl</t>
  </si>
  <si>
    <t>kala1400</t>
  </si>
  <si>
    <t>Kalapuya</t>
  </si>
  <si>
    <t>Kalapuyan</t>
  </si>
  <si>
    <t>klq</t>
  </si>
  <si>
    <t>kmh</t>
  </si>
  <si>
    <t>kala1397</t>
  </si>
  <si>
    <t>Kalam</t>
  </si>
  <si>
    <t>shm</t>
  </si>
  <si>
    <t>shah1254</t>
  </si>
  <si>
    <t>Koluri</t>
  </si>
  <si>
    <t>fla</t>
  </si>
  <si>
    <t>kali1308</t>
  </si>
  <si>
    <t>Kalispel</t>
  </si>
  <si>
    <t>Le kalispel (ou pend'oreille) est une langue parlée à l'origine par des populations amérindiennes de l'ouest du Canada, sur la côte du Pacifique et au Nord-Ouest des États-Unis. Il s'agit d'une langue salish, de la branche salish de l'intérieur.
Le groupe linguistique kalispel comprend les langues pend d'oreille, spokane et tête-plate. 
Le kalispel est une langue en voie de disparition, car il n'est plus parlé que par 200 personnes sur un total de 7 000 individus amérindiens.
Elle est encore utilisée dans les réserves indiennes des États de Washington, Idaho et Montana.</t>
  </si>
  <si>
    <t>klt</t>
  </si>
  <si>
    <t>kzi</t>
  </si>
  <si>
    <t>kela1258</t>
  </si>
  <si>
    <t>Kelabit</t>
  </si>
  <si>
    <t>klv</t>
  </si>
  <si>
    <t>kili1267</t>
  </si>
  <si>
    <t>Kilivila</t>
  </si>
  <si>
    <t>Le kilivila (ou kiriwina) est une des langues de la pointe papoue qui fait partie des langues océaniennes. Il est parlé par 20 000 locuteurs, dont 60 % comme langue unique; dans les îles Trobriand, province de Milne Bay. Son lexique est similaire à 68 % avec le muyuw (en). L'île Kitava a un lexique similaire à 80 %. Les locuteurs emploient aussi le dobu.</t>
  </si>
  <si>
    <t>klw</t>
  </si>
  <si>
    <t>kili1268</t>
  </si>
  <si>
    <t>Kiliwa</t>
  </si>
  <si>
    <t>Le kiliwa (de l'ethnonyme kuleːw) est une langue de la famille des langues yumanes parlée au Mexique dans le Nord de la Basse-Californie.</t>
  </si>
  <si>
    <t>kly</t>
  </si>
  <si>
    <t>mwp</t>
  </si>
  <si>
    <t>kala1377</t>
  </si>
  <si>
    <t>Kala Lagaw Ya</t>
  </si>
  <si>
    <t>klz</t>
  </si>
  <si>
    <t>kck</t>
  </si>
  <si>
    <t>kala1384</t>
  </si>
  <si>
    <t>Kalanga</t>
  </si>
  <si>
    <t>ZW BW</t>
  </si>
  <si>
    <t>kma</t>
  </si>
  <si>
    <t>kama1373</t>
  </si>
  <si>
    <t>Kamaiurá</t>
  </si>
  <si>
    <t>kmb</t>
  </si>
  <si>
    <t>tyn</t>
  </si>
  <si>
    <t>ndei1235</t>
  </si>
  <si>
    <t>Kombai</t>
  </si>
  <si>
    <t>kgj</t>
  </si>
  <si>
    <t>gama1251</t>
  </si>
  <si>
    <t>Kham</t>
  </si>
  <si>
    <t>kmi</t>
  </si>
  <si>
    <t>kcu</t>
  </si>
  <si>
    <t>kami1256</t>
  </si>
  <si>
    <t>Kami</t>
  </si>
  <si>
    <t>kmj</t>
  </si>
  <si>
    <t>kdj</t>
  </si>
  <si>
    <t>kara1483</t>
  </si>
  <si>
    <t>Karimojong</t>
  </si>
  <si>
    <t>kmk</t>
  </si>
  <si>
    <t>Kalmyk</t>
  </si>
  <si>
    <t>RU CN MN</t>
  </si>
  <si>
    <t>kue</t>
  </si>
  <si>
    <t>kuma1280</t>
  </si>
  <si>
    <t>Kuman</t>
  </si>
  <si>
    <t>Le kuman est une langue parlée dans la province Simbu de Papouasie-Nouvelle-Guinée, dans les Hautes-Terres (Highlands). Le kuman appartient à la famille de langues de Trans-Nouvelle-Guinée, qui sont des langues papoues. Parlé par 200 000 personnes, il a plus de locuteurs natifs que n'importe quelle autre des huit cents langues (environ) de Papouasie-Nouvelle-Guinée, à la seule exception de l'enga.
En 1994, environ 12,5 % des locuteurs du kuman étaient monolingues. Les autres avaient le tok pisin pour deuxième langue, et 25 % environ parlaient également l'anglais ou une autre langue locale. Le kuman est utilisé pour les trois premières années à l'école dans sa province d'origine. Toujours en 1994, environ un locuteur natif sur huit savait lire et écrire en kuman.</t>
  </si>
  <si>
    <t>kmo</t>
  </si>
  <si>
    <t>kpx</t>
  </si>
  <si>
    <t>moun1252</t>
  </si>
  <si>
    <t>Koiali (Mountain)</t>
  </si>
  <si>
    <t>kmp</t>
  </si>
  <si>
    <t>kup</t>
  </si>
  <si>
    <t>kuni1267</t>
  </si>
  <si>
    <t>Kunimaipa</t>
  </si>
  <si>
    <t>Goilalan</t>
  </si>
  <si>
    <t>Le kunimaipa est une langue papoue parlée en Papouasie-Nouvelle-Guinée, dans les provinces centrale et de Morobe.</t>
  </si>
  <si>
    <t>kgq</t>
  </si>
  <si>
    <t>kamo1255</t>
  </si>
  <si>
    <t>Kamoro</t>
  </si>
  <si>
    <t>kms</t>
  </si>
  <si>
    <t>xas</t>
  </si>
  <si>
    <t>kama1351</t>
  </si>
  <si>
    <t>Kamass</t>
  </si>
  <si>
    <t>Le kamasse est une langue samoyède de la famille des langues ouraliennes. La langue était parlée au Sud-Est et à l'Est de Krasnoïarsk.
La langue s'est éteinte en 1989, remplacée par le khakasse ou le russe.</t>
  </si>
  <si>
    <t>kmt</t>
  </si>
  <si>
    <t>kemt1242</t>
  </si>
  <si>
    <t>Kemtuik</t>
  </si>
  <si>
    <t>Nimboran</t>
  </si>
  <si>
    <t>Les langues nimboran sont une famille de langues papoues parlées en Indonésie, dans la province de Papouasie.</t>
  </si>
  <si>
    <t>kmu</t>
  </si>
  <si>
    <t>kjg</t>
  </si>
  <si>
    <t>khmu1256</t>
  </si>
  <si>
    <t>Khmu'</t>
  </si>
  <si>
    <t>Palaung-Khmuic</t>
  </si>
  <si>
    <t>Le khmu (ou kammu) est une langue môn-khmer parlée au Laos. Des communautés importantes résident aussi en Thaïlande et au Viêt Nam. Des  groupes réduits de locuteurs se trouvent en Chine et en Birmanie.</t>
  </si>
  <si>
    <t>kmw</t>
  </si>
  <si>
    <t>xmu</t>
  </si>
  <si>
    <t>kamu1258</t>
  </si>
  <si>
    <t>Kamu</t>
  </si>
  <si>
    <t>Eastern Daly</t>
  </si>
  <si>
    <t>kmz</t>
  </si>
  <si>
    <t>kama1367</t>
  </si>
  <si>
    <t>Kamasau</t>
  </si>
  <si>
    <t>Marienberg</t>
  </si>
  <si>
    <t>kna</t>
  </si>
  <si>
    <t>ktn</t>
  </si>
  <si>
    <t>kari1311</t>
  </si>
  <si>
    <t>Karitiâna</t>
  </si>
  <si>
    <t>Arikem</t>
  </si>
  <si>
    <t>knb</t>
  </si>
  <si>
    <t>badi1247</t>
  </si>
  <si>
    <t>Kanum (Bädi)</t>
  </si>
  <si>
    <t>Morehead and Upper Maro Rivers</t>
  </si>
  <si>
    <t>Kanum est une série de langues de la famille morehead-maro. Elles sont parlées par les kanums de Nouvelle-Guinée. Leur intelligibilité mutuelle est difficile.</t>
  </si>
  <si>
    <t>knc</t>
  </si>
  <si>
    <t>uwa</t>
  </si>
  <si>
    <t>kuku1280</t>
  </si>
  <si>
    <t>Kugu Nganhcara</t>
  </si>
  <si>
    <t>knd</t>
  </si>
  <si>
    <t>nucl1305</t>
  </si>
  <si>
    <t>Kannada</t>
  </si>
  <si>
    <t>kgp</t>
  </si>
  <si>
    <t>kain1272</t>
  </si>
  <si>
    <t>Kaingang</t>
  </si>
  <si>
    <t>Les Kaingang (ou Caingangues, ou encore Kanhgág) sont un peuple indigène du sud du Brésil.  
Leur langue appartient à la famille linguistique jê-kaingang, du tronc macro-jê. Leur culture s'est développée à l'ombre des araucarias, dans les régions sud et sud-est du Brésil. 
Leur aire d'expansion comprenait la zone entre les rivières Tietê (État de São Paulo) et Ijuí (nord du Rio Grande do Sul). Vers l'ouest, leur domaine s'étendait jusqu'à San Pedro, dans la province argentine de Misiones.
Premier contact de Claude Lévi-Strauss avec les Amérindiens, les Kaingang lui offrent l’image de la « situation sociologique qui tend à devenir exclusive pour l’observateur de la seconde moitié du XXe siècle ». Confrontés brutalement à la modernité et inexorablement délaissés, les Kaingang tendent à raviver alors un passé resté secrètement présent.
La société Kaingang a été étudiée par l'ethnologue Jules Henry.
Jules Henry est abondamment cité par René Girard dans son livre la Violence et le Sacré pour sa description de l'auto-destruction de la société Kaingang en une guerre civile qui en fait un parfait exemple de son concept de « crise sacrificielle ».</t>
  </si>
  <si>
    <t>kni</t>
  </si>
  <si>
    <t>konn1242</t>
  </si>
  <si>
    <t>Konni</t>
  </si>
  <si>
    <t>dera1248</t>
  </si>
  <si>
    <t>Kanakuru</t>
  </si>
  <si>
    <t>kun</t>
  </si>
  <si>
    <t>kuna1268</t>
  </si>
  <si>
    <t>Kunama</t>
  </si>
  <si>
    <t>ER ET</t>
  </si>
  <si>
    <t>kfk</t>
  </si>
  <si>
    <t>kinn1249</t>
  </si>
  <si>
    <t>Kinnauri</t>
  </si>
  <si>
    <t>Les langues sino-tibétaines sont une famille de langues originaires d'Asie (Asie de l'Est, Asie du Sud-Est, Asie centrale, Asie du Sud). Elle regroupe les langues chinoises (10 langues et 1,35 milliard de locuteurs) et les langues tibéto-birmanes (330 langues pour 70 millions de locuteurs).  
L'idée de ce groupement date de la fin du XIXe siècle et les recherches sont encore balbutiantes. Le rapprochement se fait surtout entre les langues tibéto-birmanes et le chinois archaïque.
Le terme de « langues sino-tibétaines » est sujet à controverse par l'absence d'accord sur la structure de l'arbre (Van Driem), et par le manque de références écrites du tibétain ancien, car si l'écriture chinoise a plus de 3 500 ans, les écritures tibétaines n'en ont que 1 500, l'écriture tibétaine ayant été créée au VIIe siècle, par une adaptation du devanagari, alphasyllabaire indien</t>
  </si>
  <si>
    <t>kno</t>
  </si>
  <si>
    <t>kano1245</t>
  </si>
  <si>
    <t>Kanoê</t>
  </si>
  <si>
    <t>Kapixana</t>
  </si>
  <si>
    <t>knp</t>
  </si>
  <si>
    <t>kcd</t>
  </si>
  <si>
    <t>ngka1235</t>
  </si>
  <si>
    <t>Kanum (Ngkâlmpw)</t>
  </si>
  <si>
    <t>knq</t>
  </si>
  <si>
    <t>rop</t>
  </si>
  <si>
    <t>krio1252</t>
  </si>
  <si>
    <t>Kriol (Ngukurr)</t>
  </si>
  <si>
    <t>Le créole australien, appelé kriol par ses locuteurs, est une langue de l’Australie, un créole qui s’est développé pour faciliter les rapports entre colons européens d’Australie et les Aborigènes des régions septentrionales. Cette langue est actuellement parlée par environ 30 000 locuteurs (10 000 de langue maternelle, 20 000 en langue seconde, selon Jacques Leclerc). Même si on remarque des similitudes avec l’anglais quant au vocabulaire, le kriol a une structure syntaxique distincte ainsi que la grammaire, on peut donc parler de langue à proprement parler.
En 2016, 7 253 personnes déclarent parler le kriol à la maison.</t>
  </si>
  <si>
    <t>knr</t>
  </si>
  <si>
    <t>cent2050</t>
  </si>
  <si>
    <t>Kanuri</t>
  </si>
  <si>
    <t>NE TD NG SD</t>
  </si>
  <si>
    <t>Le kanouri (ou kanuri) est un continuum linguistique de langues nilo-sahariennes, parlées autour du lac Tchad par notamment le peuple des Kanouri, appelés aussi Béribéris. Sa diffusion est liée au développement autour du lac Tchad du royaume du Kanem-Bornou.
Le mot « Tchad » vient du kanouri et veut dire « grande étendue d'eau, lac ».</t>
  </si>
  <si>
    <t>knu</t>
  </si>
  <si>
    <t>kyx</t>
  </si>
  <si>
    <t>rapo1238</t>
  </si>
  <si>
    <t>Konua</t>
  </si>
  <si>
    <t>West Bougainville</t>
  </si>
  <si>
    <t>knw</t>
  </si>
  <si>
    <t>mjd</t>
  </si>
  <si>
    <t>nort2951</t>
  </si>
  <si>
    <t>Konkow</t>
  </si>
  <si>
    <t>Maiduan</t>
  </si>
  <si>
    <t>Le konkow (de kójom kʾawi  - le pays de la vallée) est une langue amérindienne  de la famille des langues maiduanes parlée aux États-Unis, dans le Nord de la Californie dans la région de la rivière Feather et de la partie adjacente de la vallée de Sacramento. La langue est quasiment éteinte.</t>
  </si>
  <si>
    <t>knz</t>
  </si>
  <si>
    <t>Kham (Tibetan) (Nangchen)</t>
  </si>
  <si>
    <t>koa</t>
  </si>
  <si>
    <t>koas1236</t>
  </si>
  <si>
    <t>Koasati</t>
  </si>
  <si>
    <t>Le koasati, aussi appelé coushatta, est une langue muskogéenne parlée aux États-Unis, dans le sud de la Louisiane et au Texas par environ 400 personnes. Elle est proche de l'alabama.</t>
  </si>
  <si>
    <t>kob</t>
  </si>
  <si>
    <t>kpw</t>
  </si>
  <si>
    <t>kobo1249</t>
  </si>
  <si>
    <t>Kobon</t>
  </si>
  <si>
    <t>kod</t>
  </si>
  <si>
    <t>kfa</t>
  </si>
  <si>
    <t>koda1255</t>
  </si>
  <si>
    <t>Kodava</t>
  </si>
  <si>
    <t>xwg</t>
  </si>
  <si>
    <t>kweg1241</t>
  </si>
  <si>
    <t>Koegu</t>
  </si>
  <si>
    <t>koh</t>
  </si>
  <si>
    <t>bcs</t>
  </si>
  <si>
    <t>kohu1244</t>
  </si>
  <si>
    <t>Kohumono</t>
  </si>
  <si>
    <t>koi</t>
  </si>
  <si>
    <t>kbk</t>
  </si>
  <si>
    <t>gras1249</t>
  </si>
  <si>
    <t>Koiari</t>
  </si>
  <si>
    <t>kok</t>
  </si>
  <si>
    <t>trp</t>
  </si>
  <si>
    <t>kokb1239</t>
  </si>
  <si>
    <t>Kokborok</t>
  </si>
  <si>
    <t>Le borok est le nom donné à un ensemble de langues tibéto-birmanes parlées dans l'État du Tripura en Inde et dans les zones limitrophes du Bangladesh. La langue borok, également appelée Kók Borok (Kókborok), ou encore Tripuri, est parlée par un peu moins de 1 million de locuteurs. Kók signifie « langue » et borok « gens ».
Lors du recensement indien de 2011, 950 875 habitants de l'État de Tripura ont indiqué avoir le Kokborok (Tripuri) comme langue maternelle soit 25,88% de la population.</t>
  </si>
  <si>
    <t>kol</t>
  </si>
  <si>
    <t>nit</t>
  </si>
  <si>
    <t>kola1242</t>
  </si>
  <si>
    <t>Kolami</t>
  </si>
  <si>
    <t>Les langues dravidiennes forment une famille d'une trentaine de langues, originaires d'Inde, essentiellement parlées dans le sud de l'Inde. Elle possède également des locuteurs au Sri Lanka, au Pakistan et dans les communautés émigrées. En 2010, environ 214 millions de personnes parlent une langue dravidienne, celles étant les plus utilisées sont en très grande majorité le télougou et le tamoul (respectivement 75 et 80 millions de locuteurs), ou le malayalam et le kannada (33 et 38 millions de locuteurs). Chacune de ces quatre langues est la langue principale d'un État indien, respectivement l'Andhra Pradesh (et le Telangana qui s’en est séparé en 2014), le Tamil Nadu, le Kerala et le Karnataka.</t>
  </si>
  <si>
    <t>kom</t>
  </si>
  <si>
    <t>xom</t>
  </si>
  <si>
    <t>komo1258</t>
  </si>
  <si>
    <t>Komo</t>
  </si>
  <si>
    <t>Koman</t>
  </si>
  <si>
    <t>SD ET</t>
  </si>
  <si>
    <t>kon</t>
  </si>
  <si>
    <t>Kongo</t>
  </si>
  <si>
    <t>koo</t>
  </si>
  <si>
    <t>kvv</t>
  </si>
  <si>
    <t>kola1285</t>
  </si>
  <si>
    <t>Kola</t>
  </si>
  <si>
    <t>kop</t>
  </si>
  <si>
    <t>komi1269</t>
  </si>
  <si>
    <t>Komi-Permyak</t>
  </si>
  <si>
    <t>Permic</t>
  </si>
  <si>
    <t>Le komi-permiak (komi : Перем Коми кыв /ˈperem ˈkomi kɨv/  ou Коми-пермяцкӧй кыв /ˈkomi perˈmʲackəj kɨv/ - autre nom utilisé à l'époque de l'URSS) est une langue permienne parlée en Russie, dans la vallée de la rivière Kama. C'est une des variétés standardisées de la langue komie, avec le komi-zyriène et le komi-iazva. Elle s'écrit avec l'alphabet cyrillique. Elle est langue co-officielle avec le russe de l'ancien district autonome des Komis-Permiak, devenu district après la fusion du district autonome avec l'ancien oblast de Perm au sein de l'actuel kraï de Perm.</t>
  </si>
  <si>
    <t>kor</t>
  </si>
  <si>
    <t>kore1280</t>
  </si>
  <si>
    <t>Korean</t>
  </si>
  <si>
    <t>KP KR</t>
  </si>
  <si>
    <t>Le coréen est une langue parlée en Corée, dans les districts frontaliers de la République populaire de Chine (Yanbian) et dans les communautés émigrées (notamment au Japon, en Chine (Pékin, Shandong), en Russie, en Australie, aux États-Unis, en France, etc.), et est la langue officielle de la Corée du Nord et de la Corée du Sud.
La classification du coréen est encore controversée. La plupart des linguistes le considèrent comme un isolat, tandis que d'autres le regroupent dans une hypothétique famille altaïque. Quelques similitudes avec le japonais ont été relevées.
L’alphabet qui sert à écrire le coréen est le hangeul, créé au XVe siècle et devenu officiel au XIXe ; les hanja (sinogrammes employés dans cette langue) sont également utilisés, une assez grande partie du lexique étant d’origine chinoise (du moins hors du vocabulaire courant).
La langue s'étend sur un territoire comparable à celui de l'Italie, environ 301 000 kilomètres carrés, dont environ 220 000 kilomètres carrés pour les deux Corées réunies, environ 42 000 kilomètres carrés pour la préfecture chinoise de Yanbian (province de Jilin) et le reste en partie sur trois autres provinces chinoises.</t>
  </si>
  <si>
    <t>kos</t>
  </si>
  <si>
    <t>kosr1238</t>
  </si>
  <si>
    <t>Kosraean</t>
  </si>
  <si>
    <t>kot</t>
  </si>
  <si>
    <t>kota1263</t>
  </si>
  <si>
    <t>Kota</t>
  </si>
  <si>
    <t>kou</t>
  </si>
  <si>
    <t>bkm</t>
  </si>
  <si>
    <t>komc1235</t>
  </si>
  <si>
    <t>Kom</t>
  </si>
  <si>
    <t>kow</t>
  </si>
  <si>
    <t>kst</t>
  </si>
  <si>
    <t>winy1241</t>
  </si>
  <si>
    <t>Ko (Winye)</t>
  </si>
  <si>
    <t>Le winyé (ou kols, kolsi, kõ) est une langue gour parlée au Burkina Faso, notamment dans 17 ou 18 villages de la Boucle du Mouhoun (province du Balé, commune de Boromo, à mi-chemin entre Bobo-Dioulasso et Ouagadougou), également dans la province du Sanguié (Centre-Ouest).
Le nombre de locuteurs (les Winiamas) était estimé à 20 000 en 1999. La plupart sont monolingues.</t>
  </si>
  <si>
    <t>koy</t>
  </si>
  <si>
    <t>kff</t>
  </si>
  <si>
    <t>koya1251</t>
  </si>
  <si>
    <t>Koya</t>
  </si>
  <si>
    <t>kpa</t>
  </si>
  <si>
    <t>kpk</t>
  </si>
  <si>
    <t>kpan1246</t>
  </si>
  <si>
    <t>Kpan</t>
  </si>
  <si>
    <t>kpe</t>
  </si>
  <si>
    <t>xpe</t>
  </si>
  <si>
    <t>libe1247</t>
  </si>
  <si>
    <t>Kpelle</t>
  </si>
  <si>
    <t>kpm</t>
  </si>
  <si>
    <t>pam</t>
  </si>
  <si>
    <t>pamp1243</t>
  </si>
  <si>
    <t>Kapampangan</t>
  </si>
  <si>
    <t>Central Luzon</t>
  </si>
  <si>
    <t>kpn</t>
  </si>
  <si>
    <t>kpg</t>
  </si>
  <si>
    <t>kapi1249</t>
  </si>
  <si>
    <t>Kapingamarangi</t>
  </si>
  <si>
    <t>kpo</t>
  </si>
  <si>
    <t>ikpo1238</t>
  </si>
  <si>
    <t>Kposo</t>
  </si>
  <si>
    <t>kjp</t>
  </si>
  <si>
    <t>east2341</t>
  </si>
  <si>
    <t>Karen (Pwo)</t>
  </si>
  <si>
    <t>Les langues karens ou karènes (également appelées langues karéniques pour y inclure les langues karènes proprement dires) sont parlées principalement en Birmanie (Myanmar), et, dans une moindre mesure, en Thaïlande par environ quatre millions de personnes. Elles constituent une sous-branche de la branche birmane dans la famille tibéto-birmane, qui fait partie elle-même du groupe des langues sino-tibétaines. Quatre langues prédominent par ordre d'importance : le karène sgaw, la plus répandue, le karène pwo, le kayah et le karène pa-o, à l'intérieur desquelles peuvent exister des dialectes plus ou moins différenciés (c'est le cas du karène pwo oriental et du karène pwo occidental, et du kayah oriental et du kayah occidental ou kayah li).</t>
  </si>
  <si>
    <t>kqq</t>
  </si>
  <si>
    <t>kren1239</t>
  </si>
  <si>
    <t>Krenak</t>
  </si>
  <si>
    <t>Botocudo</t>
  </si>
  <si>
    <t>kra</t>
  </si>
  <si>
    <t>leu</t>
  </si>
  <si>
    <t>kara1486</t>
  </si>
  <si>
    <t>Kara (in Papua New Guinea)</t>
  </si>
  <si>
    <t>krb</t>
  </si>
  <si>
    <t>gilb1244</t>
  </si>
  <si>
    <t>krc</t>
  </si>
  <si>
    <t>kara1465</t>
  </si>
  <si>
    <t>Karachay-Balkar</t>
  </si>
  <si>
    <t>Les Balkars (en langue karatchaï-balkar : singulier таулу- tawlu, pluriel таулула - tawlula, аланла - alanla) sont un peuple turc du Caucase du nord ou Ciscaucasie, qui forment avec les Kabardes la population titulaire de la Kabardino-Balkarie, république autonome de la Fédération de Russie. Leur langue appelée karatchaï-balkar fait partie du sous-groupe ponto-caspien du groupe nord-ouest des langues turques (groupe kyptchak), apparenté au tatar de Crimée, au bachkir et au koumyk.
En 2002, quelque 105 000 Balkars vivaient dans la république de Kabardino-Balkarie.
Il existe une opinion répandue chez certains scientifiques selon laquelle les Balkars seraient les descendants d'une tribu bulgare qui se serait déplacée vers le Caucase, après que les Huns eurent effectué leur migration vers l'ouest au début du IVe siècle (Bulgares blancs Onugoundouri).
Le terme Balkar dériverait du mot Bolgar ou Bulgar ; les Balkars étant alors des Bulgares habitant primitivement dans la Grande Bulgarie, qui se fixèrent dans le Caucase, pendant que d'autres migraient vers les Balkans (Bulgarie) ou la Tatarie actuelle (sur la moyenne Volga).
En 1944, Staline accusa les Balkars de Kabardino-Balkarie de collaboration avec l'Allemagne nazie et ordonna la déportation de la population tout entière. Leur territoire fut alors rebaptisé RSSA de Kabardie. En 1957, la population balkare fut autorisée à réintégrer sa région d'origine, dont le nom de Kabardino-Balkarie fut dès lors rétabli.</t>
  </si>
  <si>
    <t>krd</t>
  </si>
  <si>
    <t>Kurdish (Central)</t>
  </si>
  <si>
    <t>IQ IR</t>
  </si>
  <si>
    <t>kre</t>
  </si>
  <si>
    <t>krs</t>
  </si>
  <si>
    <t>gbay1288</t>
  </si>
  <si>
    <t>krf</t>
  </si>
  <si>
    <t>kpr</t>
  </si>
  <si>
    <t>kora1294</t>
  </si>
  <si>
    <t>Korafe</t>
  </si>
  <si>
    <t>krg</t>
  </si>
  <si>
    <t>sna</t>
  </si>
  <si>
    <t>shon1251</t>
  </si>
  <si>
    <t>Karanga</t>
  </si>
  <si>
    <t>krh</t>
  </si>
  <si>
    <t>krah1246</t>
  </si>
  <si>
    <t>Krahô</t>
  </si>
  <si>
    <t>Le krahô est une langue de la famille des langues jê parlée au Brésil.</t>
  </si>
  <si>
    <t>kri</t>
  </si>
  <si>
    <t>kzw</t>
  </si>
  <si>
    <t>kari1255</t>
  </si>
  <si>
    <t>Kipea</t>
  </si>
  <si>
    <t>Kariri</t>
  </si>
  <si>
    <t>krj</t>
  </si>
  <si>
    <t>gbd</t>
  </si>
  <si>
    <t>kara1476</t>
  </si>
  <si>
    <t>Karadjeri</t>
  </si>
  <si>
    <t>krk</t>
  </si>
  <si>
    <t>kyh</t>
  </si>
  <si>
    <t>karo1304</t>
  </si>
  <si>
    <t>Karok</t>
  </si>
  <si>
    <t>krl</t>
  </si>
  <si>
    <t>kare1335</t>
  </si>
  <si>
    <t>Karelian</t>
  </si>
  <si>
    <t>krm</t>
  </si>
  <si>
    <t>kdr</t>
  </si>
  <si>
    <t>kara1464</t>
  </si>
  <si>
    <t>Karaim</t>
  </si>
  <si>
    <t>LT UA</t>
  </si>
  <si>
    <t>Le karaïm est une langue turcique avec des influences hébraïques. Langue des juifs karaïtes, elle connaît de nombreuses variantes selon l'installation de la diaspora de cette communauté en Crimée, en Lituanie, en Pologne ou en Ukraine.
Menacée d'extinction, elle compterait un nombre résiduel d'environ 500 locuteurs dans le monde[réf. nécessaire], dont 50 pour le dialecte de Trakai, parlé en Lituanie. Dans ce pays, un certain renouveau culturel (musées, restaurants…) depuis l'indépendance pourrait permettre à la langue de survivre. Elle est protégée en Pologne et en Ukraine par la Charte européenne des langues régionales ou minoritaires.
Utilisée dans la littérature des juifs karaïtes, mais également dans la liturgie par des chants, la langue karaïm a également suscité un intérêt académique en Russie. Elle dispose de son dictionnaire et de règles grammaticales précises. Elle s'écrit généralement en alphabet cyrillique, mais le dialecte de Trakai utilise l'alphabet latin.</t>
  </si>
  <si>
    <t>krn</t>
  </si>
  <si>
    <t>kqz</t>
  </si>
  <si>
    <t>kora1292</t>
  </si>
  <si>
    <t>Korana</t>
  </si>
  <si>
    <t>kro</t>
  </si>
  <si>
    <t>kgo</t>
  </si>
  <si>
    <t>kron1241</t>
  </si>
  <si>
    <t>Krongo</t>
  </si>
  <si>
    <t>krq</t>
  </si>
  <si>
    <t>kere1280</t>
  </si>
  <si>
    <t>Kerek</t>
  </si>
  <si>
    <t>Le kerek est une langue paléo-sibérienne de la famille des langues tchoukotko-kamtchatkiennes parlée sur les rivages de la mer de Béring.</t>
  </si>
  <si>
    <t>krr</t>
  </si>
  <si>
    <t>kxa</t>
  </si>
  <si>
    <t>kair1263</t>
  </si>
  <si>
    <t>Kairiru</t>
  </si>
  <si>
    <t>krt</t>
  </si>
  <si>
    <t>kpt</t>
  </si>
  <si>
    <t>kara1474</t>
  </si>
  <si>
    <t>Karata</t>
  </si>
  <si>
    <t>Le karata est une langue caucasienne qui fait partie du groupe des langues avaro-andi, de la famille des langues nakho-daghestaniennes.
Le karata est parlé dans les districts d'Akhvakh et du Bas-Enkhelo-Botlikh en République du Daghestan, par environ 5 000 personnes. La langue n'est pas écrite. Les Karatas (en) utilisent aussi le russe et sont bilingues avec l'avar.
La langue compte deux principaux dialectes : le karata proprement dit et le tokint.</t>
  </si>
  <si>
    <t>krw</t>
  </si>
  <si>
    <t>khe</t>
  </si>
  <si>
    <t>koro1312</t>
  </si>
  <si>
    <t>Korowai</t>
  </si>
  <si>
    <t>kry</t>
  </si>
  <si>
    <t>kpy</t>
  </si>
  <si>
    <t>kory1246</t>
  </si>
  <si>
    <t>Koryak</t>
  </si>
  <si>
    <t>krz</t>
  </si>
  <si>
    <t>kryt1240</t>
  </si>
  <si>
    <t>Kryz</t>
  </si>
  <si>
    <t>La langue kryz (parfois kryts) est une langue nakho-daghestanienne du groupe des langues lezguiennes ou lezgiques.
Le kryz est parlée par environ 8 000 personnes dans les rayons de Quba et d'Agdash en Azerbaïdjan. Cette langue caucasienne n'est pas écrite. L'azéri tient le rôle de langue littéraire et d'enseignement.</t>
  </si>
  <si>
    <t>ksa</t>
  </si>
  <si>
    <t>kee</t>
  </si>
  <si>
    <t>east1472</t>
  </si>
  <si>
    <t>Keresan (Santa Ana)</t>
  </si>
  <si>
    <t>kse</t>
  </si>
  <si>
    <t>ses</t>
  </si>
  <si>
    <t>koyr1242</t>
  </si>
  <si>
    <t>Koyraboro Senni</t>
  </si>
  <si>
    <t>ML NE</t>
  </si>
  <si>
    <t>Le koyraboro senni, aussi appelé songhaï de l'Est, koroboro senni ou koyra senni, est une variété de songhaï parlée au Mali par environ 400 000 personnes le long de fleuve Niger depuis Gourma-Rharous, l'est de Tombouctou, jusqu'à Bourem, Gao, et Ansongo à la frontière avec le Niger.
L'expression koyra-boro senn-i désigne littéralement la « langue des citadins », par opposition au nomades (comme les Touaregs) et d'autres personnes vivant en se déplaçant.
Bien que le koyraboro senni soit associé aux villes, c'est une langue cosmopolite qui s'est propagée à l'est et à l'ouest de Gao, jusqu'aux Peuls vivant à la frontière nigéro-malienne et aux Bozos. À l'est de Tombouctou, le koyraboro senni cède relativement brusquement la place à une autre langue songhaï, le koyra chiinikoyra chiini.</t>
  </si>
  <si>
    <t>ksg</t>
  </si>
  <si>
    <t>ksw</t>
  </si>
  <si>
    <t>sgaw1245</t>
  </si>
  <si>
    <t>Karen (Sgaw)</t>
  </si>
  <si>
    <t>kju</t>
  </si>
  <si>
    <t>kash1280</t>
  </si>
  <si>
    <t>Kashaya</t>
  </si>
  <si>
    <t>Pomoan</t>
  </si>
  <si>
    <t>Le kashaya (ou Pomo du Sud-Ouest) est une langue pomo parlée aux États-Unis, dans le Nord de la Californie. À l'origine, la langue était parlée le long de la côte, entre la rivière Gualala et la Russian River. Selon Ethnologue.com  il restait 45 locuteurs de la langue en 1994.</t>
  </si>
  <si>
    <t>puo</t>
  </si>
  <si>
    <t>puoc1238</t>
  </si>
  <si>
    <t>Ksingmul</t>
  </si>
  <si>
    <t>VN LA</t>
  </si>
  <si>
    <t>ksl</t>
  </si>
  <si>
    <t>xki</t>
  </si>
  <si>
    <t>keny1241</t>
  </si>
  <si>
    <t>Kenyan Sign Language</t>
  </si>
  <si>
    <t>ksm</t>
  </si>
  <si>
    <t>xsm</t>
  </si>
  <si>
    <t>kase1253</t>
  </si>
  <si>
    <t>Kasem</t>
  </si>
  <si>
    <t>ksn</t>
  </si>
  <si>
    <t>suoy1242</t>
  </si>
  <si>
    <t>Kasong</t>
  </si>
  <si>
    <t>Pearic</t>
  </si>
  <si>
    <t>ksp</t>
  </si>
  <si>
    <t>kia</t>
  </si>
  <si>
    <t>kimm1246</t>
  </si>
  <si>
    <t>Kosop</t>
  </si>
  <si>
    <t>ksr</t>
  </si>
  <si>
    <t>kisa1266</t>
  </si>
  <si>
    <t>Kisar</t>
  </si>
  <si>
    <t>sout2778</t>
  </si>
  <si>
    <t>Kisi (Southern)</t>
  </si>
  <si>
    <t>LR GN</t>
  </si>
  <si>
    <t>ksu</t>
  </si>
  <si>
    <t>csb</t>
  </si>
  <si>
    <t>kash1274</t>
  </si>
  <si>
    <t>Kashubian</t>
  </si>
  <si>
    <t>kta</t>
  </si>
  <si>
    <t>kqi</t>
  </si>
  <si>
    <t>koit1244</t>
  </si>
  <si>
    <t>Koita</t>
  </si>
  <si>
    <t>ktb</t>
  </si>
  <si>
    <t>ktu</t>
  </si>
  <si>
    <t>kitu1246</t>
  </si>
  <si>
    <t>Kituba</t>
  </si>
  <si>
    <t xml:space="preserve">Le kituba, aussi appelé munukutuba, kikongo ya leta ou kikongo du gouvernement, est une langue bantoue parlée comme seconde ou première langue en République du Congo par 50,35 % de la population, entre Brazzaville et Pointe-Noire, et en République démocratique du Congo par plus de 4 millions de personnes. 
Dans les régions où le kituba n'est pas la première langue, le nom kikongo est parfois utilisé.
</t>
  </si>
  <si>
    <t>ktc</t>
  </si>
  <si>
    <t>Katcha</t>
  </si>
  <si>
    <t>kte</t>
  </si>
  <si>
    <t>kcv</t>
  </si>
  <si>
    <t>kete1252</t>
  </si>
  <si>
    <t>Kete</t>
  </si>
  <si>
    <t>kth</t>
  </si>
  <si>
    <t>gwi</t>
  </si>
  <si>
    <t>gwic1235</t>
  </si>
  <si>
    <t>Kutchin</t>
  </si>
  <si>
    <t xml:space="preserve">Les Gwich’in (« les gens ») ou Loucheux ou Kutchin sont les tribus de langues athapascanes septentrionales qui vivent dans le bassin du fleuve Yukon et de la rivière Peel dans l'est de l'Alaska et dans le territoire du Yukon au Canada. Le village d'Old Crow, le plus septentrional du Yukon, est également le foyer d'un des plus anciens peuplements d'Amérique du Nord.
Face à la prospection pétrolière soutenue par le gouvernement américain, les Indiens Gwich’in font tout pour sauver leur culture ancestrale et leur territoire, situé entre l'Alaska et le Canada.
</t>
  </si>
  <si>
    <t>kti</t>
  </si>
  <si>
    <t>yon</t>
  </si>
  <si>
    <t>yong1280</t>
  </si>
  <si>
    <t>Kati (in West Papua, Indonesia)</t>
  </si>
  <si>
    <t>Ok</t>
  </si>
  <si>
    <t>ktk</t>
  </si>
  <si>
    <t>aal</t>
  </si>
  <si>
    <t>afad1236</t>
  </si>
  <si>
    <t>Kotoko</t>
  </si>
  <si>
    <t>ktl</t>
  </si>
  <si>
    <t>kcr</t>
  </si>
  <si>
    <t>katl1237</t>
  </si>
  <si>
    <t>Katla</t>
  </si>
  <si>
    <t>Katla-Tima</t>
  </si>
  <si>
    <t>xte</t>
  </si>
  <si>
    <t>kete1254</t>
  </si>
  <si>
    <t>Ketengban</t>
  </si>
  <si>
    <t>kto</t>
  </si>
  <si>
    <t>ktw</t>
  </si>
  <si>
    <t>kato1244</t>
  </si>
  <si>
    <t>Kato</t>
  </si>
  <si>
    <t>ktp</t>
  </si>
  <si>
    <t>zlm</t>
  </si>
  <si>
    <t>mala1479</t>
  </si>
  <si>
    <t>Ketapang</t>
  </si>
  <si>
    <t>ktt</t>
  </si>
  <si>
    <t>kott1239</t>
  </si>
  <si>
    <t>Kott</t>
  </si>
  <si>
    <t>ktv</t>
  </si>
  <si>
    <t>nucl1297</t>
  </si>
  <si>
    <t>Katu</t>
  </si>
  <si>
    <t>kty</t>
  </si>
  <si>
    <t>kca</t>
  </si>
  <si>
    <t>khan1273</t>
  </si>
  <si>
    <t>Khanty</t>
  </si>
  <si>
    <t>Le khanty (ou khante, également ostiak ou ostyak) est une langue appartenant à la famille des langues finno-ougriennes, langue maternelle des Khantys. Les langues apparentées les plus proches sont le mansi (avec lequel le khanty forme la branche ob-ougrienne des langues ougriennes) et le hongrois ; ces trois langues forment ensemble la branche ougrienne.
Il est parlé en Russie par environ 23 500 locuteurs dont 14 000 sont des locuteurs maternels et dont 52,8 % parlent russe, sur la rive est du cours inférieur de l'Ob et sur les berges de ses affluents, dans le district autonome des Khantys-Mansis (capitale Khanty-Mansiïsk).
On trouve également des Khantys plus au nord, dans le district de Iamalo-Nénétsie.
Comme les Khantys sont dispersés sur une très vaste région, la langue connaît des variations dialectales qui posent aux locuteurs de nombreux problèmes de communication. C'est pour cette raison qu'il n'a pas été possible de créer une langue standard unique. Les livres spécialisés sur le khanty sont rédigés dans différentes langues littéraires.
Le nom par lequel les Khantys s'auto-désignent (kăntə̂γ, kantəγ à l'ouest et χăntə, χăntĭ au nord) veut dire « homme » en langue khantye, mais vient probablement du mot hongrois had (armée, guerre ou dispute)[réf. nécessaire]. Le nom d’ostiak, qui avait d'abord été utilisé pour tous les peuples de la Sibérie, est d'origine turco-tatare.
Les dialectes du nord ne connaissent que trois cas grammaticaux (nominatif, locatif et translatif). Dans des constructions plus complexes, ils utilisent l'ablatif et l'accusatif. Les dialectes de l'est différencient onze cas.</t>
  </si>
  <si>
    <t>kati1270</t>
  </si>
  <si>
    <t>Kati (in Afghanistan)</t>
  </si>
  <si>
    <t>Nuristani</t>
  </si>
  <si>
    <t>AF PK</t>
  </si>
  <si>
    <t>Le kati (ou bashgali) est une langue indo-iranienne du groupe des langues nouristanies, parlée en Afghanistan, dans le Nouristan, ainsi que dans quelques localités du Chitral, au Pakistan.</t>
  </si>
  <si>
    <t>kua</t>
  </si>
  <si>
    <t>Kualan</t>
  </si>
  <si>
    <t>Kuala (prononcé kouala) signifie en malais et en indonésien « baie » ou « embouchure ».
Exemples :
Kuala Lumpur.
Kuala Kangsar.
Kuala Terengganu.Ce mot ressemble au malgache hoala (prononcé houala) ou an koala.
 Portail du monde malais   Portail des langues</t>
  </si>
  <si>
    <t>kug</t>
  </si>
  <si>
    <t>mand1415</t>
  </si>
  <si>
    <t>Kunming</t>
  </si>
  <si>
    <t>kxu</t>
  </si>
  <si>
    <t>kuii1252</t>
  </si>
  <si>
    <t>Kui (in India)</t>
  </si>
  <si>
    <t>Les langues en Inde sont très diverses et appartiennent à plusieurs familles linguistiques. 
Le recensement de 2011 a comptabilisé 270 langues maternelles dans le pays, dont 122 langues importantes. La Constitution indienne reconnaît 22 langues officielles. 77 % des Indiens parlent une langue indo-aryenne (dont la plus parlée du pays, le hindi, est la langue maternelle de 422 millions d'Indiens, soit 41 % de la population), 20 % une langue dravidienne. Les autres familles représentées sont les langues austroasiatiques, sino-tibétaines et tai-kadai ainsi que quelques isolats. L'anglais, langue du colonisateur britannique, est parlé en première ou seconde langue par 12 % de la population.
La langue officielle du gouvernement central est le hindi. La Constitution prévoyait que l'anglais cesserait d'être la seconde langue officielle quinze ans après l'Indépendance, mais, face à la protestation des États non hindiphones, le Parlement a adopté une loi en 1963 qui maintient le statut de l'anglais comme seconde langue officielle. En outre, vingt-deux langues officielles sont listées dans la Huitième Annexe de la Constitution,. Une quinzaine de langues ont également un statut officiel à l'échelle d'au moins un État fédéré ou territoire de l'Union.</t>
  </si>
  <si>
    <t>kuk</t>
  </si>
  <si>
    <t>Kukú</t>
  </si>
  <si>
    <t>kul</t>
  </si>
  <si>
    <t>Kullo</t>
  </si>
  <si>
    <t>kum</t>
  </si>
  <si>
    <t>kuma1273</t>
  </si>
  <si>
    <t>Kumauni</t>
  </si>
  <si>
    <t>kvn</t>
  </si>
  <si>
    <t>bord1248</t>
  </si>
  <si>
    <t>Kuna</t>
  </si>
  <si>
    <t>CO PA</t>
  </si>
  <si>
    <t>kuo</t>
  </si>
  <si>
    <t>kuot1243</t>
  </si>
  <si>
    <t>Kuot</t>
  </si>
  <si>
    <t>Le kuot est une langue parlée par environ 1 500 personnes en Papouasie-Nouvelle-Guinée, au nord et au centre de l’île de Nouvelle-Irlande. C’est la seule langue de Nouvelle-Irlande qui ne soit pas austronésienne ; le peuple qui la parle doit donc être arrivé sur l’île avant les Austronésiens. Elle est en voie d’extinction, peu à peu remplacée par le tok pisin, le pidgin qui sert de langue véhiculaire en Papouasie-Nouvelle-Guinée.
Le kuot est un isolat linguistique. C’est une langue différente des autres langues parlées en Papouasie-Nouvelle-Guinée, à la fois pour sa grammaire et son vocabulaire.
Il est caractérisé par un ordre des mots de type V(S)(O), inhabituel dans la région.</t>
  </si>
  <si>
    <t>kumy1244</t>
  </si>
  <si>
    <t>Kumyk</t>
  </si>
  <si>
    <t>kur</t>
  </si>
  <si>
    <t>kru</t>
  </si>
  <si>
    <t>kuru1302</t>
  </si>
  <si>
    <t>Kurukh</t>
  </si>
  <si>
    <t>Le kurukh (ou oraon, autonyme, kũṛux) est une langue dravidienne, parlée par environ 2 millions d'Aborigènes, à la frontière des États de l'Uttar Pradesh, du Madhya Pradesh, du Bihar, du Bengale occidental,  de l'Orissa, en Inde. D'autres Kurukh ont émigré pour le travail, notamment dans les plantations de thé de l'Assam. En dehors de l'Inde, le kurukh est parlé au Népal, au Bhoutan et au Bangladesh.</t>
  </si>
  <si>
    <t>kus</t>
  </si>
  <si>
    <t>kgg</t>
  </si>
  <si>
    <t>kusu1250</t>
  </si>
  <si>
    <t>Kusunda</t>
  </si>
  <si>
    <t>kut</t>
  </si>
  <si>
    <t>kute1249</t>
  </si>
  <si>
    <t>Kutenai</t>
  </si>
  <si>
    <t>kuu</t>
  </si>
  <si>
    <t>kuy</t>
  </si>
  <si>
    <t>kuuk1238</t>
  </si>
  <si>
    <t>Kuuku Ya'u</t>
  </si>
  <si>
    <t>kuv</t>
  </si>
  <si>
    <t>kxv</t>
  </si>
  <si>
    <t>kuvi1243</t>
  </si>
  <si>
    <t>Kuvi</t>
  </si>
  <si>
    <t>Le kuvi est une  langue dravidienne, parlée par environ 300 000 Aborigènes de la tribu des Kondhs, à la frontière des États de l'Andhra Pradesh et de l'Orissa en Inde.</t>
  </si>
  <si>
    <t>vkt</t>
  </si>
  <si>
    <t>teng1267</t>
  </si>
  <si>
    <t>Kutai</t>
  </si>
  <si>
    <t>mbt</t>
  </si>
  <si>
    <t>mati1250</t>
  </si>
  <si>
    <t>Kulamanen</t>
  </si>
  <si>
    <t>kwd</t>
  </si>
  <si>
    <t>kwai1243</t>
  </si>
  <si>
    <t>Kwaio</t>
  </si>
  <si>
    <t>Le kwaio (ou koio) est une des langues des Salomon du Sud-Est, parlée par 13 200 locuteurs (1999) à Malaita (dans le centre de l'île). Il est plus proche du kwara’ae [kwf] qu'au ’are’are [alu].</t>
  </si>
  <si>
    <t>kwb</t>
  </si>
  <si>
    <t>kwe</t>
  </si>
  <si>
    <t>nucl1595</t>
  </si>
  <si>
    <t>Les langues kwerba sont une famille de langues papoues parlées en Indonésie, dans le nord-est de la province de Papouasie.</t>
  </si>
  <si>
    <t>knj</t>
  </si>
  <si>
    <t>west2635</t>
  </si>
  <si>
    <t>Kanjobal (Western)</t>
  </si>
  <si>
    <t>kwk</t>
  </si>
  <si>
    <t>kwak1269</t>
  </si>
  <si>
    <t>Kwakw'ala</t>
  </si>
  <si>
    <t>kwm</t>
  </si>
  <si>
    <t>ksq</t>
  </si>
  <si>
    <t>kwaa1269</t>
  </si>
  <si>
    <t>Kwami</t>
  </si>
  <si>
    <t>kwn</t>
  </si>
  <si>
    <t>kwan1273</t>
  </si>
  <si>
    <t>Kwangali</t>
  </si>
  <si>
    <t>NA AO</t>
  </si>
  <si>
    <t>kwo</t>
  </si>
  <si>
    <t>kwom1262</t>
  </si>
  <si>
    <t>Kwoma</t>
  </si>
  <si>
    <t>Le kwoma (ou washkuk) est une langue papoue parlée en Papouasie-Nouvelle-Guinée, dans la province de Sepik oriental.</t>
  </si>
  <si>
    <t>kwr</t>
  </si>
  <si>
    <t>tnk</t>
  </si>
  <si>
    <t>kwam1252</t>
  </si>
  <si>
    <t>Kwamera</t>
  </si>
  <si>
    <t>Le kwamera est une langue océanienne parlée par environ 3 500 locuteurs au Vanuatu, dans le sud-est de l’île Tanna. Le nom Kwamera provient du nom d’un village où s’étaient implantés des missionnaires, mais les locuteurs appellent leur langue Nafe.
Il existe des variations dialectales, mais elles concernent plus le vocabulaire que la grammaire et la prononciation.
La plupart des locuteurs du kwamera parlent aussi l’une des quatre autres langues de Tanna ainsi que le bichelamar, la langue véhiculaire du Vanuatu.</t>
  </si>
  <si>
    <t>kws</t>
  </si>
  <si>
    <t>xaw</t>
  </si>
  <si>
    <t>kawa1283</t>
  </si>
  <si>
    <t>Kawaiisu</t>
  </si>
  <si>
    <t>kwt</t>
  </si>
  <si>
    <t>nucl1593</t>
  </si>
  <si>
    <t>Le kwomtari est une langue papoue parlée en Papouasie-Nouvelle-Guinée dans la province de Sandaun.</t>
  </si>
  <si>
    <t>kwy</t>
  </si>
  <si>
    <t>sans1272</t>
  </si>
  <si>
    <t>Iwoyo</t>
  </si>
  <si>
    <t>kwz</t>
  </si>
  <si>
    <t>kwaz1243</t>
  </si>
  <si>
    <t>Kwaza</t>
  </si>
  <si>
    <t>Le kwaza (ou coaya) est une langue amérindienne isolée parlée en Amazonie brésilienne, dans la réserve Tubarão-Latundê située dans le Sud de l'État de Rondônia.</t>
  </si>
  <si>
    <t>kxo</t>
  </si>
  <si>
    <t>xuu</t>
  </si>
  <si>
    <t>kxoe1243</t>
  </si>
  <si>
    <t>Kxoe</t>
  </si>
  <si>
    <t>kya</t>
  </si>
  <si>
    <t>gvn</t>
  </si>
  <si>
    <t>kuku1273</t>
  </si>
  <si>
    <t>Kuku-Yalanji</t>
  </si>
  <si>
    <t>kyg</t>
  </si>
  <si>
    <t>keny1279</t>
  </si>
  <si>
    <t>Kenyang</t>
  </si>
  <si>
    <t>Le kenyang (ou banjangi, banyang, banyangi, bayangi, manyang, nyang) est une langue bantoïde méridionale parlée dans la Région du Sud-Ouest au Cameroun, dans le département du Manyu, les arrondissements de Tinto et Upper Bayang, aux environs et au sud-ouest de Mamfé, également dans le département du Koupé-Manengouba, à l'ouest de l'arrondissement de Nguti, par les populations Banyang.
En 1992 on dénombrait 65 000 locuteurs.</t>
  </si>
  <si>
    <t>kyk</t>
  </si>
  <si>
    <t>kyc</t>
  </si>
  <si>
    <t>kyak1244</t>
  </si>
  <si>
    <t>Kyaka</t>
  </si>
  <si>
    <t>eky</t>
  </si>
  <si>
    <t>east2342</t>
  </si>
  <si>
    <t>Kayah Li (Eastern)</t>
  </si>
  <si>
    <t>MM TH</t>
  </si>
  <si>
    <t>kym</t>
  </si>
  <si>
    <t>uzn</t>
  </si>
  <si>
    <t>nort2690</t>
  </si>
  <si>
    <t>Krymchak</t>
  </si>
  <si>
    <t>Le krymtchak est une langue turque parlée en Ukraine, dans la péninsule de Crimée. Elle est parlée par une population juive, les Krymtchaks.</t>
  </si>
  <si>
    <t>kyn</t>
  </si>
  <si>
    <t>koyu1237</t>
  </si>
  <si>
    <t>Koyukon</t>
  </si>
  <si>
    <t>Le koyukon est une langue athapascane du Nord parlée aux États-Unis, dans l'Est de l'Alaska, le long des rivières Yukon et Koyokuk.</t>
  </si>
  <si>
    <t>kyo</t>
  </si>
  <si>
    <t>kny</t>
  </si>
  <si>
    <t>kany1247</t>
  </si>
  <si>
    <t>Kanyok</t>
  </si>
  <si>
    <t>kyp</t>
  </si>
  <si>
    <t>txu</t>
  </si>
  <si>
    <t>kaya1330</t>
  </si>
  <si>
    <t>Kayapó</t>
  </si>
  <si>
    <t>Les Kayapos (également orthographié Kayapós, Caiapós ou encore Kaipo), dont l'auto-dénomination est Mebêngôkre, sont un peuple indigène du Brésil et l'une des 17 nations résidant dans la vallée du Rio Xingu, occupant un territoire de plus de 13 millions d'hectares dans cinq terres indigènes contigües (Kayapó, Menkragnoti, Badjonkôre, Baú, Capoto/Jarina) et quatre autres isolées (Las Casas, Xikrin do Catete, Kararaô et Trincheira/Bacajá), au sud du bassin de l'Amazone, dans les plaines des États du Mato Grosso et du Pará. Ils parlent le kayapo, l'une des langues jê.  
11 675 Kayapos sont recensés en 2014 (données siasi/sesai), dispersés dans diverses tribus (Kayapo Gorotire, Xicrin, Metyktire, Kuben-Kran Ken ou Txucarramae) qui vivent sur des territoires indigènes des États brésiliens du Pará et du Mato Grosso.
Ils mènent un combat médiatique depuis 1973, lorsque le cinéaste belge Jean-Pierre Dutilleux réalisa un documentaire sur les Txucarramae intitulé Raoni. Le chanteur Sting s'est intéressé à leur cause.</t>
  </si>
  <si>
    <t>noo</t>
  </si>
  <si>
    <t>noot1239</t>
  </si>
  <si>
    <t>Kyuquot</t>
  </si>
  <si>
    <t>Southern Wakashan</t>
  </si>
  <si>
    <t>kyr</t>
  </si>
  <si>
    <t>yuj</t>
  </si>
  <si>
    <t>kark1258</t>
  </si>
  <si>
    <t>Karkar-Yuri</t>
  </si>
  <si>
    <t>kyt</t>
  </si>
  <si>
    <t>kayt1238</t>
  </si>
  <si>
    <t>Kaytej</t>
  </si>
  <si>
    <t>kyz</t>
  </si>
  <si>
    <t>kaya1329</t>
  </si>
  <si>
    <t>Kayabí</t>
  </si>
  <si>
    <t>kzh</t>
  </si>
  <si>
    <t>doc</t>
  </si>
  <si>
    <t>nort2735</t>
  </si>
  <si>
    <t>Kam (Zhanglu)</t>
  </si>
  <si>
    <t>kzy</t>
  </si>
  <si>
    <t>kpv</t>
  </si>
  <si>
    <t>komi1268</t>
  </si>
  <si>
    <t>Komi-Zyrian</t>
  </si>
  <si>
    <t>Les Komis (appelés Zyrianes par les Russes, bien que l'appellation soit vieillie ; le mot est aussi transcrit Zyriènes) sont un peuple finno-ougrien de Russie, habitant principalement dans la république des Komis. Ils se trouvent aussi dans le district autonome komi-permiak du kraï de Perm (les « Permiaks »), dans la péninsule de Kola (oblast de Mourmansk), et sur le cours inférieur de l'Ob inférieur (Khantys-Mansis et Iamalie). 
Leur langue est le komi, qui est une langue finno-ougrienne.
Dans le nord, les Komis de l'Ijma (Komi-Ijemtsy ou Iz'vataz) constituent un groupe ethnique spécifique. 
Les anciens Komis vivaient principalement de la chasse et de la pêche. Les Komis de l'Ijma (et ceux de Kola et de l'Ob, qui leur sont directement apparentés) sont aussi éleveurs de rennes.</t>
  </si>
  <si>
    <t>laa</t>
  </si>
  <si>
    <t>gdm</t>
  </si>
  <si>
    <t>laal1242</t>
  </si>
  <si>
    <t>Laal</t>
  </si>
  <si>
    <t>Le laal est une langue isolée parlée au Tchad.</t>
  </si>
  <si>
    <t>lab</t>
  </si>
  <si>
    <t>lbu</t>
  </si>
  <si>
    <t>labu1248</t>
  </si>
  <si>
    <t>Labu</t>
  </si>
  <si>
    <t>lac</t>
  </si>
  <si>
    <t>laca1243</t>
  </si>
  <si>
    <t>Lacandón</t>
  </si>
  <si>
    <t>Les Lacandons sont une ethnie amérindienne, de langue et de culture macro-maya, implantée dans la Selva Lacandona (« la forêt ») au cœur de la forêt tropicale de l'État mexicain du Chiapas, près de la frontière sud avec le Guatemala. Ils vivent dans des villages le long de la partie mexicaine du Río Usumacinta et de ses affluents. Les Lacandons sont l'un des groupes les plus isolés des ethnies indigènes du Mexique. Leur population ne compte plus aujourd'hui que cinq cents personnes.
En 1932, les ethnologues français Georgette et Jacques Soustelle avaient été missionnés par Paul Rivet pour étudier les Otomis et les Lacandons et ce sont les explorateurs Gérard Tacvor et Bernard de Colmont qui – grâce particulièrement au film documentaire de ce dernier, Un monde se meurt – ont fait connaître, en 1935, les Indiens Lacandons au public français.</t>
  </si>
  <si>
    <t>lad</t>
  </si>
  <si>
    <t>lbj</t>
  </si>
  <si>
    <t>lada1244</t>
  </si>
  <si>
    <t>Ladakhi</t>
  </si>
  <si>
    <t>laf</t>
  </si>
  <si>
    <t>lafo1243</t>
  </si>
  <si>
    <t>Lafofa</t>
  </si>
  <si>
    <t>lag</t>
  </si>
  <si>
    <t>lagw1237</t>
  </si>
  <si>
    <t>Lagwan</t>
  </si>
  <si>
    <t>Le lagwan (ou kotoko-logone, lagouane, lagwane, logone) est une langue tchadique biu-mandara du groupe kotoko, parlée au Tchad, au Nigeria, ainsi qu'au Cameroun, dans la Région de l'Extrême-Nord, dans le département du Logone-et-Chari, au nord du parc national de Waza, dans l'arrondissement de Logone-Birni, le long des rives du Logone jusqu'à la frontière nigeriane.
Elle est liée à l'afade, au mpade, au malgbe, au maslam et au mser.
Le nombre total de locuteurs a été estimé à 38 000. Avec 10 000 locuteurs au Cameroun en 2004, le lagwan est classé comme langue en danger (statut 6b).</t>
  </si>
  <si>
    <t>lah</t>
  </si>
  <si>
    <t>lhu</t>
  </si>
  <si>
    <t>lahu1253</t>
  </si>
  <si>
    <t>Lahu</t>
  </si>
  <si>
    <t>CN TH MM</t>
  </si>
  <si>
    <t>lai</t>
  </si>
  <si>
    <t>cnh</t>
  </si>
  <si>
    <t>haka1240</t>
  </si>
  <si>
    <t>Lai</t>
  </si>
  <si>
    <t>lak</t>
  </si>
  <si>
    <t>lbe</t>
  </si>
  <si>
    <t>lakk1252</t>
  </si>
  <si>
    <t>Lak</t>
  </si>
  <si>
    <t>lal</t>
  </si>
  <si>
    <t>ywt</t>
  </si>
  <si>
    <t>xish1235</t>
  </si>
  <si>
    <t>Lalo</t>
  </si>
  <si>
    <t>lam</t>
  </si>
  <si>
    <t>lme</t>
  </si>
  <si>
    <t>peve1243</t>
  </si>
  <si>
    <t>Lamé</t>
  </si>
  <si>
    <t>Masa</t>
  </si>
  <si>
    <t>CM TD</t>
  </si>
  <si>
    <t>lan</t>
  </si>
  <si>
    <t>laj</t>
  </si>
  <si>
    <t>lang1324</t>
  </si>
  <si>
    <t>Lango</t>
  </si>
  <si>
    <t>lao</t>
  </si>
  <si>
    <t>laoo1244</t>
  </si>
  <si>
    <t>Lao</t>
  </si>
  <si>
    <t>LA TH</t>
  </si>
  <si>
    <t>lar</t>
  </si>
  <si>
    <t>lrg</t>
  </si>
  <si>
    <t>lara1258</t>
  </si>
  <si>
    <t>Laragia</t>
  </si>
  <si>
    <t>Darwin Region</t>
  </si>
  <si>
    <t>lat</t>
  </si>
  <si>
    <t>lav</t>
  </si>
  <si>
    <t>latv1249</t>
  </si>
  <si>
    <t>Latvian</t>
  </si>
  <si>
    <t>Baltic</t>
  </si>
  <si>
    <t>lau</t>
  </si>
  <si>
    <t>llu</t>
  </si>
  <si>
    <t>lauu1247</t>
  </si>
  <si>
    <t>Lau</t>
  </si>
  <si>
    <t>lvk</t>
  </si>
  <si>
    <t>lavu1241</t>
  </si>
  <si>
    <t>Lavukaleve</t>
  </si>
  <si>
    <t>Le lavukaleve est une langue papoue parlée aux Salomon par 1 780 locuteurs dans les Îles Russell, situées au nord-ouest de Guadalcanal. Il est également appelé laube et laumbe.</t>
  </si>
  <si>
    <t>lzz</t>
  </si>
  <si>
    <t>lazz1240</t>
  </si>
  <si>
    <t>Laz</t>
  </si>
  <si>
    <t>GE TR</t>
  </si>
  <si>
    <t>lun</t>
  </si>
  <si>
    <t>lund1266</t>
  </si>
  <si>
    <t>Lunda</t>
  </si>
  <si>
    <t>lch</t>
  </si>
  <si>
    <t>lbt</t>
  </si>
  <si>
    <t>lach1248</t>
  </si>
  <si>
    <t>Lachi</t>
  </si>
  <si>
    <t>Le lachi est une langue taï-kadaï, de la branche kadaï, parlée au Vietnam et en Chine, dans la province de Yunnan.</t>
  </si>
  <si>
    <t>lcr</t>
  </si>
  <si>
    <t>acf</t>
  </si>
  <si>
    <t>Lesser Antillean French Creole</t>
  </si>
  <si>
    <t>GP TT GY LC DM GD MQ</t>
  </si>
  <si>
    <t>lda</t>
  </si>
  <si>
    <t>lug</t>
  </si>
  <si>
    <t>gand1255</t>
  </si>
  <si>
    <t>Luganda</t>
  </si>
  <si>
    <t>Le luganda (ou ganda) est une langue parlée en Ouganda par environ quatre millions de locuteurs.
Le luganda appartient à la famille des langues bantoues.</t>
  </si>
  <si>
    <t>ldn</t>
  </si>
  <si>
    <t>lld</t>
  </si>
  <si>
    <t>ladi1250</t>
  </si>
  <si>
    <t>Ladin</t>
  </si>
  <si>
    <t>Le ladin (ladino en italien, ladin en ladin) est une langue romane du groupe rhéto-roman. Proche du romanche et du frioulan, le ladin est parlé comme langue maternelle par environ 30 000 locuteurs dans le nord-est de l'Italie (région des Dolomites, pour l'essentiel dans le Frioul, le Trentin-Haut-Adige et en Vénétie). C'est donc l'une des langues les plus rares d'Europe, au même titre que le féroïen et le same.
Les Ladins appartiennent aux minorités linguistiques reconnues par l'Union européenne et devraient donc jouir des dispositions de protection des minorités linguistiques, notamment celles prévues par la Charte européenne des langues régionales ou minoritaires de 1992, particulièrement en ce qui concerne l'emploi de leur langue dans les écoles, les administrations, la justice et les médias.
La plupart des locuteurs du ladin maîtrisent aussi l'allemand et l'italien.</t>
  </si>
  <si>
    <t>ldo</t>
  </si>
  <si>
    <t>Londo</t>
  </si>
  <si>
    <t>ldu</t>
  </si>
  <si>
    <t>led</t>
  </si>
  <si>
    <t>lend1245</t>
  </si>
  <si>
    <t>Lendu</t>
  </si>
  <si>
    <t>leb</t>
  </si>
  <si>
    <t>ngel1238</t>
  </si>
  <si>
    <t>Lebeo</t>
  </si>
  <si>
    <t>lec</t>
  </si>
  <si>
    <t>leco1242</t>
  </si>
  <si>
    <t>Leko</t>
  </si>
  <si>
    <t>leg</t>
  </si>
  <si>
    <t>lea</t>
  </si>
  <si>
    <t>lega1249</t>
  </si>
  <si>
    <t>Lega</t>
  </si>
  <si>
    <t>lel</t>
  </si>
  <si>
    <t>lln</t>
  </si>
  <si>
    <t>lele1276</t>
  </si>
  <si>
    <t>Lele</t>
  </si>
  <si>
    <t>len</t>
  </si>
  <si>
    <t>tnl</t>
  </si>
  <si>
    <t>lena1238</t>
  </si>
  <si>
    <t>Lenakel</t>
  </si>
  <si>
    <t>Le lenakel est une langue austronésienne de la branche océanienne, parlée dans l'île de Tanna dans le Sud du Vanuatu. C'est la langue vernaculaire la plus parlée au Vanuatu.</t>
  </si>
  <si>
    <t>lep</t>
  </si>
  <si>
    <t>lepc1244</t>
  </si>
  <si>
    <t>Lepcha</t>
  </si>
  <si>
    <t>IN NP BT</t>
  </si>
  <si>
    <t>les</t>
  </si>
  <si>
    <t>lese1243</t>
  </si>
  <si>
    <t>Lese</t>
  </si>
  <si>
    <t>Mangbutu-Efe</t>
  </si>
  <si>
    <t>let</t>
  </si>
  <si>
    <t>lti</t>
  </si>
  <si>
    <t>leti1246</t>
  </si>
  <si>
    <t>Leti</t>
  </si>
  <si>
    <t>lww</t>
  </si>
  <si>
    <t>lewo1242</t>
  </si>
  <si>
    <t>Lewo</t>
  </si>
  <si>
    <t>Le lewo (ou varsu) est une langue océanienne parlée au Vanuatu par 2 200 locuteurs dans l’est d’Epi, dans les régions de Varsu et de Varmali. Ses dialectes sont : Tasiko, Mate-Nul-Filakara.</t>
  </si>
  <si>
    <t>lez</t>
  </si>
  <si>
    <t>lezg1247</t>
  </si>
  <si>
    <t>Lezgian</t>
  </si>
  <si>
    <t>lga</t>
  </si>
  <si>
    <t>ojv</t>
  </si>
  <si>
    <t>onto1237</t>
  </si>
  <si>
    <t>Luangiua</t>
  </si>
  <si>
    <t>La Polynésie (du grec ancien : πολύς (polús) et νῆσος (nễsos), « îles nombreuses »), une des trois régions traditionnelles de l'Océanie selon Dumont d'Urville, est un large groupement d'îles situées dans le Sud de l'océan Pacifique. Les Polynésiens parlent des langues austronésiennes du sous-groupe dit « océanien » : ce sont les langues polynésiennes. Ce regroupement qui peut être qualifié d'historique est désormais contesté par les géographes et les océanistes. Benoît Antheaume et Joël Bonnemaison écrivent ainsi : « il n'y a sans doute pas de coupures profondes, culturelles et même ethniques, entre les sociétés mélanésiennes, polynésiennes et micronésiennes qui, de long temps, se sont nourries de multiples contacts ». Dans le grand public et dans les ouvrages de vulgarisation, cependant, cette nomenclature est couramment adoptée.
Cette région du monde compte parmi les plus vulnérables à la montée du niveau marin induite par le réchauffement climatique, véritable défi pour l'adaptation au changement climatique et pour les plans de prévention des risques .</t>
  </si>
  <si>
    <t>lge</t>
  </si>
  <si>
    <t>nds</t>
  </si>
  <si>
    <t>nort2627</t>
  </si>
  <si>
    <t>Low German</t>
  </si>
  <si>
    <t>Une épithète est un mot ou une locution utilisé au sein d'un syntagme nominal pour en qualifier le noyau. Elle s'oppose à l'attribut, qui est relié au nom à l'aide d'un verbe d'état. L'épithète se rattache à un nom auquel elle est le plus souvent liée directement, sans préposition. Elle le suit ou le précède immédiatement. L'épithète peut être supprimée sans nuire à la correction de la phrase ni en modifier profondément le sens. Elle donne un supplément d'information. Selon les langues, les épithètes peuvent être des adjectifs, des noms, des locutions adjectivales (comprenant éventuellement un nom) et/ou des locutions nominales.
En anglais, lorsqu'un nom (substantif) est utilisé (a) comme épithète ou (b) au sein d'une épithète d'un autre nom, le nom épithète devient invariable comme le serait un adjectif : par exemple, on dit (a) « an asteroid family » pour « une famille d'astéroïdes » et pas « an asteroids family », ou encore (b) « a five-year-old boy » pour « un garçon (âgé) de cinq ans » et pas « a *five-years-old boy ».</t>
  </si>
  <si>
    <t>lgh</t>
  </si>
  <si>
    <t>Lughat al-Isharat al-Lubnaniya</t>
  </si>
  <si>
    <t>lgi</t>
  </si>
  <si>
    <t>lang1320</t>
  </si>
  <si>
    <t>Langi</t>
  </si>
  <si>
    <t>lgp</t>
  </si>
  <si>
    <t>psr</t>
  </si>
  <si>
    <t>port1277</t>
  </si>
  <si>
    <t>Língua Gestual Portuguesa</t>
  </si>
  <si>
    <t>lgt</t>
  </si>
  <si>
    <t>log</t>
  </si>
  <si>
    <t>logo1259</t>
  </si>
  <si>
    <t>Logoti</t>
  </si>
  <si>
    <t>Le logo ou logoti est une langue nilo-saharienne parlée dans la Province orientale en République démocratique du Congo.</t>
  </si>
  <si>
    <t>lgu</t>
  </si>
  <si>
    <t>long1395</t>
  </si>
  <si>
    <t>Longgu</t>
  </si>
  <si>
    <t>Le longgu (ou logu) est une langue parlée aux Salomon par 1 890 locuteurs, sur la côte est de Guadalcanal. Elle semble y avoir été importée il y a longtemps par des îliens de Malaita mais n’est plus compréhensible avec les langues parlées à Malaita. Elle appartient aux langues des Salomon du Sud-Est, une branche des langues océaniennes.</t>
  </si>
  <si>
    <t>lha</t>
  </si>
  <si>
    <t>laha1250</t>
  </si>
  <si>
    <t>Laha</t>
  </si>
  <si>
    <t>lho</t>
  </si>
  <si>
    <t>lhm</t>
  </si>
  <si>
    <t>lhom1239</t>
  </si>
  <si>
    <t>Lhomi</t>
  </si>
  <si>
    <t>lic</t>
  </si>
  <si>
    <t>hlai1239</t>
  </si>
  <si>
    <t>Hlai (Baoding)</t>
  </si>
  <si>
    <t>Hlai</t>
  </si>
  <si>
    <t>lii</t>
  </si>
  <si>
    <t>ital1275</t>
  </si>
  <si>
    <t>Lingua Italiana dei Segni</t>
  </si>
  <si>
    <t>La langue des signes italienne (en italien : lingua dei segni italiana, LIS)  est une langue des signes utilisée par les sourds et leurs proches en Italie. Elle n'est pas reconnue dans la loi italienne[réf. souhaitée].</t>
  </si>
  <si>
    <t>lil</t>
  </si>
  <si>
    <t>lill1248</t>
  </si>
  <si>
    <t>Lillooet</t>
  </si>
  <si>
    <t>lim</t>
  </si>
  <si>
    <t>lif</t>
  </si>
  <si>
    <t>limb1266</t>
  </si>
  <si>
    <t>Limbu</t>
  </si>
  <si>
    <t>BT NP IN</t>
  </si>
  <si>
    <t>lin</t>
  </si>
  <si>
    <t>ling1263</t>
  </si>
  <si>
    <t>Lingala</t>
  </si>
  <si>
    <t>lis</t>
  </si>
  <si>
    <t>lisu1250</t>
  </si>
  <si>
    <t>Lisu</t>
  </si>
  <si>
    <t>lit</t>
  </si>
  <si>
    <t>lith1251</t>
  </si>
  <si>
    <t>Lithuanian</t>
  </si>
  <si>
    <t>Le lituanien (en lituanien : lietuvių kalba) est une langue appartenant au groupe baltique oriental de la famille des langues indo-européennes parlée par 2 800 000 personnes en 2012 en Lituanie et par 3 001 430 personnes dans le monde.</t>
  </si>
  <si>
    <t>liv</t>
  </si>
  <si>
    <t>livv1244</t>
  </si>
  <si>
    <t>Liv</t>
  </si>
  <si>
    <t>lje</t>
  </si>
  <si>
    <t>law</t>
  </si>
  <si>
    <t>lauj1238</t>
  </si>
  <si>
    <t>Lauje</t>
  </si>
  <si>
    <t>lkk</t>
  </si>
  <si>
    <t>lbc</t>
  </si>
  <si>
    <t>lakk1238</t>
  </si>
  <si>
    <t>Lakkia</t>
  </si>
  <si>
    <t>lkt</t>
  </si>
  <si>
    <t>lako1247</t>
  </si>
  <si>
    <t>Lakhota</t>
  </si>
  <si>
    <t>lla</t>
  </si>
  <si>
    <t>lby</t>
  </si>
  <si>
    <t>lamu1254</t>
  </si>
  <si>
    <t>Lamu-Lamu</t>
  </si>
  <si>
    <t>llm</t>
  </si>
  <si>
    <t>lef</t>
  </si>
  <si>
    <t>lele1264</t>
  </si>
  <si>
    <t>Lelemi</t>
  </si>
  <si>
    <t>Le lelemi, aussi appelé lefana ou buem, est une langue nigéro-congolaise du groupe kwa, parlée dans l’est du Ghana, dans la région de la Volta.</t>
  </si>
  <si>
    <t>lma</t>
  </si>
  <si>
    <t>lom</t>
  </si>
  <si>
    <t>loma1260</t>
  </si>
  <si>
    <t>Loma</t>
  </si>
  <si>
    <t>lmb</t>
  </si>
  <si>
    <t>lamb1271</t>
  </si>
  <si>
    <t>Lamba</t>
  </si>
  <si>
    <t>CD ZM</t>
  </si>
  <si>
    <t>lmg</t>
  </si>
  <si>
    <t>lama1288</t>
  </si>
  <si>
    <t>Lamang</t>
  </si>
  <si>
    <t>lmh</t>
  </si>
  <si>
    <t>slp</t>
  </si>
  <si>
    <t>lama1277</t>
  </si>
  <si>
    <t>Lamaholot</t>
  </si>
  <si>
    <t>Les Mélanésiens et les Mélanésiennes sont les habitants autochtones de la Mélanésie. Ils sont majoritaires en Mélanésie et sont situés dans une vaste zone allant de la Nouvelle-Guinée jusqu'aux îles de Vanuatu et Fidji. La plupart des Mélanésiens parlent une des nombreuses langues de la famille des langues austronésiennes, en particulier celles de la branche des Langues océaniennes, soit l'une des nombreuses familles non apparentées des langues papoues. D'autres langues sont également parlés, dont plusieurs créoles de la région, tels que le Tok pisin, le Hiri motu, le Pijin, le Bichelamar et le Malais papou.
Une "enquête" de 2011 a révélé qu'environ 92,1% des Mélanésiens sont chrétiens.</t>
  </si>
  <si>
    <t>lml</t>
  </si>
  <si>
    <t>lmc</t>
  </si>
  <si>
    <t>nucl1327</t>
  </si>
  <si>
    <t>Limilngan</t>
  </si>
  <si>
    <t>Les langues bunubanes (ou langues bunabanes) sont une famille de langues aborigènes d'Australie.</t>
  </si>
  <si>
    <t>lmn</t>
  </si>
  <si>
    <t>lamb1269</t>
  </si>
  <si>
    <t>Lamani</t>
  </si>
  <si>
    <t>lmp</t>
  </si>
  <si>
    <t>ljp</t>
  </si>
  <si>
    <t>lamp1243</t>
  </si>
  <si>
    <t>Lampung</t>
  </si>
  <si>
    <t>lmu</t>
  </si>
  <si>
    <t>lame1260</t>
  </si>
  <si>
    <t>Lamen</t>
  </si>
  <si>
    <t>lnd</t>
  </si>
  <si>
    <t>liy</t>
  </si>
  <si>
    <t>band1344</t>
  </si>
  <si>
    <t>Linda</t>
  </si>
  <si>
    <t>lng</t>
  </si>
  <si>
    <t>leng1262</t>
  </si>
  <si>
    <t>Lengua</t>
  </si>
  <si>
    <t>Le lengua  (ou enxet, enlhet) est une langue lengua-mascoy parlée dans les départements de Boquerón et de Presidente Hayes au Paraguay, par 9 387 Lengua.</t>
  </si>
  <si>
    <t>Linngithig</t>
  </si>
  <si>
    <t>lno</t>
  </si>
  <si>
    <t>ladi1251</t>
  </si>
  <si>
    <t>Ladino</t>
  </si>
  <si>
    <t>IL TR</t>
  </si>
  <si>
    <t>lns</t>
  </si>
  <si>
    <t>lamn1239</t>
  </si>
  <si>
    <t>Lamnso'</t>
  </si>
  <si>
    <t>Le lamnso' (ou bansaw, banso, banso’, lamnsok, lamso, nsaw, nsho’, nso, nso’, panso) est une langue bantoïde des Grassfields du groupe Ring parlée dans le Nord-Ouest du Cameroun, dans le département du Bui, à l'est des arrondissements de Kumbo et Jakiri, au nord-est de Bamenda, autour de Kumbo.
En 2005 on comptait 240 000 locuteurs.</t>
  </si>
  <si>
    <t>lnw</t>
  </si>
  <si>
    <t>crc</t>
  </si>
  <si>
    <t>lonw1238</t>
  </si>
  <si>
    <t>Lonwolwol</t>
  </si>
  <si>
    <t>Le lonwolwol (ou Craig Cove, ou fali ou fanting ou ambrym de l’Ouest) est une langue océanienne, parlée par 1 200 locuteurs au Vanuatu, dans l’ouest d’Ambrym et à Éfaté, dans le village Maat. Il comporte deux dialectes principaux.</t>
  </si>
  <si>
    <t>lob</t>
  </si>
  <si>
    <t>lobi1245</t>
  </si>
  <si>
    <t>Lobi</t>
  </si>
  <si>
    <t>BF CI</t>
  </si>
  <si>
    <t>lok</t>
  </si>
  <si>
    <t>loko1255</t>
  </si>
  <si>
    <t>Loko</t>
  </si>
  <si>
    <t>lon</t>
  </si>
  <si>
    <t>los</t>
  </si>
  <si>
    <t>loni1238</t>
  </si>
  <si>
    <t>Loniu</t>
  </si>
  <si>
    <t>Le loniu (ou ndroku) est une des langues des îles de l'Amirauté, parlée par 460 locuteurs en  province de Manus, dans les villages de Lolak et de Loniu ainsi que sur Los Negros (côte sud). Elle est proche du bipi.</t>
  </si>
  <si>
    <t>lot</t>
  </si>
  <si>
    <t>njh</t>
  </si>
  <si>
    <t>loth1237</t>
  </si>
  <si>
    <t>Lotha</t>
  </si>
  <si>
    <t>Le lotha est une langue tibéto-birmane du groupe des langues naga, parlée dans l'État du Nagaland, en Inde, par 36 000 personnes au recensement de 1971.</t>
  </si>
  <si>
    <t>lou</t>
  </si>
  <si>
    <t>loj</t>
  </si>
  <si>
    <t>louu1245</t>
  </si>
  <si>
    <t>Lou</t>
  </si>
  <si>
    <t>lov</t>
  </si>
  <si>
    <t>lbo</t>
  </si>
  <si>
    <t>lave1248</t>
  </si>
  <si>
    <t>Loven</t>
  </si>
  <si>
    <t>loz</t>
  </si>
  <si>
    <t>lozi1239</t>
  </si>
  <si>
    <t>Lozi</t>
  </si>
  <si>
    <t>lrd</t>
  </si>
  <si>
    <t>lbz</t>
  </si>
  <si>
    <t>lard1243</t>
  </si>
  <si>
    <t>Lardil</t>
  </si>
  <si>
    <t>lrk</t>
  </si>
  <si>
    <t>alo</t>
  </si>
  <si>
    <t>lari1255</t>
  </si>
  <si>
    <t>Larike</t>
  </si>
  <si>
    <t>lsa</t>
  </si>
  <si>
    <t>aed</t>
  </si>
  <si>
    <t>arge1236</t>
  </si>
  <si>
    <t>Lengua de Señas Argentina</t>
  </si>
  <si>
    <t>lsb</t>
  </si>
  <si>
    <t>bzs</t>
  </si>
  <si>
    <t>braz1236</t>
  </si>
  <si>
    <t>Língua de Sinais Brasileira</t>
  </si>
  <si>
    <t>lse</t>
  </si>
  <si>
    <t>ssp</t>
  </si>
  <si>
    <t>span1263</t>
  </si>
  <si>
    <t>Lengua de Señas Española</t>
  </si>
  <si>
    <t>La langue des signes espagnole (en espagnol : lenguaje de señas españolas, lengua de signos española ou d'autres possibilités reprenant ces termes) est la langue des signes utilisée par les sourds et leurs proches dans une grande partie de l'Espagne.</t>
  </si>
  <si>
    <t>lsf</t>
  </si>
  <si>
    <t>fren1243</t>
  </si>
  <si>
    <t>Langue des Signes Française</t>
  </si>
  <si>
    <t>La langue des signes française (LSF) est la langue des signes utilisée par une partie des sourds de France et par une partie des sourds de Suisse. La LSF est une langue à part entière et est un des piliers de l’identité sourde de la culture sourde.
La LSF est pratiquée par environ 169 000 personnes dans le monde dont environ 100 000 en France en 2014.</t>
  </si>
  <si>
    <t>lsq</t>
  </si>
  <si>
    <t>fcs</t>
  </si>
  <si>
    <t>queb1245</t>
  </si>
  <si>
    <t>Langue des Signes Québecoise</t>
  </si>
  <si>
    <t>La langue des signes québécoise (LSQ) est la langue principale utilisée dans les communautés sourdes du Québec. Malgré son nom, la LSQ se retrouve hors du Québec. Étant membre de la famille francosigne, elle est surtout apparentée à la langue des signes française (LSF). La LSQ tire son origine du contact entre la LSF et la langue des signes américaine (ASL). Bien que beaucoup de mots et d'emprunts au français se trouvent souvent dans la LSQ, elle est loin d'être une langue créole. À côté de la LSQ, le français signé et le pidgin français-LSQ existent aussi.
La LSQ trouve son origine en 1850 chez certaines communautés religieuses enseignant aux enfants sourds du Québec. Malgré un bilan d'oralisme imposé[Quoi ?], l'usage de la LSQ parmi les communautés sourdes s'accroît toujours. Malgré ses avancées, en raison d'utilisation des gloses françaises pour écrire la LSQ ainsi que d'une absence d'instruction dans les programmes d'enseignement[Quoi ?], il existe toujours parmi les communautés d'entendants un grand nombre d'idées fausses sur la surdité et la langue.</t>
  </si>
  <si>
    <t>lu</t>
  </si>
  <si>
    <t>khb</t>
  </si>
  <si>
    <t>luuu1242</t>
  </si>
  <si>
    <t>Lü</t>
  </si>
  <si>
    <t>LA MM CN</t>
  </si>
  <si>
    <t>nie</t>
  </si>
  <si>
    <t>niel1243</t>
  </si>
  <si>
    <t>Lua</t>
  </si>
  <si>
    <t>luc</t>
  </si>
  <si>
    <t>luch1239</t>
  </si>
  <si>
    <t>Lucazi</t>
  </si>
  <si>
    <t>lud</t>
  </si>
  <si>
    <t>lund1271</t>
  </si>
  <si>
    <t>Lun Dayeh</t>
  </si>
  <si>
    <t>lgg</t>
  </si>
  <si>
    <t>lugb1240</t>
  </si>
  <si>
    <t>Lugbara</t>
  </si>
  <si>
    <t>CD UG</t>
  </si>
  <si>
    <t>lui</t>
  </si>
  <si>
    <t>luis1253</t>
  </si>
  <si>
    <t>Luiseño</t>
  </si>
  <si>
    <t>Les Luiseño sont un peuple amérindien qui habitait, à l'époque des premiers contacts avec les Espagnols au XVIe siècle, dans la région côtière de la Californie du Sud. Dans la langue luiseño, ce peuple se désigne sous le nom de Payomkowishum, ce qui veut dire « peuple de l'Ouest ». Leur nom espagnol est dû à leur proximité de la Mission San Luis Rey de Francia (la « Mission de Saint Louis Roi de France »), qui a été fondée le 13 juin 1789 par le père Fermín Francisco de Lasuén, dans ce qui est aujourd'hui Oceanside, au nord du comté de San Diego.</t>
  </si>
  <si>
    <t>lul</t>
  </si>
  <si>
    <t>lule1238</t>
  </si>
  <si>
    <t>Lule</t>
  </si>
  <si>
    <t xml:space="preserve">La Lune, ou Terre I, est un objet céleste qui orbite autour de la planète Terre et le seul satellite naturel permanent de la Terre,. C'est le cinquième plus grand satellite naturel du Système solaire et le plus grand des satellites planétaires par rapport à la taille de la planète autour de laquelle elle orbite. La Lune est, après le satellite de Jupiter Io, le deuxième satellite le plus dense du Système solaire parmi ceux dont la densité est connue.
On pense que la Lune s'est formée il y a environ 4,51 milliards d'années, peu de temps après la Terre. L'explication la plus largement acceptée est que la Lune s'est formée à partir des débris restants après un impact géant entre la Terre et un corps de la taille de Mars appelé Théia.
La Lune est en rotation synchrone avec la Terre, et montre donc toujours la même face à la Terre. Cette face visible est marquée par des mers volcaniques sombres qui remplissent les espaces entre les hautes terres claires de l'ancienne croûte lunaire et les cratères d'impact proéminents. Après le Soleil, la Lune est le deuxième objet céleste le plus lumineux régulièrement visible dans le ciel terrestre. Sa surface est en fait sombre, bien qu'elle semble très claire par rapport au ciel nocturne, avec une réflectance légèrement supérieure à celle de l'asphalte usé. Son influence gravitationnelle produit les marées océaniques, les marées terrestres et un léger allongement de la durée du jour.
La distance orbitale moyenne de la Lune est de 384 402 km, soit 1,28 seconde-lumière. C'est environ trente fois le diamètre de la Terre. La taille apparente de la Lune dans le ciel est presque la même que celle du Soleil, puisque l'étoile fait environ 400 fois la distance et le diamètre lunaires. Par conséquent, la Lune couvre le Soleil presque exactement pendant une éclipse solaire totale. Cette correspondance de la taille visuelle apparente ne se poursuivra pas dans un avenir lointain parce que la distance de la Lune à la Terre augmente graduellement.
La Lune est survolée pour la première fois par un engin spatial (Luna 2) en septembre 1959. Durant plus d'une décennie, notre satellite est étudié par un grand nombre de sondes spatiales d'origine soviétique ou américaine. Cette période d'exploration intensive culmine avec le programme Apollo de la NASA qui dépose à six reprises un équipage sur la surface de la Lune entre 1969 (Apollo 11) et 1972. Ces missions ont ramené sur Terre des roches lunaires qui, avec les observations effectuées sur place, permettent de développer une meilleure connaissance géologique de la Lune et de sa structure interne et de l'histoire de sa formation. La Lune est délaissée par les puissances spatiales à compter de 1974 au profit des autres corps célestes du système solaire. L'intérêt pour cet astre renait à la suite de deux petites missions de la NASA — Clementine et Lunar Prospector — qui découvrent des indices d'eau dans les régions polaires. À compter de la fin des années 1990, la Lune est la destination principale des sondes spatiales des nouvelles nations spatiales — Japon, Chine et Inde — qui l'utilisent pour mettre au point les techniques nécessaires à leur programme d'exploration du système solaire.
L'importance naturelle de la Lune dans le ciel terrestre et son cycle régulier de phases, vu depuis la Terre, ont fourni des références et des influences culturelles aux sociétés et cultures humaines depuis des temps immémoriaux. Ces influences culturelles se retrouvent dans la langue, les systèmes de calendrier lunaire, l'art et la mythologie.
</t>
  </si>
  <si>
    <t>lum</t>
  </si>
  <si>
    <t>str</t>
  </si>
  <si>
    <t>stra1244</t>
  </si>
  <si>
    <t>Lummi</t>
  </si>
  <si>
    <t>La tribu Lummi est une tribu amérindienne de langues Salish originaire de l'ouest de l'État de Washington aux États-Unis. Les membres de la tribu vivent essentiellement dans une réserve (Lummi Indian Reservation) située à l'ouest de la ville de Bellingham à une trentaine de kilomètres au sud de la frontière canadienne.</t>
  </si>
  <si>
    <t>Lungchang</t>
  </si>
  <si>
    <t>luo</t>
  </si>
  <si>
    <t>luok1236</t>
  </si>
  <si>
    <t>Luo</t>
  </si>
  <si>
    <t>TZ KE</t>
  </si>
  <si>
    <t>lur</t>
  </si>
  <si>
    <t>lrc</t>
  </si>
  <si>
    <t>nort2645</t>
  </si>
  <si>
    <t>Luri</t>
  </si>
  <si>
    <t>lus</t>
  </si>
  <si>
    <t>lut</t>
  </si>
  <si>
    <t>lush1252</t>
  </si>
  <si>
    <t>Lushootseed</t>
  </si>
  <si>
    <t>Le lushootseed, aussi appelé salish du Puget Sound, est une des variantes des langues Salish originaire des zones côtières allant du sud de la Colombie-Britannique au nord de l’État de Washington et en particulier à proximité de la baie du Puget Sound où il était employé par plusieurs tribus amérindiennes.
Ce dialecte était ainsi employé par les tribus Duwamish, Steilacoom, Suquamish, Muckleshoot, Nisqually, Puyallup, Snohomish, Stillaguamish, Skagit et Swinomish.</t>
  </si>
  <si>
    <t>luv</t>
  </si>
  <si>
    <t>lue</t>
  </si>
  <si>
    <t>luva1239</t>
  </si>
  <si>
    <t>Luvale</t>
  </si>
  <si>
    <t>lux</t>
  </si>
  <si>
    <t>ltz</t>
  </si>
  <si>
    <t>luxe1241</t>
  </si>
  <si>
    <t>Luxemburgeois</t>
  </si>
  <si>
    <t>luy</t>
  </si>
  <si>
    <t>saam1283</t>
  </si>
  <si>
    <t>Luyia</t>
  </si>
  <si>
    <t>lye</t>
  </si>
  <si>
    <t>lee</t>
  </si>
  <si>
    <t>lyel1241</t>
  </si>
  <si>
    <t>Lyele</t>
  </si>
  <si>
    <t>ma</t>
  </si>
  <si>
    <t>msj</t>
  </si>
  <si>
    <t>made1252</t>
  </si>
  <si>
    <t>Ma</t>
  </si>
  <si>
    <t>maa</t>
  </si>
  <si>
    <t>mas</t>
  </si>
  <si>
    <t>masa1300</t>
  </si>
  <si>
    <t>Maasai</t>
  </si>
  <si>
    <t>KE TZ</t>
  </si>
  <si>
    <t>mab</t>
  </si>
  <si>
    <t>mde</t>
  </si>
  <si>
    <t>maba1277</t>
  </si>
  <si>
    <t>Maba</t>
  </si>
  <si>
    <t>Maban</t>
  </si>
  <si>
    <t>mac</t>
  </si>
  <si>
    <t>mbc</t>
  </si>
  <si>
    <t>macu1259</t>
  </si>
  <si>
    <t>Macushi</t>
  </si>
  <si>
    <t>GY BR VR</t>
  </si>
  <si>
    <t>mad</t>
  </si>
  <si>
    <t>mhi</t>
  </si>
  <si>
    <t>madi1260</t>
  </si>
  <si>
    <t>Ma'di</t>
  </si>
  <si>
    <t>SD UG</t>
  </si>
  <si>
    <t>Le ma'di (ou ma'adi, ma'diti) est une langue nilo-saharienne parlée en Ouganda et au Soudan du Sud.</t>
  </si>
  <si>
    <t>mae</t>
  </si>
  <si>
    <t>mme</t>
  </si>
  <si>
    <t>maee1241</t>
  </si>
  <si>
    <t>Mae</t>
  </si>
  <si>
    <t>mag</t>
  </si>
  <si>
    <t>mgp</t>
  </si>
  <si>
    <t>east2352</t>
  </si>
  <si>
    <t>Magar</t>
  </si>
  <si>
    <t>mah</t>
  </si>
  <si>
    <t>mrj</t>
  </si>
  <si>
    <t>west2392</t>
  </si>
  <si>
    <t>Mari (Hill)</t>
  </si>
  <si>
    <t>Mari</t>
  </si>
  <si>
    <t>mai</t>
  </si>
  <si>
    <t>mait1250</t>
  </si>
  <si>
    <t>Maithili</t>
  </si>
  <si>
    <t>Le maïthili (autonyme : मैथिली maithilī) est une langue de la famille des langues indo-iraniennes qui fait partie des langues indo-européennes.
Il est parlé dans l'État du Bihar et dans la région orientale du Népal appelée Terraï. Les linguistes considèrent que le maïthili est une langue indo-aryenne orientale, différente du hindi, alors qu'il a été longtemps considéré comme un dialecte de l'hindi ou du bengalî. Ce n'est qu'en 2003 qu'il a acquis le statut de langue autonome en Inde et depuis 2007 qu'il est reconnu au Népal par la constitution comme l'une des 129 langues népalaises.</t>
  </si>
  <si>
    <t>maj</t>
  </si>
  <si>
    <t>mpe</t>
  </si>
  <si>
    <t>maja1242</t>
  </si>
  <si>
    <t>Majang</t>
  </si>
  <si>
    <t>mak</t>
  </si>
  <si>
    <t>myh</t>
  </si>
  <si>
    <t>maka1318</t>
  </si>
  <si>
    <t>Makah</t>
  </si>
  <si>
    <t>Le makah est une langue wakashane du Sud, parlée dans le Nord de l'État de Washington aux États-Unis, le long du détroit de Juan de Fuca.
La langue est éteinte depuis 2002.</t>
  </si>
  <si>
    <t>mal</t>
  </si>
  <si>
    <t>plt</t>
  </si>
  <si>
    <t>plat1254</t>
  </si>
  <si>
    <t>Malagasy</t>
  </si>
  <si>
    <t>Le malgache (en malgache : malagasy) est la langue nationale et l'une des langues officielles de Madagascar. C'est une langue normalisée, principalement dérivée du dialecte parlé sur les hautes terres centrales. Elle est la plus occidentale des langues malayo-polynésiennes et donc des langues austronésiennes. Plus précisément, elle appartient au rameau dit « Grand Barito », dont les langues sont parlées à Kalimantan, la partie indonésienne de l'île de Bornéo, dans l'actuelle région de Banjarmasin, et comprennent notamment le ma'anyan, le samihim, le dusun deyah, mais aussi par des populations surnommées « nomades de la mer », les Bajau. Dans cette région, la langue dominante est aujourd'hui le malais, qui appartient à un autre rameau malayo-polynésien.
Le malgache est également parlé à Mayotte sous le nom de kibosy (shibushi en mahorais) dans une vingtaine de villages.</t>
  </si>
  <si>
    <t>mam</t>
  </si>
  <si>
    <t>mvc</t>
  </si>
  <si>
    <t>mamc1234</t>
  </si>
  <si>
    <t>Mam</t>
  </si>
  <si>
    <t>man</t>
  </si>
  <si>
    <t>mev</t>
  </si>
  <si>
    <t>mann1248</t>
  </si>
  <si>
    <t>Mano</t>
  </si>
  <si>
    <t>mao</t>
  </si>
  <si>
    <t>mri</t>
  </si>
  <si>
    <t>maor1246</t>
  </si>
  <si>
    <t>Maori</t>
  </si>
  <si>
    <t>Les Maoris (en maori : māori, /maːori/) sont un peuple d'origine polynésienne habitant les îles Cook et la Nouvelle-Zélande, principalement les régions septentrionales de l'île du Nord. Ce sont des indigènes Polynésiens. 
Ils ont une culture qui leur est propre, ainsi qu'une langue et une mythologie unique.
On a ainsi : les Maoris de Nouvelle-Zélande et leur langue, le maori de Nouvelle-Zélande, ainsi que les Maoris des îles Cook et leur langue, le maori des îles Cook.</t>
  </si>
  <si>
    <t>map</t>
  </si>
  <si>
    <t>mapu1245</t>
  </si>
  <si>
    <t>Mapudungun</t>
  </si>
  <si>
    <t>Araucanian</t>
  </si>
  <si>
    <t>Le Mapudungun (ou bien Mapuzungun) est une langue amérindienne originaire du peuple Mapuche, nation originaire du  Chili et d'Argentine. Elle compte de 200 000 à 500 000 locuteurs dans 2 000 petites réserves, voire jusqu'à 1 million si l'on considère les 300 000 Mapuches résidant à Santiago. Une grande mobilisation existe au sein de la communauté locutrice pour sa défense.
En langue Mapuche, Mapu signifie « terre » et Che veut dire « homme/peuple », ainsi « Mapuche » signifie « homme/peuple de la terre ». De la même manière « Mapudungun » désigne la « langue de la terre » (de mapu : terre et dungún : mot).
Dans les livres d'histoire, on connaît ce peuple du Sud du Chili et d'Argentine sous le nom d'« Araucans » (en espagnol Araucanos), mais ce mot n'existe pas dans leur langue : ce n'est autre que le nom que les Espagnols ont donné aux autochtones de la zone sud du Chili appelée « Arauco », nom lui-même d'origine inconnue.</t>
  </si>
  <si>
    <t>mar</t>
  </si>
  <si>
    <t>mrc</t>
  </si>
  <si>
    <t>mari1440</t>
  </si>
  <si>
    <t>Maricopa</t>
  </si>
  <si>
    <t>mcn</t>
  </si>
  <si>
    <t>masa1322</t>
  </si>
  <si>
    <t>mau</t>
  </si>
  <si>
    <t>mph</t>
  </si>
  <si>
    <t>maun1240</t>
  </si>
  <si>
    <t>Maung</t>
  </si>
  <si>
    <t>mav</t>
  </si>
  <si>
    <t>mbw</t>
  </si>
  <si>
    <t>mari1435</t>
  </si>
  <si>
    <t>Maring</t>
  </si>
  <si>
    <t>Le maring est une langue papoue parlée en Papouasie-Nouvelle-Guinée, dans la région du Mont Hagen, dans les provinces des Hautes-Terres occidentales et de Madang.</t>
  </si>
  <si>
    <t>maw</t>
  </si>
  <si>
    <t>mlq</t>
  </si>
  <si>
    <t>west2500</t>
  </si>
  <si>
    <t>Maninka (Western)</t>
  </si>
  <si>
    <t>Les langues mandingues forment un ensemble de langues d'Afrique de l'Ouest qui constituent le principal groupe, en nombre de locuteurs, de la famille des langues mandées. Il s'agit d'un continuum linguistique, c'est-à-dire que même les variantes les plus éloignées restent mutuellement intelligibles et qu'il n'y a pas de limites géographiques claires entre chaque dialecte identifié. Ses principaux représentants sont le bambara au Mali, le dioula en Côte d’Ivoire et au Burkina Faso, le mandinka au Sénégal et en Gambie ou le maninka de Guinée.</t>
  </si>
  <si>
    <t>max</t>
  </si>
  <si>
    <t>mbl</t>
  </si>
  <si>
    <t>maxa1247</t>
  </si>
  <si>
    <t>Maxakalí</t>
  </si>
  <si>
    <t>Le Maxakali est une langue de la famille des langues macro-jê parlée au Brésil.</t>
  </si>
  <si>
    <t>may</t>
  </si>
  <si>
    <t>ayz</t>
  </si>
  <si>
    <t>maib1239</t>
  </si>
  <si>
    <t>Maybrat</t>
  </si>
  <si>
    <t>Le maybrat (ou may brat, mai brat) est une langue papoue parlée en Nouvelle-Guinée occidentale en Indonésie, dans la péninsule de Bomberai.</t>
  </si>
  <si>
    <t>maz</t>
  </si>
  <si>
    <t>maza1293</t>
  </si>
  <si>
    <t>Mazahua</t>
  </si>
  <si>
    <t>Otomian</t>
  </si>
  <si>
    <t>Le mazahua (jñatrjo ou jñatjo en mazahua) est une langue otomie parlée dans le Sud-Ouest de l'État de Mexico, au Mexique.</t>
  </si>
  <si>
    <t>mba</t>
  </si>
  <si>
    <t>mfc</t>
  </si>
  <si>
    <t>mbaa1245</t>
  </si>
  <si>
    <t>Mba</t>
  </si>
  <si>
    <t>mbb</t>
  </si>
  <si>
    <t>mbab1239</t>
  </si>
  <si>
    <t>Mbabaram</t>
  </si>
  <si>
    <t>Le mbabaram est une langue aborigène d'Australie, aujourd'hui éteinte. Le dernier locuteur de naissance du mbabaram, Albert Bennett, est mort en 1972.
Cette langue est connue parmi les linguistes à cause d’une coïncidence de son vocabulaire : il se trouve qu’en mbabaram, « chien » se dit dog, comme en anglais, bien que ces mots n’aient pas d’origine commune.</t>
  </si>
  <si>
    <t>mbe</t>
  </si>
  <si>
    <t>mdt</t>
  </si>
  <si>
    <t>mber1257</t>
  </si>
  <si>
    <t>Mbere</t>
  </si>
  <si>
    <t>GA CG</t>
  </si>
  <si>
    <t>mbg</t>
  </si>
  <si>
    <t>mhd</t>
  </si>
  <si>
    <t>mbug1240</t>
  </si>
  <si>
    <t>Mbugu</t>
  </si>
  <si>
    <t>mbi</t>
  </si>
  <si>
    <t>bamb1266</t>
  </si>
  <si>
    <t>Mbili</t>
  </si>
  <si>
    <t>mdq</t>
  </si>
  <si>
    <t>mbol1247</t>
  </si>
  <si>
    <t>Mbole</t>
  </si>
  <si>
    <t>mbm</t>
  </si>
  <si>
    <t>mdd</t>
  </si>
  <si>
    <t>mbum1254</t>
  </si>
  <si>
    <t>Mbum</t>
  </si>
  <si>
    <t>TD CF CM</t>
  </si>
  <si>
    <t>Le mboum (ou buna, mboumtiba, mbum, wuna) est une langue adamawa-oubanguienne parlée par les Mboum, au Cameroun et en République centrafricaine.</t>
  </si>
  <si>
    <t>mbo</t>
  </si>
  <si>
    <t>mxk</t>
  </si>
  <si>
    <t>nucl1458</t>
  </si>
  <si>
    <t>Monumbo</t>
  </si>
  <si>
    <t>mbr</t>
  </si>
  <si>
    <t>mpk</t>
  </si>
  <si>
    <t>mbar1260</t>
  </si>
  <si>
    <t>Mbara</t>
  </si>
  <si>
    <t>mdj</t>
  </si>
  <si>
    <t>mang1394</t>
  </si>
  <si>
    <t>Mangbetu</t>
  </si>
  <si>
    <t>mbu</t>
  </si>
  <si>
    <t>mle</t>
  </si>
  <si>
    <t>mana1298</t>
  </si>
  <si>
    <t>Manambu</t>
  </si>
  <si>
    <t>mby</t>
  </si>
  <si>
    <t>myb</t>
  </si>
  <si>
    <t>mbay1241</t>
  </si>
  <si>
    <t>Mbay</t>
  </si>
  <si>
    <t>mbz</t>
  </si>
  <si>
    <t>mtk</t>
  </si>
  <si>
    <t>mbee1250</t>
  </si>
  <si>
    <t>Mbe'</t>
  </si>
  <si>
    <t>mca</t>
  </si>
  <si>
    <t>maca1260</t>
  </si>
  <si>
    <t>Maca</t>
  </si>
  <si>
    <t>mcc</t>
  </si>
  <si>
    <t>moch1259</t>
  </si>
  <si>
    <t>Mochica</t>
  </si>
  <si>
    <t>Chimúan</t>
  </si>
  <si>
    <t>mcd</t>
  </si>
  <si>
    <t>mkd</t>
  </si>
  <si>
    <t>mace1250</t>
  </si>
  <si>
    <t>Macedonian</t>
  </si>
  <si>
    <t>mce</t>
  </si>
  <si>
    <t>bzj</t>
  </si>
  <si>
    <t>beli1260</t>
  </si>
  <si>
    <t>Mískito Coast English Creole</t>
  </si>
  <si>
    <t>mcf</t>
  </si>
  <si>
    <t>mich1243</t>
  </si>
  <si>
    <t>Michif</t>
  </si>
  <si>
    <t>mcg</t>
  </si>
  <si>
    <t>mbn</t>
  </si>
  <si>
    <t>maca1259</t>
  </si>
  <si>
    <t>Macaguán</t>
  </si>
  <si>
    <t>Le macaguán (ou hitnü, jitnu) est une langue guahibane parlée en Colombie dans le département d'Arauca par 1 010 personnes, en grande partie monolingues.</t>
  </si>
  <si>
    <t>mcb</t>
  </si>
  <si>
    <t>mach1267</t>
  </si>
  <si>
    <t>Machiguenga</t>
  </si>
  <si>
    <t>myy</t>
  </si>
  <si>
    <t>macu1260</t>
  </si>
  <si>
    <t>Macuna</t>
  </si>
  <si>
    <t>Le macuna (ou makuna) est une langue tucanoane de la branche orientale, parlée en Amazonie, en Colombie dans le Vaupés, le long des rivières Piraparana et Apoparis par 350 personnes. Un petit groupe de locuteurs est présent au Brésil.</t>
  </si>
  <si>
    <t>mco</t>
  </si>
  <si>
    <t>coat1238</t>
  </si>
  <si>
    <t>Mixe (Coatlán)</t>
  </si>
  <si>
    <t>Mixe-Zoque</t>
  </si>
  <si>
    <t>mcr</t>
  </si>
  <si>
    <t>mfe</t>
  </si>
  <si>
    <t>mori1278</t>
  </si>
  <si>
    <t>Mauritian Creole</t>
  </si>
  <si>
    <t>mcs</t>
  </si>
  <si>
    <t>csm</t>
  </si>
  <si>
    <t>cent2140</t>
  </si>
  <si>
    <t>Miwok (Central Sierra)</t>
  </si>
  <si>
    <t>Miwok</t>
  </si>
  <si>
    <t>mcv</t>
  </si>
  <si>
    <t>moc</t>
  </si>
  <si>
    <t>moco1246</t>
  </si>
  <si>
    <t>Mocoví</t>
  </si>
  <si>
    <t>mda</t>
  </si>
  <si>
    <t>mxu</t>
  </si>
  <si>
    <t>mada1293</t>
  </si>
  <si>
    <t>Mada (in Cameroon)</t>
  </si>
  <si>
    <t>mdb</t>
  </si>
  <si>
    <t>mwd</t>
  </si>
  <si>
    <t>mudb1240</t>
  </si>
  <si>
    <t>Mudburra</t>
  </si>
  <si>
    <t>Certains codes ISO 639-3 sont devenus obsolètes au fil du temps, parce qu'il a été reconnu que la langue associée n'existe en fait pas (code retiré), qu'elle est en fait la même qu'une autre (code doublon), qu'elle est trop similaire à une autre pour avoir son propre code (code fusionné) ou qu'elle regroupe en fait plusieurs langues individuelles distinctes (code séparé). Le code fri a quant à lui été modifié en fry pour s'aligner avec la norme ISO 639-2.
La liste suivante est tirée de la liste des codes dépréciés de mai 2015 disponible en téléchargement sur le site du SIL International</t>
  </si>
  <si>
    <t>men</t>
  </si>
  <si>
    <t>mend1266</t>
  </si>
  <si>
    <t>Mende</t>
  </si>
  <si>
    <t>mdg</t>
  </si>
  <si>
    <t>mua</t>
  </si>
  <si>
    <t>mund1325</t>
  </si>
  <si>
    <t>Mundang</t>
  </si>
  <si>
    <t>mdk</t>
  </si>
  <si>
    <t>mnk</t>
  </si>
  <si>
    <t>mand1436</t>
  </si>
  <si>
    <t>Mandinka</t>
  </si>
  <si>
    <t>ML SN GN</t>
  </si>
  <si>
    <t>Le mandinka est une langue mandingue et une variante du mandingue parlée en Guinée au Sénégal, en Gambie et en Guinée-Bissau. D’autres variantes du mandingue sont parlée en Côte d’Ivoire, au Burkina Faso, au Liberia, en Guinée, au Mali, en Sierra Leone, en Gambie et en Guinée-Bissau.
Le mandingue fait partie des langues mandées, elles-mêmes rattachées aux langues nigéro-congolaises.
On l’appelle aussi manding, mandingo, mandinka, mandekinhninkan, mandinque, mande et socé.</t>
  </si>
  <si>
    <t>mdl</t>
  </si>
  <si>
    <t>zml</t>
  </si>
  <si>
    <t>madn1237</t>
  </si>
  <si>
    <t>Matngele</t>
  </si>
  <si>
    <t>mdm</t>
  </si>
  <si>
    <t>west2443</t>
  </si>
  <si>
    <t>Madimadi</t>
  </si>
  <si>
    <t>mdn</t>
  </si>
  <si>
    <t>mhq</t>
  </si>
  <si>
    <t>mand1446</t>
  </si>
  <si>
    <t>Mandan</t>
  </si>
  <si>
    <t>Les Mandans sont un peuple amérindien qui vivaient historiquement sur les rives du Missouri et de deux de ses affluents, la Heart River et la Knife River (en), dans les États actuels du Dakota du Nord et du Dakota du Sud. Locuteurs du mandan, une langue siouane, les Mandans dont la particularité était d’avoir créé des villages permanents se distinguaient des autres tribus de la région des Grandes Plaines qui menaient une existence nomade en suivant les troupeaux de bisons. Ces établissements permanents étaient composés d’habitations rondes, des huttes en terre entourant une place centrale. Alors que la chasse au bison constituait à l’origine l’essentiel du quotidien des Mandans, les ressources qu’elle apportait ont ensuite été complétées par l'agriculture et le commerce.
Les recherches archéologiques suggèrent que le peuple mandan a émigré des rives de l’Ohio vers la vallée du Missouri. Leur première rencontre avec les Européens remonte à 1738 et leur convivialité ainsi que leur désir de commercer a amené de nombreux négociants en fourrures et trappeurs dans leurs villages, au cours du siècle suivant. Au tournant du XIXe siècle, les attaques menées par les tribus voisines et les épidémies de variole et de coqueluche, ont entraîné une diminution significative de la population mandan. En 1837, une grande épidémie de variole a réduit leur nombre à environ 125 survivants. Avec des effectifs aussi faibles, les Mandans ont dû se regrouper avec deux tribus voisines, les Arikaras et les Hidatsas.
Au cours des décennies suivantes, les trois tribus ont vu la superficie de leurs terres réduite par différents traités. Dans un effort visant à établir de bonnes relations, le gouvernement américain, a fondé la Fort Berthold Agency pour s’occuper des trois tribus. L'Agence a aussitôt mis en place la réserve de Fort Berthold dotée à l'origine d'environ 8 millions d'acres (32 000 km2) mais en 1910, la taille de la réserve était d'environ 900 000 acres (3 600 km2). Avec l’Indian Reorganization Act de 1934, la nation Mandan a officiellement fusionné avec les peuples Hidatsa et Arikara pour former la « Nation des trois tribus affiliées », connue sous le nom de nation Mandan, Hidatsa et Arikara. Le dernier Mandan de race pure est mort en 1971, parmi les autres membres de sang mêlé de la nation. Environ la moitié des Mandans résident encore sur le domaine de la réserve, les autres étant dispersés aux États-Unis et au Canada.</t>
  </si>
  <si>
    <t>mdo</t>
  </si>
  <si>
    <t>gmm</t>
  </si>
  <si>
    <t>gbay1281</t>
  </si>
  <si>
    <t>Mbodomo</t>
  </si>
  <si>
    <t>mdr</t>
  </si>
  <si>
    <t>nucl1460</t>
  </si>
  <si>
    <t>Madurese</t>
  </si>
  <si>
    <t>mds</t>
  </si>
  <si>
    <t>xmm</t>
  </si>
  <si>
    <t>mala1481</t>
  </si>
  <si>
    <t>Manadonese</t>
  </si>
  <si>
    <t>mdu</t>
  </si>
  <si>
    <t>muh</t>
  </si>
  <si>
    <t>mund1326</t>
  </si>
  <si>
    <t>Mündü</t>
  </si>
  <si>
    <t>mdw</t>
  </si>
  <si>
    <t>mbos1242</t>
  </si>
  <si>
    <t>Mbosi</t>
  </si>
  <si>
    <t>Les Mbochi sont une population de langue bantoue provenant de la région des grands lacs d'Afrique centrale établie après une migration de l'est vers le centre aux alentours des années 1850 en République du Congo, particulièrement dans  les départements de la Cuvette, près d'Oyo, et des Plateaux, aux alentours d'Ollombo, ainsi que dans le quartier Talangaï de Brazzaville. D'autres communautés vivent à l'ouest de la République démocratique du Congo (Ngombe), ainsi qu'à l'est du Gabon.</t>
  </si>
  <si>
    <t>mdz</t>
  </si>
  <si>
    <t>mada1282</t>
  </si>
  <si>
    <t>Mada (in Nigeria)</t>
  </si>
  <si>
    <t>mea</t>
  </si>
  <si>
    <t>mej</t>
  </si>
  <si>
    <t>meya1236</t>
  </si>
  <si>
    <t>Meyah</t>
  </si>
  <si>
    <t>East Bird's Head</t>
  </si>
  <si>
    <t>meb</t>
  </si>
  <si>
    <t>bew</t>
  </si>
  <si>
    <t>beta1252</t>
  </si>
  <si>
    <t>Melayu Betawi</t>
  </si>
  <si>
    <t>mee</t>
  </si>
  <si>
    <t>mym</t>
  </si>
  <si>
    <t>meen1242</t>
  </si>
  <si>
    <t>Me'en</t>
  </si>
  <si>
    <t>Le me’en, ou mɛʼɛn, est une langue nilo-saharienne faisant partie du groupe des langues surmiques, parlée dans le Sud de l’Éthiopie.</t>
  </si>
  <si>
    <t>meh</t>
  </si>
  <si>
    <t>gdq</t>
  </si>
  <si>
    <t>mehr1241</t>
  </si>
  <si>
    <t>Mehri</t>
  </si>
  <si>
    <t>YE OM</t>
  </si>
  <si>
    <t>mei</t>
  </si>
  <si>
    <t>mni</t>
  </si>
  <si>
    <t>mani1292</t>
  </si>
  <si>
    <t>Meithei</t>
  </si>
  <si>
    <t>mek</t>
  </si>
  <si>
    <t>skf</t>
  </si>
  <si>
    <t>saki1248</t>
  </si>
  <si>
    <t>Mekens</t>
  </si>
  <si>
    <t>Tupari</t>
  </si>
  <si>
    <t>Le mekens (ou mequém, sakirabiá) est une langue tupi parlée au Brésil dans l'État du Rondônia dans les postes indigènes de Mekens et de Guaporé.
La langue est menacée.</t>
  </si>
  <si>
    <t>mel</t>
  </si>
  <si>
    <t>cent2101</t>
  </si>
  <si>
    <t>Melanau</t>
  </si>
  <si>
    <t>mem</t>
  </si>
  <si>
    <t>jet</t>
  </si>
  <si>
    <t>mane1266</t>
  </si>
  <si>
    <t>Manem</t>
  </si>
  <si>
    <t>ID PG</t>
  </si>
  <si>
    <t>mez</t>
  </si>
  <si>
    <t>meno1252</t>
  </si>
  <si>
    <t>Menomini</t>
  </si>
  <si>
    <t>mer</t>
  </si>
  <si>
    <t>ulk</t>
  </si>
  <si>
    <t>meri1244</t>
  </si>
  <si>
    <t>Meryam Mir</t>
  </si>
  <si>
    <t>Western Fly</t>
  </si>
  <si>
    <t>meny1245</t>
  </si>
  <si>
    <t>Menya</t>
  </si>
  <si>
    <t>mga</t>
  </si>
  <si>
    <t>ndt</t>
  </si>
  <si>
    <t>ndun1249</t>
  </si>
  <si>
    <t>Mondunga</t>
  </si>
  <si>
    <t>Les Mondunga sont un petit groupe ethnique de langue oubanguienne, le mondunga, implanté dans quelques villages du territoire de Lisala, dans le district de la Mongala, au nord-est de la République démocratique du Congo, où les Ngombe sont majoritaires.
Le cardinal Frédéric Etsou Bamungwabi, archevêque de Kinshasa, fut un Mondunga.</t>
  </si>
  <si>
    <t>mgd</t>
  </si>
  <si>
    <t>mog</t>
  </si>
  <si>
    <t>mong1342</t>
  </si>
  <si>
    <t>Mongondow</t>
  </si>
  <si>
    <t>mge</t>
  </si>
  <si>
    <t>mng</t>
  </si>
  <si>
    <t>east2333</t>
  </si>
  <si>
    <t>Mnong (Eastern)</t>
  </si>
  <si>
    <t>mgg</t>
  </si>
  <si>
    <t>mjg</t>
  </si>
  <si>
    <t>tuuu1240</t>
  </si>
  <si>
    <t>Mangghuer</t>
  </si>
  <si>
    <t>mgh</t>
  </si>
  <si>
    <t>maga1260</t>
  </si>
  <si>
    <t>Magahi</t>
  </si>
  <si>
    <t>Le magahi (en devanagari : मगही ou, मगधी) est une langue parlée dans le sud de l'État du Bihar en Inde et au Népal par 18 millions de locuteurs. Le magahi est parent du bhodjpouri et du maïthili, et ces langues font partie du bihari. Cependant, en typologie sociolinguistique, elle est aussi parfois considérée comme une variante du hindi.[réf. nécessaire]Le prakrit magadhi (forme ancienne du magahi) est censé être la langue parlée par Bouddha et la langue de l'ancien royaume de Magadha, d'où son nom.</t>
  </si>
  <si>
    <t>mgi</t>
  </si>
  <si>
    <t>mgu</t>
  </si>
  <si>
    <t>mail1248</t>
  </si>
  <si>
    <t>Magi</t>
  </si>
  <si>
    <t>Mailuan</t>
  </si>
  <si>
    <t>mgk</t>
  </si>
  <si>
    <t>mhk</t>
  </si>
  <si>
    <t>mung1266</t>
  </si>
  <si>
    <t>Mungaka</t>
  </si>
  <si>
    <t>Le mungaka (ou bali, li, munga’ka, ngaaka, nga’ka.) est une langue bantoïde des Grassfields du groupe Noun parlée dans le Nord-Ouest du Cameroun, dans le département du Mezam et l'arrondissement de Bali, également dans la Région de l'Ouest, le département des Bamboutos, au sud-est de l'arrondissement de Galim, et dans le département de la Mifi au nord de l'arrondissement de Bafoussam.
Le nombre de locuteurs était d'environ 50 100 en 1982</t>
  </si>
  <si>
    <t>mgl</t>
  </si>
  <si>
    <t>xmf</t>
  </si>
  <si>
    <t>ming1252</t>
  </si>
  <si>
    <t>Mingrelian</t>
  </si>
  <si>
    <t>mgn</t>
  </si>
  <si>
    <t>mdh</t>
  </si>
  <si>
    <t>magu1243</t>
  </si>
  <si>
    <t>Magindanao</t>
  </si>
  <si>
    <t>Le maguindanao est une langue parlée dans le sud-ouest de Mindanao aux Philippines par 1,1 million de locuteurs et qui fait partie des langues danao.
Elle est parlée dans la province qui lui donne son nom : Maguindanao.</t>
  </si>
  <si>
    <t>mgo</t>
  </si>
  <si>
    <t>lol</t>
  </si>
  <si>
    <t>mong1338</t>
  </si>
  <si>
    <t>Mongo</t>
  </si>
  <si>
    <t>mgq</t>
  </si>
  <si>
    <t>mang1398</t>
  </si>
  <si>
    <t>Mango</t>
  </si>
  <si>
    <t>mug</t>
  </si>
  <si>
    <t>musg1254</t>
  </si>
  <si>
    <t>Musgu</t>
  </si>
  <si>
    <t>mhc</t>
  </si>
  <si>
    <t>mof</t>
  </si>
  <si>
    <t>mohe1244</t>
  </si>
  <si>
    <t>Mahican</t>
  </si>
  <si>
    <t>mara1378</t>
  </si>
  <si>
    <t>Marathi</t>
  </si>
  <si>
    <t>nux</t>
  </si>
  <si>
    <t>mehe1243</t>
  </si>
  <si>
    <t>Mehek</t>
  </si>
  <si>
    <t>Tama Sepik</t>
  </si>
  <si>
    <t>mhl</t>
  </si>
  <si>
    <t>mrg</t>
  </si>
  <si>
    <t>misi1242</t>
  </si>
  <si>
    <t>Miri (Hill):</t>
  </si>
  <si>
    <t>mhm</t>
  </si>
  <si>
    <t>mhe</t>
  </si>
  <si>
    <t>besi1244</t>
  </si>
  <si>
    <t>Mah Meri</t>
  </si>
  <si>
    <t>lnb</t>
  </si>
  <si>
    <t>mbal1255</t>
  </si>
  <si>
    <t>Mbalanhu</t>
  </si>
  <si>
    <t>Le mbalanhu est une langue bantoue parlée en Namibie.</t>
  </si>
  <si>
    <t>mic</t>
  </si>
  <si>
    <t>mikm1235</t>
  </si>
  <si>
    <t>Micmac</t>
  </si>
  <si>
    <t>Le micmac est une langue de la famille des langues algonquiennes parlée par la nation micmaque.</t>
  </si>
  <si>
    <t>mid</t>
  </si>
  <si>
    <t>mido1240</t>
  </si>
  <si>
    <t>Midob</t>
  </si>
  <si>
    <t>Nubian</t>
  </si>
  <si>
    <t>mie</t>
  </si>
  <si>
    <t>ium</t>
  </si>
  <si>
    <t>iumi1238</t>
  </si>
  <si>
    <t>Mien</t>
  </si>
  <si>
    <t>mig</t>
  </si>
  <si>
    <t>mmy</t>
  </si>
  <si>
    <t>miga1249</t>
  </si>
  <si>
    <t>Migama</t>
  </si>
  <si>
    <t>Le migaama (ou dyongor) est une  langue tchadique parlée au Tchad, dans le département de Guéra, au Sud-Est de Mongo, par les Migami.</t>
  </si>
  <si>
    <t>mii</t>
  </si>
  <si>
    <t>tma</t>
  </si>
  <si>
    <t>tama1331</t>
  </si>
  <si>
    <t>Miisiirii</t>
  </si>
  <si>
    <t>Taman</t>
  </si>
  <si>
    <t>TD SD</t>
  </si>
  <si>
    <t>mij</t>
  </si>
  <si>
    <t>mxj</t>
  </si>
  <si>
    <t>miju1243</t>
  </si>
  <si>
    <t>Miju</t>
  </si>
  <si>
    <t>mik</t>
  </si>
  <si>
    <t>mjw</t>
  </si>
  <si>
    <t>karb1241</t>
  </si>
  <si>
    <t>Mikir</t>
  </si>
  <si>
    <t>mil</t>
  </si>
  <si>
    <t>Milang</t>
  </si>
  <si>
    <t>min</t>
  </si>
  <si>
    <t>mina1268</t>
  </si>
  <si>
    <t>Minangkabau</t>
  </si>
  <si>
    <t>mir</t>
  </si>
  <si>
    <t>mep</t>
  </si>
  <si>
    <t>miri1266</t>
  </si>
  <si>
    <t>Miriwung</t>
  </si>
  <si>
    <t>mis</t>
  </si>
  <si>
    <t>miq</t>
  </si>
  <si>
    <t>misk1235</t>
  </si>
  <si>
    <t>Miskito</t>
  </si>
  <si>
    <t>Misumalpan</t>
  </si>
  <si>
    <t>mit</t>
  </si>
  <si>
    <t>zmq</t>
  </si>
  <si>
    <t>mitu1240</t>
  </si>
  <si>
    <t>Mituku</t>
  </si>
  <si>
    <t>miy</t>
  </si>
  <si>
    <t>mkf</t>
  </si>
  <si>
    <t>miya1266</t>
  </si>
  <si>
    <t>Miya</t>
  </si>
  <si>
    <t>miz</t>
  </si>
  <si>
    <t>lush1249</t>
  </si>
  <si>
    <t>Mizo</t>
  </si>
  <si>
    <t>Le mizo (ou lushai) est une langue tibéto-birmane parlée dans l'État du Mizoram, en Inde, ainsi que dans les États voisins de l'Assam et du Manipur par environ 540 000 Mizo. Une petite partie d'entre eux vit en dehors de l'Inde, en Birmanie et au Bangladesh.</t>
  </si>
  <si>
    <t>mja</t>
  </si>
  <si>
    <t>mxt</t>
  </si>
  <si>
    <t>jami1235</t>
  </si>
  <si>
    <t>Mixtec (Jamiltepec)</t>
  </si>
  <si>
    <t>mjc</t>
  </si>
  <si>
    <t>sanj1281</t>
  </si>
  <si>
    <t>Mixtec (San Juan Colorado)</t>
  </si>
  <si>
    <t>mjk</t>
  </si>
  <si>
    <t>mfv</t>
  </si>
  <si>
    <t>mand1419</t>
  </si>
  <si>
    <t>Manjaku</t>
  </si>
  <si>
    <t>mka</t>
  </si>
  <si>
    <t>mxx</t>
  </si>
  <si>
    <t>maho1249</t>
  </si>
  <si>
    <t>Mauka</t>
  </si>
  <si>
    <t>mkb</t>
  </si>
  <si>
    <t>csi</t>
  </si>
  <si>
    <t>coas1301</t>
  </si>
  <si>
    <t>Miwok (Bodega)</t>
  </si>
  <si>
    <t>kde</t>
  </si>
  <si>
    <t>mako1251</t>
  </si>
  <si>
    <t>Makonde</t>
  </si>
  <si>
    <t>MZ TZ</t>
  </si>
  <si>
    <t>Les Makondés sont une population de langue bantoue d'Afrique australe, vivant principalement dans le sud-est de la Tanzanie et au nord du Mozambique. On les trouve également au Kenya et en petit nombre à Mayotte.</t>
  </si>
  <si>
    <t>mke</t>
  </si>
  <si>
    <t>meke1243</t>
  </si>
  <si>
    <t>Mekeo</t>
  </si>
  <si>
    <t>Le mekeo est une des langues de la pointe papoue (une des langues océaniennes) parlée dans la Province centrale, dans le district de Kaiyuku par le peuple Mékéos. Sa limite occidentale est Waima, orientale Kuni et Kunimaipa. Il est également parlé dans la Gulf Province, par 19 000 locuteurs. Il est assez proche du motu (à 63 %). Il porte aussi le nom de mekeo-kovio. Il comporte de nombreux dialectes, généralement intelligibles sauf le mekeo du Nord et de l'Ouest — bien que la plupart des mekeo comprennent le dialecte de leurs voisins immédiats. Le kovio n'est pas contigu et est périphérique (il partage néanmoins 81 % avec le mekeo du Nord et de l'Ouest, 79 % avec le mekeo de l'Est.</t>
  </si>
  <si>
    <t>mkg</t>
  </si>
  <si>
    <t>Mandinka (Gambian)</t>
  </si>
  <si>
    <t>mkh</t>
  </si>
  <si>
    <t>Mongol (Khamnigan)</t>
  </si>
  <si>
    <t>CN MN</t>
  </si>
  <si>
    <t>La langue Khamnigan est une des langues mongoles  parlée à l'est du lac Baïkal dans les régions des rivières Borzia et Onon sur la frontière russo-mongole où vivent encore les Khamnigan Mongols et les Khamnigan Sibériens. C'est une langue également parlée  en Mandchourie suite à l'immigration des Bouriates, vers la Chine. après la Révolution d'octobre 1917.</t>
  </si>
  <si>
    <t>mki</t>
  </si>
  <si>
    <t>mika1239</t>
  </si>
  <si>
    <t>Mikasuki</t>
  </si>
  <si>
    <t>Le mikasuki (ou miccosukee ou hitchiti-mikasuki) est une langue muskogéenne parlée aujourd'hui par environ 500 personnes au sud de la Floride. Elle est parlée par la tribu Mikasuki et aussi par d'autres indiens séminoles. La langue hitchiti aujourd'hui disparue était proche du mikasuki.</t>
  </si>
  <si>
    <t>mkj</t>
  </si>
  <si>
    <t>mkz</t>
  </si>
  <si>
    <t>maka1316</t>
  </si>
  <si>
    <t>Makasae</t>
  </si>
  <si>
    <t>Makasae-Fataluku-Oirata</t>
  </si>
  <si>
    <t>mkl</t>
  </si>
  <si>
    <t>mgf</t>
  </si>
  <si>
    <t>makl1246</t>
  </si>
  <si>
    <t>Maklew</t>
  </si>
  <si>
    <t>Bulaka River</t>
  </si>
  <si>
    <t>mkn</t>
  </si>
  <si>
    <t>knf</t>
  </si>
  <si>
    <t>mank1251</t>
  </si>
  <si>
    <t>Mankanya</t>
  </si>
  <si>
    <t>mko</t>
  </si>
  <si>
    <t>moz</t>
  </si>
  <si>
    <t>muku1242</t>
  </si>
  <si>
    <t>Mokilko</t>
  </si>
  <si>
    <t>mkq</t>
  </si>
  <si>
    <t>nge</t>
  </si>
  <si>
    <t>ngem1255</t>
  </si>
  <si>
    <t>Mankon</t>
  </si>
  <si>
    <t>mkr</t>
  </si>
  <si>
    <t>msy</t>
  </si>
  <si>
    <t>arua1260</t>
  </si>
  <si>
    <t>mks</t>
  </si>
  <si>
    <t>maka1311</t>
  </si>
  <si>
    <t>Makassar</t>
  </si>
  <si>
    <t>mku</t>
  </si>
  <si>
    <t>zmr</t>
  </si>
  <si>
    <t>mara1386</t>
  </si>
  <si>
    <t>Maranungku</t>
  </si>
  <si>
    <t>mkw</t>
  </si>
  <si>
    <t>maku1246</t>
  </si>
  <si>
    <t>Máku</t>
  </si>
  <si>
    <t>mcp</t>
  </si>
  <si>
    <t>maka1304</t>
  </si>
  <si>
    <t>Makaa</t>
  </si>
  <si>
    <t>mla</t>
  </si>
  <si>
    <t>mcu</t>
  </si>
  <si>
    <t>nige1255</t>
  </si>
  <si>
    <t>Mambila</t>
  </si>
  <si>
    <t>mlc</t>
  </si>
  <si>
    <t>mcm</t>
  </si>
  <si>
    <t>mala1533</t>
  </si>
  <si>
    <t>Malacca Creole</t>
  </si>
  <si>
    <t>mdy</t>
  </si>
  <si>
    <t>male1284</t>
  </si>
  <si>
    <t>Maale</t>
  </si>
  <si>
    <t>mlg</t>
  </si>
  <si>
    <t>mfi</t>
  </si>
  <si>
    <t>wand1278</t>
  </si>
  <si>
    <t>Malgwa</t>
  </si>
  <si>
    <t>mli</t>
  </si>
  <si>
    <t>gcc</t>
  </si>
  <si>
    <t>mali1284</t>
  </si>
  <si>
    <t>mlk</t>
  </si>
  <si>
    <t>mpb</t>
  </si>
  <si>
    <t>mull1237</t>
  </si>
  <si>
    <t>Malakmalak</t>
  </si>
  <si>
    <t>Northern Daly</t>
  </si>
  <si>
    <t>mll</t>
  </si>
  <si>
    <t>mola1238</t>
  </si>
  <si>
    <t>Molala</t>
  </si>
  <si>
    <t>Le molala  est une langue amérindienne isolée parlée aux États-Unis, dans les montagnes Cascades, au sud de l'Oregon.
La langue est éteinte depuis le milieu du XXe siècle.</t>
  </si>
  <si>
    <t>mlm</t>
  </si>
  <si>
    <t>mra</t>
  </si>
  <si>
    <t>mlab1235</t>
  </si>
  <si>
    <t>Mlabri (Minor)</t>
  </si>
  <si>
    <t>mlt</t>
  </si>
  <si>
    <t>malt1254</t>
  </si>
  <si>
    <t>Maltese</t>
  </si>
  <si>
    <t>Corto Maltese est une série de bande dessinée d'aventures, nommée d'après le personnage Corto Maltese, un marin aventurier. Elle a été créée par le dessinateur et scénariste italien Hugo Pratt en 1967. Cette série fait partie des bandes dessinées européennes les plus célèbres du XXe siècle. Elle a été traduite en de nombreuses langues et adaptée en plusieurs films d'animation.</t>
  </si>
  <si>
    <t>mlu</t>
  </si>
  <si>
    <t>male1289</t>
  </si>
  <si>
    <t>Maleu</t>
  </si>
  <si>
    <t>mly</t>
  </si>
  <si>
    <t>zsm</t>
  </si>
  <si>
    <t>stan1306</t>
  </si>
  <si>
    <t>Malay</t>
  </si>
  <si>
    <t>mma</t>
  </si>
  <si>
    <t>nucl1706</t>
  </si>
  <si>
    <t>Mandaic (Modern)</t>
  </si>
  <si>
    <t>mmb</t>
  </si>
  <si>
    <t>mna</t>
  </si>
  <si>
    <t>mbul1263</t>
  </si>
  <si>
    <t>Mangap-Mbula</t>
  </si>
  <si>
    <t>Le mbula est une des langues ngero-vitiaz parlée par 4 500 locuteurs,, dans la province de Morobe, le district de Siassi, à l'est d'Umboi, dans six villages et dans un village de Sakar. Il porte aussi les noms de Kaimanga, Mangaaba, Mangaava, Mangaawa, Mangap-Mbula, Mangap et se subdivise en quatre dialectes principaux : le mbula (central), le mbula (du nord), le gauru et le sakar. C'est une langue SVO.</t>
  </si>
  <si>
    <t>mhr</t>
  </si>
  <si>
    <t>east2328</t>
  </si>
  <si>
    <t>Mari (Meadow)</t>
  </si>
  <si>
    <t>mmi</t>
  </si>
  <si>
    <t>mamb1294</t>
  </si>
  <si>
    <t>Mambai</t>
  </si>
  <si>
    <t>mmn</t>
  </si>
  <si>
    <t>mama1275</t>
  </si>
  <si>
    <t>Mamanwa</t>
  </si>
  <si>
    <t>mmo</t>
  </si>
  <si>
    <t>mdf</t>
  </si>
  <si>
    <t>moks1248</t>
  </si>
  <si>
    <t>Mordvin (Moksha)</t>
  </si>
  <si>
    <t>Mordvin</t>
  </si>
  <si>
    <t>mmp</t>
  </si>
  <si>
    <t>mamp1244</t>
  </si>
  <si>
    <t>Mampruli</t>
  </si>
  <si>
    <t>GH TG</t>
  </si>
  <si>
    <t>Modèle:Infobox ethnonym
Le Mamprusi (autonyme Mampruli , également Mampelle et Ŋmampulli) est une langue gour parlée dans le nord du Ghana par le peuple Mamprusi. Elle est partiellement mutuellement intelligible avec le dagbani. La langue mamprusi est parlée dans une large ceinture à travers les parties nord de la région nord du Ghana, s'étendant d'ouest en est de Yizeesi à Nakpanduri, et centrée sur les villes de Gambaga / Nalerigu et Walewale. En Mamprusi, un locuteur est un Ŋmampuriga, beaucoup (au pluriel) sont Ŋmampurisi et le pays des Mamprusi est Ŋmampurigu . 
La langue appartient à la famille gour qui fait partie de la famille linguistique Niger-Congo, qui couvre la majeure partie de l'Afrique subsaharienne (Bendor-Samuel 1989). Au sein des langues gour, elle appartient au sous-groupe occidental oti–volta, et en particulier à son groupe sud-est de six à huit langues (Naden 1988, 1989). Les langues étroitement apparentées et très similaires sont le dagbani, le nanun, le kamara et le hanga dans la région du Nord, et le kusaal, le nabit et le talni dans la région nord-est.  
Comparativement, peu de matériel linguistique sur la langue a été publié ; il y a un bref croquis comme illustration de ce sous-groupe de langues chez Naden, 1988,. Une collection de proverbes Mampruli a été publiée par RP Xavier Plissart et une traduction du Nouveau Testament est en cours d'impression, un échantillon pouvant être lu et entendu en ligne. Il y a également des cours de Mampruli pour débutants dans lesquels la langue parlée peut être entendue.</t>
  </si>
  <si>
    <t>mms</t>
  </si>
  <si>
    <t>mqj</t>
  </si>
  <si>
    <t>mama1276</t>
  </si>
  <si>
    <t>Mamasa</t>
  </si>
  <si>
    <t>mmu</t>
  </si>
  <si>
    <t>zmi</t>
  </si>
  <si>
    <t>nege1240</t>
  </si>
  <si>
    <t>Malay (Ulu Muar)</t>
  </si>
  <si>
    <t>mmv</t>
  </si>
  <si>
    <t>mdi</t>
  </si>
  <si>
    <t>mamv1243</t>
  </si>
  <si>
    <t>Mamvu</t>
  </si>
  <si>
    <t>mmw</t>
  </si>
  <si>
    <t>mgr</t>
  </si>
  <si>
    <t>mamb1296</t>
  </si>
  <si>
    <t>Mambwe</t>
  </si>
  <si>
    <t>TZ ZM</t>
  </si>
  <si>
    <t>mmz</t>
  </si>
  <si>
    <t>mams1234</t>
  </si>
  <si>
    <t>Mam (Southern)</t>
  </si>
  <si>
    <t>mnb</t>
  </si>
  <si>
    <t>muna1247</t>
  </si>
  <si>
    <t>Muna</t>
  </si>
  <si>
    <t>mnc</t>
  </si>
  <si>
    <t>manc1252</t>
  </si>
  <si>
    <t>Manchu</t>
  </si>
  <si>
    <t>mnd</t>
  </si>
  <si>
    <t>Mandarin</t>
  </si>
  <si>
    <t>Le mandarin (prononcé en français : /mɑ̃.da.ʁɛ̃/; chinois simplifié : 官话 ; chinois traditionnel : 官話 ; pinyin : guān huà, « langue des officiels », chinois simplifié : 北方话 ; chinois traditionnel : 北方話 ; pinyin : běifāng huà, « parlers du Nord »), parfois abusivement désigné sous les termes chinois voire pékinois, est une catégorie des langues chinoises parlée dans le nord et le sud-ouest de la Chine continentale. Envisagée comme une langue, c'est celle qui compte le plus grand nombre de locuteurs dans le monde. Il s'écrit au moyen des sinogrammes et on le transcrit maintenant le plus souvent en pinyin, mais aussi en zhuyin (bopomofo).
Même s'il est maintenant enseigné à tous les Chinois, certains Chinois plus âgés ne parlent pas le mandarin mais d'autres langues chinoises, comme le cantonais. Le mandarin, que les dirigeants communistes ont désigné comme la langue véhiculaire de leur nation entière en une version standardisée (dénommée 普通話 pǔtōnghuà, « langue commune »), était d'abord celle de communautés chinoises du nord du pays. Bien que possédant une ancienne histoire littéraire, elle ne dérive pas de la langue écrite classique littéraire et artificielle (文言 wényán), abandonnée en 1919 après avoir été utilisée comme langue écrite officielle et littéraire pendant plus de deux mille ans : en effet, c'est d'une langue vernaculaire parlée (白話 báihuà, « langue simple ») que le mandarin procède. 
En français comme dans les langues européennes, le mandarin fait référence à deux concepts distincts :
le chinois standard ou mandarin standard (Pǔtōnghuà/Zhōngwén/Guóyǔ/Huáyǔ/Hànyǔ), qui est basé sur le dialecte mandarin de Pékin. Le mandarin standard est la langue officielle en République populaire de Chine, en République de Chine (Taïwan) et l'une des quatre langues de Singapour. Le chinois, en pratique le mandarin standard, est une des six langues officielles des Nations unies ;
les différents dialectes parlés au nord, au centre et au sud-est de la Chine continentale. Ce groupe de dialectes est l'objet du présent article.En 1956, c'est la variante de Pékin qui est promue au rang de langue officielle. On la considère souvent comme la variante standard de cette langue. Le mandarin de Pékin possède cependant des spécificités (comme l'utilisation fréquente de la rétroflexion vocalique notée au moyen du suffixe -er) et on dit souvent que les Pékinois ont un « accent ». Le mandarin d'un Taïwanais est donc un peu différent de celui d'un Pékinois.
En dehors de la Chine d'importantes communautés chinoises partagent cette langue, qui est enseignée dans de nombreux lycées et universités de par le monde.
Comme les autres langues chinoises, c'est une langue à tons. Elle utilise quatre tonèmes, qui changent le sens du mot, haut et plat, montant, descendant légèrement puis remontant (modulé) et descendant.
Les tons sont représentés en Chine par les accents sur les voyelles des syllabes de l'écriture romanisée dite pinyin et, à Taïwan, par les mêmes accents sur les graphèmes du bopomofo. On utilise aussi le numéro du ton à la fin de la syllabe quand les contraintes techniques empêchent d'entrer ou de lire les accents.
Au quotidien, « mandarin » fait généralement référence au mandarin standard (Putonghua/Guoyu). À l'étranger, le mandarin constitue un groupe de dialectes, dont l'intelligibilité mutuelle est variable. Ce groupe de parlers est l'objet d'une reconnaissance établie chez les linguistes mais qui n'est pas nécessairement reconnue en dehors des cercles académiques.
Lorsqu'on interroge un locuteur d'un dialecte mandarin, il ne reconnaîtra pas normalement qu'il parle une variante du mandarin mais sa variante locale (dialecte du Sichuan, dialecte du nord-est, etc.), en le considérant comme différent du « mandarin standard » (putonghua). Il n'aura pas nécessairement conscience que les linguistes classent leur dialecte comme une forme du "mandarin" au sens linguistique ou vu de l'étranger.</t>
  </si>
  <si>
    <t>mne</t>
  </si>
  <si>
    <t>nmu</t>
  </si>
  <si>
    <t>nort2952</t>
  </si>
  <si>
    <t>Maidu (Northeast)</t>
  </si>
  <si>
    <t>mqy</t>
  </si>
  <si>
    <t>mang1405</t>
  </si>
  <si>
    <t>Manggarai</t>
  </si>
  <si>
    <t>mnz</t>
  </si>
  <si>
    <t>moni1261</t>
  </si>
  <si>
    <t>Moni</t>
  </si>
  <si>
    <t>Les Moni, encore appelés Migani ou Jonggunu, sont une population de la province indonésienne de Papouasie en Nouvelle-Guinée occidentale. Au nombre d'environ 20 000 en 1991, ils sont agriculteurs et habitent dans les hautes terres centrales, dans le kabupaten de Paniai, au nord-est du lac Paniai. Beaucoup de Moni sont convertis au christianisme mais comme ailleurs en Indonésie, ils conservent leur religion traditionnelle. Ils parlent le moni, une langue du rameau des langues Wissel Lakes de la branche occidentale de la famille des langues de Trans-Nouvelle Guinée, tout comme l'ekari et le wolani.
 Portail de l’Indonésie   Portail de l’anthropologie</t>
  </si>
  <si>
    <t>mnj</t>
  </si>
  <si>
    <t>mpj</t>
  </si>
  <si>
    <t>mart1256</t>
  </si>
  <si>
    <t>Mantjiltjara</t>
  </si>
  <si>
    <t>Le martu wangka est une langue aborigène de la famille pama-nyungan, parlée dans l'Ouest de l'Australie, à Jigalong.
Le terme martu wangka [maʈu waŋka] signifie « parler aborigène ».
En 2016, 727 personnes déclarent parler le martu wangka à la maison.</t>
  </si>
  <si>
    <t>emk</t>
  </si>
  <si>
    <t>east2426</t>
  </si>
  <si>
    <t>Maninka</t>
  </si>
  <si>
    <t>GN SL</t>
  </si>
  <si>
    <t>mnm</t>
  </si>
  <si>
    <t>mva</t>
  </si>
  <si>
    <t>mana1295</t>
  </si>
  <si>
    <t>Manam</t>
  </si>
  <si>
    <t>mno</t>
  </si>
  <si>
    <t>mnr</t>
  </si>
  <si>
    <t>mono1275</t>
  </si>
  <si>
    <t>Mono (in United States)</t>
  </si>
  <si>
    <t>mand1442</t>
  </si>
  <si>
    <t>Mandar</t>
  </si>
  <si>
    <t>mns</t>
  </si>
  <si>
    <t>mans1258</t>
  </si>
  <si>
    <t>Mansi</t>
  </si>
  <si>
    <t>Le mansi (ou vogoul) est une langue appartenant (avec le khanty) au groupe ob-ougrien de la famille des langues finno-ougriennes. Le mansi et le khanty sont étroitement apparentés au hongrois, avec lequel ils forment la branche ougrienne de la famille finno-ougrienne. Le mansi est la langue maternelle d'une partie des Mansis, un peuple du Nord-Ouest de la Sibérie, installé principalement au bord des rivières Sosva et Konda et de leurs affluents. Le nombre de locuteurs est évalué à 938.</t>
  </si>
  <si>
    <t>mnt</t>
  </si>
  <si>
    <t>mwv</t>
  </si>
  <si>
    <t>ment1249</t>
  </si>
  <si>
    <t>Mentawai</t>
  </si>
  <si>
    <t>Les Mentawaï (ou encore Mentawei, Mentawai ou Mentawi) sont la population autochtone des îles Mentawaï situées au large de la côte ouest de la province de Sumatra occidental, en Indonésie. On les appelle aussi « hommes-fleurs » car ils se parent volontiers de fleurs (hibiscus...).
Au XXIe siècle le nombre des Mentawaï est estimé à 30 000 personnes. Ils se désignent comme Orang Darat, c'est-à-dire « autochtones des îles », originellement chasseurs-cueilleurs semi-nomades, cultivant le sagou et parlant leur propre langue sumatrienne, de la branche malayo-polynésienne des langues austronésiennes. Leur langue est proche du batak, de l'enggano, du nias et du simeulue.
Les Mentawaï non métissés ne se trouvent plus que sur l'île de Siberut, qui abrite environ 45 000 habitants, dont 30 000 Mentawaï. Il y a dans les autres îles de l'archipel 34 000 autres habitants, des Malais principalement Minangkabau.</t>
  </si>
  <si>
    <t>mnu</t>
  </si>
  <si>
    <t>mji</t>
  </si>
  <si>
    <t>kimm1245</t>
  </si>
  <si>
    <t>Mun</t>
  </si>
  <si>
    <t>mnv</t>
  </si>
  <si>
    <t>mvn</t>
  </si>
  <si>
    <t>mina1269</t>
  </si>
  <si>
    <t>Minaveha</t>
  </si>
  <si>
    <t>mnx</t>
  </si>
  <si>
    <t>glv</t>
  </si>
  <si>
    <t>manx1243</t>
  </si>
  <si>
    <t>Manx</t>
  </si>
  <si>
    <t>mny</t>
  </si>
  <si>
    <t>zmc</t>
  </si>
  <si>
    <t>marg1253</t>
  </si>
  <si>
    <t>Margany</t>
  </si>
  <si>
    <t>moj</t>
  </si>
  <si>
    <t>monz1249</t>
  </si>
  <si>
    <t>Munzombo</t>
  </si>
  <si>
    <t>moa</t>
  </si>
  <si>
    <t>mte</t>
  </si>
  <si>
    <t>mono1273</t>
  </si>
  <si>
    <t>Mono-Alu</t>
  </si>
  <si>
    <t>moy</t>
  </si>
  <si>
    <t>shek1244</t>
  </si>
  <si>
    <t>Moca</t>
  </si>
  <si>
    <t>moe</t>
  </si>
  <si>
    <t>myv</t>
  </si>
  <si>
    <t>erzy1239</t>
  </si>
  <si>
    <t>Mordvin (Erzya)</t>
  </si>
  <si>
    <t>KZ RU</t>
  </si>
  <si>
    <t>mif</t>
  </si>
  <si>
    <t>mofu1248</t>
  </si>
  <si>
    <t>Mofu-Gudur</t>
  </si>
  <si>
    <t>mhj</t>
  </si>
  <si>
    <t>mogh1245</t>
  </si>
  <si>
    <t>Moghol</t>
  </si>
  <si>
    <t>L'Empire moghol (ou « mogol » ; en persan : شاهان مغول, Šâhân-e Moġul ; en ourdou : مغلیہ سلطنت, Muġliyah Salṭanat) est fondé en Inde par Babur, le descendant de Tamerlan, en 1526, lorsqu'il défait Ibrahim Lodi, le dernier sultan de Delhi à la bataille de Pânipat.
Le nom « Moghol » est dérivé du nom de la zone d'origine des Timourides, ces steppes d'Asie centrale autrefois conquises par Genghis Khan et connues par la suite sous le nom de « Moghulistan » : « terre des Mongols ». Bien que les premiers Moghols aient parlé la langue tchaghataï, et conservé des coutumes turco-mongoles, ils avaient pour l'essentiel été « persanisés ». Ils introduisirent donc la littérature et la culture persanes en Inde, jetant les bases d'une culture indo-persane.
L'Empire moghol marque l'apogée de l'expansion musulmane en Inde. En grande partie reconquis par Sher Shâh Sûrî, puis à nouveau perdu pendant le règne de Humâyûn, il se développe considérablement sous Akbar, et son essor se poursuit jusqu'à la fin du règne d'Aurangzeb. Après la disparition de ce dernier, en 1707, l'Empire entame un lent et continu déclin, tout en conservant un certain pouvoir pendant encore 150 ans. En 1739, il est défait par une armée venue de Perse sous la conduite de Nâdir Shâh. En 1756, une armée menée par Ahmad Shâh pille à nouveau Delhi, tandis que l'empire devient un espace d'affrontements entre les Européens (les Britanniques agrandissent leurs possessions et envahissent le Bengale à l'issue de la guerre de Sept Ans). Après la révolte des cipayes (1857–1858), les Britanniques s'emparent du Raj, exilent le dernier empereur moghol, resté jusqu'à cette date le souverain en titre de l'Inde.</t>
  </si>
  <si>
    <t>moh</t>
  </si>
  <si>
    <t>moha1258</t>
  </si>
  <si>
    <t>Mohawk</t>
  </si>
  <si>
    <t>mov</t>
  </si>
  <si>
    <t>moha1256</t>
  </si>
  <si>
    <t>Mojave</t>
  </si>
  <si>
    <t>mok</t>
  </si>
  <si>
    <t>moki1238</t>
  </si>
  <si>
    <t>Mokilese</t>
  </si>
  <si>
    <t>mol</t>
  </si>
  <si>
    <t>ron</t>
  </si>
  <si>
    <t>roma1327</t>
  </si>
  <si>
    <t>Moldavian</t>
  </si>
  <si>
    <t>mom</t>
  </si>
  <si>
    <t>mso</t>
  </si>
  <si>
    <t>nucl1452</t>
  </si>
  <si>
    <t>Mombum</t>
  </si>
  <si>
    <t>Les langues mombum sont une famille de langues papoues parlées en Indonésie, en Nouvelle-Guinée, dans l'île de Yos Sudarso située dans la province de Papouasie.</t>
  </si>
  <si>
    <t>mon</t>
  </si>
  <si>
    <t>mnw</t>
  </si>
  <si>
    <t>monn1252</t>
  </si>
  <si>
    <t>Mon</t>
  </si>
  <si>
    <t>Monic</t>
  </si>
  <si>
    <t>TH MM</t>
  </si>
  <si>
    <t>moo</t>
  </si>
  <si>
    <t>mos</t>
  </si>
  <si>
    <t>moss1236</t>
  </si>
  <si>
    <t>Mooré</t>
  </si>
  <si>
    <t>Le mooré ou mòoré est une langue du Burkina Faso, parlée par les Moosé. C'est la langue la plus parlée du pays. Plus de  16 189 750 personnes sur 20 252 523 personnes selon le recensement de 2018, soit près de 80% de la population du pays. C'est aussi avec le dioula et le foulfouldé une langue véhiculaire du Burkina Faso. Cette langue se rattache au groupe voltaïque.</t>
  </si>
  <si>
    <t>mop</t>
  </si>
  <si>
    <t>mopa1243</t>
  </si>
  <si>
    <t>Mopan</t>
  </si>
  <si>
    <t>mor</t>
  </si>
  <si>
    <t>mhz</t>
  </si>
  <si>
    <t>morm1235</t>
  </si>
  <si>
    <t>Mor</t>
  </si>
  <si>
    <t>mose1249</t>
  </si>
  <si>
    <t>Mosetén</t>
  </si>
  <si>
    <t>Mosetenan</t>
  </si>
  <si>
    <t>mot</t>
  </si>
  <si>
    <t>siw</t>
  </si>
  <si>
    <t>siwa1245</t>
  </si>
  <si>
    <t>Motuna</t>
  </si>
  <si>
    <t>mou</t>
  </si>
  <si>
    <t>moru1253</t>
  </si>
  <si>
    <t>Moru</t>
  </si>
  <si>
    <t>mzp</t>
  </si>
  <si>
    <t>movi1243</t>
  </si>
  <si>
    <t>Movima</t>
  </si>
  <si>
    <t>mpa</t>
  </si>
  <si>
    <t>mwf</t>
  </si>
  <si>
    <t>murr1258</t>
  </si>
  <si>
    <t>Murrinh-Patha</t>
  </si>
  <si>
    <t>Southern Daly</t>
  </si>
  <si>
    <t>mpo</t>
  </si>
  <si>
    <t>mye</t>
  </si>
  <si>
    <t>myen1241</t>
  </si>
  <si>
    <t>Mpongwe</t>
  </si>
  <si>
    <t>mpr</t>
  </si>
  <si>
    <t>maip1246</t>
  </si>
  <si>
    <t>Maipure</t>
  </si>
  <si>
    <t>mpt</t>
  </si>
  <si>
    <t>mian1256</t>
  </si>
  <si>
    <t>Mian</t>
  </si>
  <si>
    <t>mpu</t>
  </si>
  <si>
    <t>mpur1239</t>
  </si>
  <si>
    <t>Mpur</t>
  </si>
  <si>
    <t>Kebar</t>
  </si>
  <si>
    <t>Le mpur (ou amberbaken) est une langue papoue parlée en Nouvelle-Guinée occidentale en Indonésie, sur la côte nord de la péninsule de Bomberai, à l'ouest de la ville de Manokwari et dans la vallée de Kebar.</t>
  </si>
  <si>
    <t>mpy</t>
  </si>
  <si>
    <t>mapo1246</t>
  </si>
  <si>
    <t>Mapoyo</t>
  </si>
  <si>
    <t>mqc</t>
  </si>
  <si>
    <t>Martinique Creole</t>
  </si>
  <si>
    <t>Le créole martiniquais (Kréyol Matnik ou Kréyol Madinina) est une langue appartenant au groupe des langues créoles, parlée en Martinique et parmi la diaspora martiniquaise. Elle n'a pas le statut de langue officielle en Martinique, mais il s'agit d'une langue régionale parlée couramment dans toute l'île.
Elle est très proche des langues créoles des îles voisines, telles que le créole guadeloupéen (la différenciation d'avec ce dernier ne date que du XIXe siècle et si le World Atlas of Language Structures lui a attribué un code différent, elle partage toujours les mêmes codes ISO 639-3, IETF et Glottolog que le créole guadeloupéen) ou les créoles dominiquais, saint-lucien, haïtien et guyanais.
Le créole martiniquais, tout comme les créoles guadeloupéen, haïtien, saint-lucien et dominiquais, est de base lexicale française, mais contient quelques apports de langues africaines qui proviendraient des langues d'Afrique de l'Ouest, telles que le wolof, le fon, l'éwé etc., des langues amérindiennes, ainsi que de l'anglais et de l'espagnol.</t>
  </si>
  <si>
    <t>mqf</t>
  </si>
  <si>
    <t>momu1241</t>
  </si>
  <si>
    <t>Momuna</t>
  </si>
  <si>
    <t>mec</t>
  </si>
  <si>
    <t>mara1385</t>
  </si>
  <si>
    <t>Mara</t>
  </si>
  <si>
    <t>rnp</t>
  </si>
  <si>
    <t>rong1264</t>
  </si>
  <si>
    <t>Marchha</t>
  </si>
  <si>
    <t>mrd</t>
  </si>
  <si>
    <t>mrz</t>
  </si>
  <si>
    <t>nucl1622</t>
  </si>
  <si>
    <t>mrt</t>
  </si>
  <si>
    <t>marg1265</t>
  </si>
  <si>
    <t>Margi</t>
  </si>
  <si>
    <t>Le margi ou marghi est une langue tchadique du groupe biu-mandara parlée au Nigeria.</t>
  </si>
  <si>
    <t>mfr</t>
  </si>
  <si>
    <t>mari1424</t>
  </si>
  <si>
    <t>Marrithiyel</t>
  </si>
  <si>
    <t>Bringen</t>
  </si>
  <si>
    <t>moro1289</t>
  </si>
  <si>
    <t>Moraori</t>
  </si>
  <si>
    <t>nju</t>
  </si>
  <si>
    <t>ngad1258</t>
  </si>
  <si>
    <t>Mirniny</t>
  </si>
  <si>
    <t>mrk</t>
  </si>
  <si>
    <t>mtf</t>
  </si>
  <si>
    <t>muri1260</t>
  </si>
  <si>
    <t>Murik</t>
  </si>
  <si>
    <t>mrl</t>
  </si>
  <si>
    <t>mur</t>
  </si>
  <si>
    <t>murl1244</t>
  </si>
  <si>
    <t>Murle</t>
  </si>
  <si>
    <t>mrw</t>
  </si>
  <si>
    <t>mara1404</t>
  </si>
  <si>
    <t>Maranao</t>
  </si>
  <si>
    <t>Le maranao est une langue austronésienne parlée dans les  provinces de Lanao del Sur et de Lanao del Norte, situées dans l'île de Mindanao, aux Philippines par environ 1 000 000 de Maranaos (en).</t>
  </si>
  <si>
    <t>mro</t>
  </si>
  <si>
    <t>moro1285</t>
  </si>
  <si>
    <t>Moro</t>
  </si>
  <si>
    <t>Heiban</t>
  </si>
  <si>
    <t>mrq</t>
  </si>
  <si>
    <t>sout2866</t>
  </si>
  <si>
    <t>Marquesan</t>
  </si>
  <si>
    <t>mrr</t>
  </si>
  <si>
    <t>zmt</t>
  </si>
  <si>
    <t>mari1419</t>
  </si>
  <si>
    <t>Maringarr</t>
  </si>
  <si>
    <t>mrs</t>
  </si>
  <si>
    <t>zrs</t>
  </si>
  <si>
    <t>nucl1594</t>
  </si>
  <si>
    <t>Mairasi</t>
  </si>
  <si>
    <t>Mairasi-Tanahmerah</t>
  </si>
  <si>
    <t>Le mairasi est une langue papoue parlée en Indonésie, dans la péninsule de Bomberai, située dans la province de Papouasie occidentale.</t>
  </si>
  <si>
    <t>vma</t>
  </si>
  <si>
    <t>mart1255</t>
  </si>
  <si>
    <t>Martuthunira</t>
  </si>
  <si>
    <t>mru</t>
  </si>
  <si>
    <t>mhx</t>
  </si>
  <si>
    <t>maru1249</t>
  </si>
  <si>
    <t>Maru</t>
  </si>
  <si>
    <t>zmu</t>
  </si>
  <si>
    <t>muru1266</t>
  </si>
  <si>
    <t>Muruwari</t>
  </si>
  <si>
    <t>msc</t>
  </si>
  <si>
    <t>chib1270</t>
  </si>
  <si>
    <t>Muisca</t>
  </si>
  <si>
    <t>Chibcha-Duit</t>
  </si>
  <si>
    <t>mse</t>
  </si>
  <si>
    <t>umu</t>
  </si>
  <si>
    <t>muns1251</t>
  </si>
  <si>
    <t>Munsee</t>
  </si>
  <si>
    <t>Le munsee (connu aussi sous le nom de delaware, ou de delaware de l'Ontario) est une langue en danger de la famille des langues algonquiennes, elles-mêmes membres de la famille des langues algiques. Le munsee était parlé autrefois aux alentours du New York moderne aux États-Unis, notamment à Long Island, Manhattan, Staten Island, aussi bien que dans les zones alentour de la vallée de l'Hudson (en), du nord du New Jersey, et du nord-est de la Pennsylvanie,.
Le munsee est désormais parlé seulement dans la réserve de Moraviantown (en) en Ontario au Canada par une ou deux personnes âgées.</t>
  </si>
  <si>
    <t>msg</t>
  </si>
  <si>
    <t>Mising</t>
  </si>
  <si>
    <t>msh</t>
  </si>
  <si>
    <t>mars1254</t>
  </si>
  <si>
    <t>Marshallese</t>
  </si>
  <si>
    <t>msk</t>
  </si>
  <si>
    <t>jle</t>
  </si>
  <si>
    <t>ngil1242</t>
  </si>
  <si>
    <t>Masakin</t>
  </si>
  <si>
    <t>msl</t>
  </si>
  <si>
    <t>mls</t>
  </si>
  <si>
    <t>nucl1440</t>
  </si>
  <si>
    <t>Masalit</t>
  </si>
  <si>
    <t>SD TD</t>
  </si>
  <si>
    <t>La communauté masalit est une tribu non-arabe installée principalement au Tchad et au Soudan. Elle est impliquée dans le conflit du Darfour. Elle parle le masalit qui fait partie des langues nilo-sahariennes.
Les Masalits font partie de ces tribus non-arabes qui ont été prises pour cibles par les Janjaweeds au Soudan, et qui accusent les Mimis, les Ouaddaïs et les Tamas de complicité dans les attaques janjaweeds, leur reprochant d’aider ceux-ci à localiser les concentrations de bétail appartenant aux Dajos et aux Masalits afin de s’en emparer.
La population civile masalit vit surtout dans la ville tchadienne d'Adré, à trente kilomètres à l’ouest d'Al-Genaïna, la capitale de l’Ouest du Darfour, et dans le village de Modoyna, à vingt kilomètres à l’ouest de la petite ville soudanaise de Damra. 
Human Rights Watch a documenté quatre attaques des forces armées basées au Darfour entre les 5 et 11 décembre 2005, dans la préfecture de Goungour, avec plus de 8 300 habitants surtout masalits dans cinquante et un hameaux, situés à quatre-vingt kilomètres au sud d'Adré.</t>
  </si>
  <si>
    <t>msm</t>
  </si>
  <si>
    <t>msu</t>
  </si>
  <si>
    <t>muso1238</t>
  </si>
  <si>
    <t>Musom</t>
  </si>
  <si>
    <t>msn</t>
  </si>
  <si>
    <t>mbq</t>
  </si>
  <si>
    <t>mais1250</t>
  </si>
  <si>
    <t>Maisin</t>
  </si>
  <si>
    <t>msq</t>
  </si>
  <si>
    <t>Musqueam</t>
  </si>
  <si>
    <t>Les Musqueam (généralement transcrit « xʷməθkʷəy̓əm») sont une population amérindienne de Colombie-Britannique (Canada) dont la réserve est située au cœur de la ville de Vancouver.
La langue d'origine des Musqueam était un dialecte de halkomelem, une langue salish. Ce dialecte (dont le nom est généralement transcrit « hən̓q̓əmin̓əm̓ ») a pratiquement disparu aujourd'hui.</t>
  </si>
  <si>
    <t>mss</t>
  </si>
  <si>
    <t>skd</t>
  </si>
  <si>
    <t>sout2985</t>
  </si>
  <si>
    <t>Miwok (Southern Sierra)</t>
  </si>
  <si>
    <t>Le southern sierra miwok (miwok méridional de la sierra) est une langue amérindienne de la famille des langues miwok, de la branche des langues miwok orientales, parlée aux États-Unis, dans le comté de Mariposa, dans le Nord de la Californie. En 1964, selon S. Broadbent, il n'était plus connu que de 20 personnes. La langue est quasiment éteinte.</t>
  </si>
  <si>
    <t>west2418</t>
  </si>
  <si>
    <t>Magar (Syangja)</t>
  </si>
  <si>
    <t>mta</t>
  </si>
  <si>
    <t>sdo</t>
  </si>
  <si>
    <t>buka1257</t>
  </si>
  <si>
    <t>Mentuh Tapuh</t>
  </si>
  <si>
    <t>mtb</t>
  </si>
  <si>
    <t>mgw</t>
  </si>
  <si>
    <t>matu1259</t>
  </si>
  <si>
    <t>Matuumbi</t>
  </si>
  <si>
    <t>mtg</t>
  </si>
  <si>
    <t>mont1268</t>
  </si>
  <si>
    <t>Montagnais</t>
  </si>
  <si>
    <t>Les Innus ou Ilnus, ou encore Naskapis ou encore Montagnais (terme que certains considèrent désuet), sont un peuple autochtone originaire de l’Est de la péninsule du Québec-Labrador, plus précisément des régions de la Côte-Nord et du Saguenay–Lac-Saint-Jean au Québec ainsi que de la région du Labrador à Terre-Neuve-et-Labrador.
Le terme « Innu » provient de leur langue, l’innu-aimun, et signifie « être humain ». Ce nom fut officiellement adopté en 1990 remplaçant le terme « Montagnais » donné par les premiers explorateurs français. Les Innus désignent leur territoire ancestral sous le nom de Nitassinan.
En 2016, on estimait leur nombre à plus de 27 755, soit plus de 25 275 au Québec répartis dans 11 bandes et plus de 2 480 au Labrador dans deux bandes.</t>
  </si>
  <si>
    <t>mth</t>
  </si>
  <si>
    <t>mxp</t>
  </si>
  <si>
    <t>tlah1239</t>
  </si>
  <si>
    <t>Mixe (Tlahuitoltepec)</t>
  </si>
  <si>
    <t>mti</t>
  </si>
  <si>
    <t>bari1297</t>
  </si>
  <si>
    <t>Barí</t>
  </si>
  <si>
    <t>Motilon</t>
  </si>
  <si>
    <t>matu1261</t>
  </si>
  <si>
    <t>Matukar</t>
  </si>
  <si>
    <t>mtl</t>
  </si>
  <si>
    <t>mvb</t>
  </si>
  <si>
    <t>matt1238</t>
  </si>
  <si>
    <t>Mattole</t>
  </si>
  <si>
    <t>mto</t>
  </si>
  <si>
    <t>kuma1274</t>
  </si>
  <si>
    <t>Malto</t>
  </si>
  <si>
    <t>mtp</t>
  </si>
  <si>
    <t>toto1305</t>
  </si>
  <si>
    <t>Mixe (Totontepec)</t>
  </si>
  <si>
    <t>mts</t>
  </si>
  <si>
    <t>mpq</t>
  </si>
  <si>
    <t>mati1255</t>
  </si>
  <si>
    <t>Matis</t>
  </si>
  <si>
    <t>mtt</t>
  </si>
  <si>
    <t>wam</t>
  </si>
  <si>
    <t>wamp1249</t>
  </si>
  <si>
    <t>Massachusett</t>
  </si>
  <si>
    <t>mtu</t>
  </si>
  <si>
    <t>meu</t>
  </si>
  <si>
    <t>motu1246</t>
  </si>
  <si>
    <t>Motu</t>
  </si>
  <si>
    <t>xsq</t>
  </si>
  <si>
    <t>makh1264</t>
  </si>
  <si>
    <t>Makua</t>
  </si>
  <si>
    <t>mud</t>
  </si>
  <si>
    <t>mnf</t>
  </si>
  <si>
    <t>mund1327</t>
  </si>
  <si>
    <t>Mundani</t>
  </si>
  <si>
    <t>Le mundani est une langue des Grassfields appartenant au groupe momo, parlée au Cameroun dans la région du Sud-Ouest, le département du Manyu, l'arrondissement de Mamfé et au nord de celui de Fontem, au sud de la ville de Batibo.
34 000 locuteurs ont été dénombrés lors du recensement de 1987.</t>
  </si>
  <si>
    <t>mlp</t>
  </si>
  <si>
    <t>barg1252</t>
  </si>
  <si>
    <t>Mugil</t>
  </si>
  <si>
    <t>Muher</t>
  </si>
  <si>
    <t>mui</t>
  </si>
  <si>
    <t>muin1242</t>
  </si>
  <si>
    <t>Muinane</t>
  </si>
  <si>
    <t>mul</t>
  </si>
  <si>
    <t>mula1253</t>
  </si>
  <si>
    <t>Mulao</t>
  </si>
  <si>
    <t>mum</t>
  </si>
  <si>
    <t>mzm</t>
  </si>
  <si>
    <t>nucl1240</t>
  </si>
  <si>
    <t>Mumuye</t>
  </si>
  <si>
    <t>mun</t>
  </si>
  <si>
    <t>Mundari</t>
  </si>
  <si>
    <t>Le mundari est une langue munda, parlée par le peuple aborigène munda essentiellement dans l'État du Jharkhand en Inde.</t>
  </si>
  <si>
    <t>muo</t>
  </si>
  <si>
    <t>mtq</t>
  </si>
  <si>
    <t>muon1246</t>
  </si>
  <si>
    <t>Muong</t>
  </si>
  <si>
    <t>Viet-Muong</t>
  </si>
  <si>
    <t>mup</t>
  </si>
  <si>
    <t>sur</t>
  </si>
  <si>
    <t>mwag1236</t>
  </si>
  <si>
    <t>Mupun</t>
  </si>
  <si>
    <t>muz</t>
  </si>
  <si>
    <t>murs1242</t>
  </si>
  <si>
    <t>Mursi</t>
  </si>
  <si>
    <t>emi</t>
  </si>
  <si>
    <t>muss1246</t>
  </si>
  <si>
    <t>Mussau</t>
  </si>
  <si>
    <t>mut</t>
  </si>
  <si>
    <t>Mutsun</t>
  </si>
  <si>
    <t>Le mutsun (ou coastanoan de San Juan Bautista) est une langue costanoane de la branche des langues costanoanes du Sud parlée aux États-Unis, en Californie, dans le  bassin de la rivière Pajaro (en).
La langue, qui est éteinte, était, dans la deuxième moitié du XVIIIe siècle, parlée par 2 700 Mutsun.</t>
  </si>
  <si>
    <t>muu</t>
  </si>
  <si>
    <t>myu</t>
  </si>
  <si>
    <t>mund1330</t>
  </si>
  <si>
    <t>Mundurukú</t>
  </si>
  <si>
    <t>Munduruku</t>
  </si>
  <si>
    <t>Le mundurukú est une langue tupi parlée au Brésil le long du Tapajós, dans l'État du Pará et du Madeira dans l'Amazonas par l'ensemble des 10 065 Munduruku.
Le mundurukú constitue, avec le kuruáya, la famille des langues mundurukú, une des branches des langues tupi.</t>
  </si>
  <si>
    <t>muy</t>
  </si>
  <si>
    <t>myw</t>
  </si>
  <si>
    <t>muyu1244</t>
  </si>
  <si>
    <t>Muyuw</t>
  </si>
  <si>
    <t>mwa</t>
  </si>
  <si>
    <t>Martu Wangka</t>
  </si>
  <si>
    <t>mwb</t>
  </si>
  <si>
    <t>west2555</t>
  </si>
  <si>
    <t>Manobo (Western Bukidnon)</t>
  </si>
  <si>
    <t>mwc</t>
  </si>
  <si>
    <t>mawc1242</t>
  </si>
  <si>
    <t>Mawchi</t>
  </si>
  <si>
    <t>mwe</t>
  </si>
  <si>
    <t>mwer1248</t>
  </si>
  <si>
    <t>Mwera</t>
  </si>
  <si>
    <t>mwl</t>
  </si>
  <si>
    <t>lmw</t>
  </si>
  <si>
    <t>lake1258</t>
  </si>
  <si>
    <t>Miwok (Lake)</t>
  </si>
  <si>
    <t>Le lake miwok (c'est-à-dire, miwok du lac) est une langue miwok de la branche des langues miwok occidentales parlée aux États-Unis, dans la région de Clear Lake, dans le Nord de la Californie. En 1963, selon C. Callaghan, il n'était plus connu que de 8 personnes. La langue est vraisemblablement éteinte.</t>
  </si>
  <si>
    <t>mwn</t>
  </si>
  <si>
    <t>nsq</t>
  </si>
  <si>
    <t>nort2968</t>
  </si>
  <si>
    <t>Miwok (Northern Sierra)</t>
  </si>
  <si>
    <t>Le northern sierra miwok (miwok septentrional de la sierra) est une langue amérindienne de la famille des langues miwok, de la branche des langues miwok orientales, parlée aux États-Unis, au pied de la Sierra Nevada, le long des rivières Mokelumne et Calaveras dans le Nord de la Californie.
La langue est quasiment éteinte.</t>
  </si>
  <si>
    <t>mwo</t>
  </si>
  <si>
    <t>mlv</t>
  </si>
  <si>
    <t>motl1237</t>
  </si>
  <si>
    <t>Mwotlap</t>
  </si>
  <si>
    <t>Le mwotlap (M̄otlap, prononcé [ŋ͡mʷɔtlap], anciennement connu comme motlav) est une langue de tradition orale parlée au Vanuatu par environ 2 100 personnes en 2010. Plus précisément, ses locuteurs habitent essentiellement dans une petite île officiellement connue sous le nom de Mota Lava, dans l’archipel des îles Banks, dans le nord du pays.
Comme toutes les autres langues indigènes de cet archipel, le mwotlap appartient au groupe des langues océaniennes, lui-même une branche de la grande famille des langues austronésiennes. Il est proche des langues des îles voisines telles que le mwesen.
Le mwotlap présente de nombreuses caractéristiques typiques des langues océaniennes : ses pronoms personnels distinguent quatre nombres (singulier, duel, triel et pluriel) ; l’expression de la possession est complexe (les noms peuvent être inaliénables ou aliénables, et dans le deuxième cas on indique le type de possession dont il s’agit) ; les concepts de « droite » et « gauche » sont inconnus et les locuteurs se repèrent en fonction de la géographie de leur île (vers la mer, vers la terre).
Le mwotlap n’a été décrit en détail pour la première fois qu’en 2001 par Alexandre François, linguiste au CNRS.</t>
  </si>
  <si>
    <t>pmw</t>
  </si>
  <si>
    <t>plai1259</t>
  </si>
  <si>
    <t>Miwok (Plains)</t>
  </si>
  <si>
    <t>Le plains miwok (c'est-à-dire miwok des plaines) est une langue amérindienne de la famille des langues miwok parlée aux États-Unis, dans la région du delta des rivières Sacramento et San Joaquin, dans le sud de la Californie. La langue est quasiment éteinte.</t>
  </si>
  <si>
    <t>mxa</t>
  </si>
  <si>
    <t>mib</t>
  </si>
  <si>
    <t>atat1238</t>
  </si>
  <si>
    <t>Mixtec (Atatlahuca)</t>
  </si>
  <si>
    <t>mxc</t>
  </si>
  <si>
    <t>sanm1295</t>
  </si>
  <si>
    <t>Mixtec (Chalcatongo)</t>
  </si>
  <si>
    <t>mxe</t>
  </si>
  <si>
    <t>mele1250</t>
  </si>
  <si>
    <t>Ifira-Mele</t>
  </si>
  <si>
    <t>mxg</t>
  </si>
  <si>
    <t>Mixtec (San Miguel el Grande)</t>
  </si>
  <si>
    <t>mio</t>
  </si>
  <si>
    <t>pino1237</t>
  </si>
  <si>
    <t>Mixtec (Jicaltepec)</t>
  </si>
  <si>
    <t>mxl</t>
  </si>
  <si>
    <t>mim</t>
  </si>
  <si>
    <t>alac1244</t>
  </si>
  <si>
    <t>Mixtec (Alacatlatzala)</t>
  </si>
  <si>
    <t>mxm</t>
  </si>
  <si>
    <t>Mixtec (Molinos)</t>
  </si>
  <si>
    <t>mxo</t>
  </si>
  <si>
    <t>ocot1243</t>
  </si>
  <si>
    <t>Mixtec (Ocotepec)</t>
  </si>
  <si>
    <t>peno1244</t>
  </si>
  <si>
    <t>Mixtec (Peñoles)</t>
  </si>
  <si>
    <t>mxs</t>
  </si>
  <si>
    <t>sila1250</t>
  </si>
  <si>
    <t>Mixtec (Silacayoapan)</t>
  </si>
  <si>
    <t>ayut1236</t>
  </si>
  <si>
    <t>Mixtec (Ayutla)</t>
  </si>
  <si>
    <t>mih</t>
  </si>
  <si>
    <t>chay1249</t>
  </si>
  <si>
    <t>Mixtec (Chayuco)</t>
  </si>
  <si>
    <t>Mixe (Ayutla)</t>
  </si>
  <si>
    <t>mxy</t>
  </si>
  <si>
    <t>mpm</t>
  </si>
  <si>
    <t>yoso1239</t>
  </si>
  <si>
    <t>Mixtec (Yosondúa)</t>
  </si>
  <si>
    <t>mxz</t>
  </si>
  <si>
    <t>coat1241</t>
  </si>
  <si>
    <t>Mixtec (Coatzospan)</t>
  </si>
  <si>
    <t>slz</t>
  </si>
  <si>
    <t>maya1282</t>
  </si>
  <si>
    <t>Ma'ya</t>
  </si>
  <si>
    <t>Le ma'ya est une langue malayo-polynésienne d'Indonésie. Ses locuteurs étaient au nombre de 6 000 en 2001. Ils habitent sur la côte nord de la péninsule de Doberai en Nouvelle-Guinée occidentale.
Le ma'ya appartient à un sous-groupe dit « raja ampat » du groupe « Nouvelle-Guinée occidentale » des langues Halmahera du Sud-Nouvelle Guinée occidentale.</t>
  </si>
  <si>
    <t>myg</t>
  </si>
  <si>
    <t>mayo1261</t>
  </si>
  <si>
    <t>Mayogo</t>
  </si>
  <si>
    <t>myi</t>
  </si>
  <si>
    <t>mpc</t>
  </si>
  <si>
    <t>mang1381</t>
  </si>
  <si>
    <t>Mangarrayi</t>
  </si>
  <si>
    <t>myk</t>
  </si>
  <si>
    <t>Malay (Kuala Lumpur)</t>
  </si>
  <si>
    <t>mala1464</t>
  </si>
  <si>
    <t>Malayalam</t>
  </si>
  <si>
    <t>Le malayalam (മലയാളം (malayāḷaṃ), /maləjaːɭəm/) est une langue dravidienne d’Inde, parlée dans le sud du pays et notamment dans les États du Kerala et du Lakshadweep, ainsi que le territoire de Pondichéry, où elle est langue officielle.</t>
  </si>
  <si>
    <t>myn</t>
  </si>
  <si>
    <t>mhy</t>
  </si>
  <si>
    <t>maan1238</t>
  </si>
  <si>
    <t>Ma'anyan</t>
  </si>
  <si>
    <t>myo</t>
  </si>
  <si>
    <t>mfy</t>
  </si>
  <si>
    <t>mayo1264</t>
  </si>
  <si>
    <t>Mayo</t>
  </si>
  <si>
    <t>myr</t>
  </si>
  <si>
    <t>mats1244</t>
  </si>
  <si>
    <t>Matsés</t>
  </si>
  <si>
    <t>mayk1239</t>
  </si>
  <si>
    <t>Mayi-Yapi</t>
  </si>
  <si>
    <t>mzc</t>
  </si>
  <si>
    <t>maq</t>
  </si>
  <si>
    <t>chiq1250</t>
  </si>
  <si>
    <t>Mazatec (Chiquihuitlán)</t>
  </si>
  <si>
    <t>mzh</t>
  </si>
  <si>
    <t>huau1238</t>
  </si>
  <si>
    <t>Mazatec (Huautla)</t>
  </si>
  <si>
    <t>mzn</t>
  </si>
  <si>
    <t>maza1291</t>
  </si>
  <si>
    <t>Mazanderani</t>
  </si>
  <si>
    <t>Le mazandarani (مازندرانی) ou tabari (طبری) ou geleki (گلکی) est une langue iranienne de la branche du nord-ouest. Parlée en Iran dans la province du Mazandéran, elle est inintelligible par un locuteur du persan. Parmi les langues vivantes iraniennes, le mazandarani a une des plus anciennes traditions écrites, datant du Xe siècle au XVe siècle. Sa riche littérature inclut des livres tels que Marzban Nameh (plus tard traduit en persan) et la poésie d'Amir Pazevari et Taleb Amoli. L'utilisation du mazandarani, cependant, est en déclin. Son rôle administratif et littéraire a été supplanté par le persan bien avant l'intégration définitive du Mazandéran dans l'administration nationale au début du XVIIe siècle. L'écrasante majorité de la population du Mazandéran est maintenant bilingue, et parle aussi le persan.
La langue mazandarani est apparentée au gilaki et les deux langues ont des vocabulaires similaires. Cette langue n'a pas été influencée par les vocabulaires d'autres langues comme l'arabe et le turc, et est toujours parlée en plusieurs dialectes dans la région.
D'après Ethnologue.com, il y avait plus de 3 millions de locuteurs de langue maternelle mazandarani en 1993 parlant des dialectes comme le gorgani, le qadikolahi (ghadikolahi) et le palani.</t>
  </si>
  <si>
    <t>naa</t>
  </si>
  <si>
    <t>Neo-Aramaic (Amadiya)</t>
  </si>
  <si>
    <t>nab</t>
  </si>
  <si>
    <t>naf</t>
  </si>
  <si>
    <t>naba1256</t>
  </si>
  <si>
    <t>Nabak</t>
  </si>
  <si>
    <t>mbj</t>
  </si>
  <si>
    <t>nade1244</t>
  </si>
  <si>
    <t>Nadëb</t>
  </si>
  <si>
    <t>Le nadëb est une langue maku parlée au Brésil, en Amazonie, sur le Rio Uneiuxi, un affluent du Rio Negro et sur le Rio Japura par 400 personnes. L'ensemble de la population est de langue maternelle nadëb, mais est aussi bilingue en tucano, la lingua franca, du Vaupés.</t>
  </si>
  <si>
    <t>nfr</t>
  </si>
  <si>
    <t>nafa1258</t>
  </si>
  <si>
    <t>Nafaanra</t>
  </si>
  <si>
    <t>GH CI</t>
  </si>
  <si>
    <t>Le nafaanra (parfois appelé nafaara, prononcer nafaãra) est une langue sénoufo parlée au nord-ouest du Ghana, à la frontière avec la Côte d'Ivoire, à l'est de Bondoukou. Environ 61 000 personnes (GILLBT 2003) parlent cette langue. Ils se nomment eux-mêmes Nafana; certains les appellent Banda ou Mfantera. Comme les autres langues Sénoufos, le nafaanra est une langue tonale. C'est en quelque sorte une langue dérivée des langues sénoufo du sud tagwana-djimini (en), sa famille la plus proche géographiquement, à peu près 200 km à l'ouest, de l'autre côté du parc national de la Comoé.</t>
  </si>
  <si>
    <t>nag</t>
  </si>
  <si>
    <t>nce</t>
  </si>
  <si>
    <t>yale1246</t>
  </si>
  <si>
    <t>Nagatman</t>
  </si>
  <si>
    <t>Yale</t>
  </si>
  <si>
    <t>nah</t>
  </si>
  <si>
    <t>nll</t>
  </si>
  <si>
    <t>niha1238</t>
  </si>
  <si>
    <t>Nahali</t>
  </si>
  <si>
    <t>nai</t>
  </si>
  <si>
    <t>gld</t>
  </si>
  <si>
    <t>nana1257</t>
  </si>
  <si>
    <t>Nanai</t>
  </si>
  <si>
    <t>Le nanaï (anciennement, golde) est une langue toungouse parlée en Russie sibérienne, dans les kraïs de Khabarovsk, du Primorie, ainsi que dans l'oblast de Sakhaline.
La langue est aussi parlée en Chine, où vivent 1 500 Hezhen (autre nom des Nanaï).
Au recensement de 1979, 55,8 % des 10 500 Nanaïs de Russie parlaient leur langue.</t>
  </si>
  <si>
    <t>naj</t>
  </si>
  <si>
    <t>aij</t>
  </si>
  <si>
    <t>lish1245</t>
  </si>
  <si>
    <t>Neo-Aramaic (Arbel Jewish)</t>
  </si>
  <si>
    <t>nak</t>
  </si>
  <si>
    <t>naka1262</t>
  </si>
  <si>
    <t>Nakanai</t>
  </si>
  <si>
    <t>nal</t>
  </si>
  <si>
    <t>nali1244</t>
  </si>
  <si>
    <t>Nalik</t>
  </si>
  <si>
    <t>Le nalik (ou fesoa ou fessoa ou lugagon) est une des langues de Nouvelle-Irlande, parlée par 5 140 locuteurs (recensement de 1990) dans la province de Nouvelle-Irlande, centre-nord, Kavieng sur la côte est, 14 villages : côte ouest, 3 villages et dans quelques zones urbaines.</t>
  </si>
  <si>
    <t>nam</t>
  </si>
  <si>
    <t>nnm</t>
  </si>
  <si>
    <t>nami1256</t>
  </si>
  <si>
    <t>Namia</t>
  </si>
  <si>
    <t>Yellow River</t>
  </si>
  <si>
    <t>nand1266</t>
  </si>
  <si>
    <t>Nandi</t>
  </si>
  <si>
    <t>trg</t>
  </si>
  <si>
    <t>lish1246</t>
  </si>
  <si>
    <t>Neo-Aramaic (Persian Azerbaijan)</t>
  </si>
  <si>
    <t>IR IL</t>
  </si>
  <si>
    <t>nar</t>
  </si>
  <si>
    <t>nrb</t>
  </si>
  <si>
    <t>nara1262</t>
  </si>
  <si>
    <t>Nara (in Ethiopia)</t>
  </si>
  <si>
    <t>Nara</t>
  </si>
  <si>
    <t>nas</t>
  </si>
  <si>
    <t>naas1242</t>
  </si>
  <si>
    <t>Nasioi</t>
  </si>
  <si>
    <t>nat</t>
  </si>
  <si>
    <t>ncz</t>
  </si>
  <si>
    <t>natc1249</t>
  </si>
  <si>
    <t>Natchez</t>
  </si>
  <si>
    <t>nau</t>
  </si>
  <si>
    <t>naur1243</t>
  </si>
  <si>
    <t>Nauruan</t>
  </si>
  <si>
    <t>Le nauruan, en nauruan dorerin Naoero, est une langue austronésienne du groupe malayo-polynésien oriental parlée uniquement à Nauru dont elle est la langue officielle.
Le nauruan fait partie des langues océaniennes et du sous-groupe micronésien, appartenant à la grande famille des langues austronésiennes, mais son relatif isolement et sans doute sa généalogie complexe en font une langue difficile à classer.
Les locuteurs de cette langue sont environ 7 000, soit la moitié des habitants de l'île, et parlent également l'anglais pour la plupart.</t>
  </si>
  <si>
    <t>nav</t>
  </si>
  <si>
    <t>nava1243</t>
  </si>
  <si>
    <t>Navajo</t>
  </si>
  <si>
    <t>nax</t>
  </si>
  <si>
    <t>nbf</t>
  </si>
  <si>
    <t>naxi1245</t>
  </si>
  <si>
    <t>Naxi</t>
  </si>
  <si>
    <t>Les Naxi (chinois simplifié : 纳西族 ; chinois traditionnel : 納西族 ; pinyin : nàxī zú) sont l'un des 56 groupes ethniques de Chine. Ils vivent dans le Yunnan.
Au recensement de 2010, ils vivaient principalement dans la préfecture de Lijiang（240 580) et, dans une moindre mesure, les préfectures voisines : la préfecture autonome tibétaine de Diqing (46 402), la Préfecture autonome bai de Dali (4 686) et la Préfecture autonome yi de Chuxiong (759). Certains résident également dans la province du Sichuan voisine, la Préfecture autonome yi de Liangshan (5 639) et la Préfecture autonome tibétaine de Garzê (771).
Jadis, ce peuple utilisait plusieurs appellations pour s'autodésigner : Naxi 纳西, Nari 纳日, Naheng 纳罕 ou Nahan 纳罕. En langue naxi, Na signifie « grand » ou « noir » et Xi (ou ri, heng, han) « peuple, gens ».
Traditionnellement, les lettrés chinois désignaient ces populations non-han de la périphérie de l'empire par les termes de Mosha yi 摩沙夷, de Moxie man 磨些蛮 et de Mosuo 摩梭, avant que l'administration chinoise ne décide en 1954 d'adopter le nom unifié de Naxi et de remplacer les génériques dépréciatifs de « barbares » (yi 夷 et man 蛮). par le terme de « nationalité, ethnie » zu 族.</t>
  </si>
  <si>
    <t>nbb</t>
  </si>
  <si>
    <t>nmb</t>
  </si>
  <si>
    <t>bign1238</t>
  </si>
  <si>
    <t>Nambas (Big)</t>
  </si>
  <si>
    <t>Le Big Nambas ou V’ënen Taut est une langue océanienne, parlée par 3 350 locuteurs dans le nord-ouest de Malekula à Vanuatu.</t>
  </si>
  <si>
    <t>nbd</t>
  </si>
  <si>
    <t>kenu1236</t>
  </si>
  <si>
    <t>Nubian (Dongolese)</t>
  </si>
  <si>
    <t>nbe</t>
  </si>
  <si>
    <t>Ngombe</t>
  </si>
  <si>
    <t>nbh</t>
  </si>
  <si>
    <t>ghl</t>
  </si>
  <si>
    <t>ghul1238</t>
  </si>
  <si>
    <t>Ghulfan</t>
  </si>
  <si>
    <t>nbk</t>
  </si>
  <si>
    <t>stc</t>
  </si>
  <si>
    <t>natu1249</t>
  </si>
  <si>
    <t>Natügu</t>
  </si>
  <si>
    <t>nbm</t>
  </si>
  <si>
    <t>ngba1284</t>
  </si>
  <si>
    <t>Ngbaka (Ma'bo)</t>
  </si>
  <si>
    <t>nbo</t>
  </si>
  <si>
    <t>now</t>
  </si>
  <si>
    <t>nyam1277</t>
  </si>
  <si>
    <t>Nyambo</t>
  </si>
  <si>
    <t>nbr</t>
  </si>
  <si>
    <t>gym</t>
  </si>
  <si>
    <t>ngab1239</t>
  </si>
  <si>
    <t>Ngäbere</t>
  </si>
  <si>
    <t>Les Guaymí ou Ngäbe sont un peuple autochtone, qui vit dans l'ouest du Panama, principalement dans le Ngäbe-Buglé et dans les provinces de Veraguas, Chiriqui et Bocas. Au Costa Rica, il vit dans quatre réserves indiennes: Altos de San Antonio (Coto Brus), dans les villes de Villa Palacios, Cano Bravo et Limoncito; Abrojos-Montezuma (canton de Corredores), villages de Bajo Los Indios, San Rafael de Abrojos, Montezuma et de Bellavista; Conteburica, entre les cantons de Corredores et Coto Brus, dans les villages de La Vaca, El Progreso, Santa Rosa, Rio Claro, Las Gemelas et Los Plancitos; et Guaymi de Osa, entre Pavón et Rio Quebrada Riyito à Dos Brazos de Osa, en bordure du parc national de Corcovado; beaucoup vivent aussi dans Sixaola, dans la province de Limon. 
Plus de 200 000 personnes parlent Ngäbere, une famille de langue Chibcha. La frontière entre le Panama et le Costa Rica a été définie sans consulter les gens, si bien que les locuteurs ont été scindés en deux.
Ces Indiens sont connus comme Ngäbe Bugle. Mais Buglere et Ngäbere ne parlent pas la même langue et ont des coutumes différentes. Ils se nomment eux-mêmes Ngäbe.</t>
  </si>
  <si>
    <t>nca</t>
  </si>
  <si>
    <t>caq</t>
  </si>
  <si>
    <t>carn1240</t>
  </si>
  <si>
    <t>Nicobarese (Car)</t>
  </si>
  <si>
    <t>Nicobarese</t>
  </si>
  <si>
    <t>Le car, ou pu, est une langue parlée dans les îles Nicobar en Inde, au sud du golfe du Bengale. Ses locuteurs, les Car, sont au nombre de 30 000 (1997) et habitent l'île de Car Nicobar. Ils sont classés comme « Scheduled Tribe » par le gouvernement indien.</t>
  </si>
  <si>
    <t>ncm</t>
  </si>
  <si>
    <t>ntch1242</t>
  </si>
  <si>
    <t>Ncàm</t>
  </si>
  <si>
    <t>ndb</t>
  </si>
  <si>
    <t>nbl</t>
  </si>
  <si>
    <t>sout2808</t>
  </si>
  <si>
    <t>Ndebele (in South Africa)</t>
  </si>
  <si>
    <t>nde</t>
  </si>
  <si>
    <t>nnb</t>
  </si>
  <si>
    <t>nand1264</t>
  </si>
  <si>
    <t>Nande</t>
  </si>
  <si>
    <t>ndg</t>
  </si>
  <si>
    <t>ndz</t>
  </si>
  <si>
    <t>ndog1248</t>
  </si>
  <si>
    <t>Ndogo</t>
  </si>
  <si>
    <t>ndi</t>
  </si>
  <si>
    <t>ngb</t>
  </si>
  <si>
    <t>nort2774</t>
  </si>
  <si>
    <t>Ngbandi</t>
  </si>
  <si>
    <t>ndj</t>
  </si>
  <si>
    <t>djj</t>
  </si>
  <si>
    <t>djee1236</t>
  </si>
  <si>
    <t>Ndjébbana</t>
  </si>
  <si>
    <t>ndo</t>
  </si>
  <si>
    <t>ndon1254</t>
  </si>
  <si>
    <t>Ndonga</t>
  </si>
  <si>
    <t>AO NA</t>
  </si>
  <si>
    <t>ndr</t>
  </si>
  <si>
    <t>Nadroga</t>
  </si>
  <si>
    <t>ndv</t>
  </si>
  <si>
    <t>ndut1239</t>
  </si>
  <si>
    <t>Ndut</t>
  </si>
  <si>
    <t>ndu</t>
  </si>
  <si>
    <t>nmd</t>
  </si>
  <si>
    <t>ndum1239</t>
  </si>
  <si>
    <t>Ndumu</t>
  </si>
  <si>
    <t>ndy</t>
  </si>
  <si>
    <t>djk</t>
  </si>
  <si>
    <t>ndyu1242</t>
  </si>
  <si>
    <t>Ndyuka</t>
  </si>
  <si>
    <t>GF SR</t>
  </si>
  <si>
    <t>ned</t>
  </si>
  <si>
    <t>dse</t>
  </si>
  <si>
    <t>dutc1253</t>
  </si>
  <si>
    <t>Nederlandse Gebarentaal</t>
  </si>
  <si>
    <t>La langue des signes néerlandaise (en néerlandais : Nederlandse Gebarentaal, NGT) est une langue des signes utilisée par les personnes sourdes et leurs proches aux Pays-Bas, elle est différente de la langue des signes flamande utilisée en Belgique.</t>
  </si>
  <si>
    <t>neg</t>
  </si>
  <si>
    <t>negi1245</t>
  </si>
  <si>
    <t>Negidal</t>
  </si>
  <si>
    <t>neh</t>
  </si>
  <si>
    <t>nsn</t>
  </si>
  <si>
    <t>neha1247</t>
  </si>
  <si>
    <t>Nehan</t>
  </si>
  <si>
    <t>Le nehan (ou nihan ou nissan) est une des langues de Nouvelle-Irlande, parlée par 6 500 locuteurs dans la province de Bougainville (île de Nissan). Il comprend deux dialectes, le nehan proprement dit et le pinipel (pinipin), qui ne sont pas étroitement reliés à d'autres langues.</t>
  </si>
  <si>
    <t>nel</t>
  </si>
  <si>
    <t>nee</t>
  </si>
  <si>
    <t>kuma1276</t>
  </si>
  <si>
    <t>Nelemwa</t>
  </si>
  <si>
    <t>nen</t>
  </si>
  <si>
    <t>yrk</t>
  </si>
  <si>
    <t>nene1249</t>
  </si>
  <si>
    <t>Nenets</t>
  </si>
  <si>
    <t>nep</t>
  </si>
  <si>
    <t>nepa1252</t>
  </si>
  <si>
    <t>Nepali</t>
  </si>
  <si>
    <t>nev</t>
  </si>
  <si>
    <t>ood</t>
  </si>
  <si>
    <t>toho1245</t>
  </si>
  <si>
    <t>Nevome</t>
  </si>
  <si>
    <t>Tepiman</t>
  </si>
  <si>
    <t>new</t>
  </si>
  <si>
    <t>newa1246</t>
  </si>
  <si>
    <t>Newari (Kathmandu)</t>
  </si>
  <si>
    <t>ney</t>
  </si>
  <si>
    <t>neyo1238</t>
  </si>
  <si>
    <t>Neyo</t>
  </si>
  <si>
    <t>nez</t>
  </si>
  <si>
    <t>nezp1238</t>
  </si>
  <si>
    <t>Nez Perce</t>
  </si>
  <si>
    <t>Sahaptian</t>
  </si>
  <si>
    <t>nga</t>
  </si>
  <si>
    <t>nio</t>
  </si>
  <si>
    <t>ngan1291</t>
  </si>
  <si>
    <t>Nganasan</t>
  </si>
  <si>
    <t>ngba1285</t>
  </si>
  <si>
    <t>Ngbaka (Minagende)</t>
  </si>
  <si>
    <t>Le ngbaka, aussi appelé ngbaka minangende ou ngbaka gbaya, est une langue voltaïco-congolaise parlée par plus d’un million personnes en République démocratique du Congo et par quelques milliers de personnes en République du Congo. Elle est aussi appelée ngbaka minangende ou ngbaka gbaya, étant une langue du groupe gbaya, pour la différentier du ngbaka manza parlé en Centrafrique ou des langues ngbaka dont elle ne fait pas partie.</t>
  </si>
  <si>
    <t>ngd</t>
  </si>
  <si>
    <t>nxg</t>
  </si>
  <si>
    <t>ngad1261</t>
  </si>
  <si>
    <t>Ngad'a</t>
  </si>
  <si>
    <t>Ngemba</t>
  </si>
  <si>
    <t>ngg</t>
  </si>
  <si>
    <t>nang1259</t>
  </si>
  <si>
    <t>Ngan'gityemerri</t>
  </si>
  <si>
    <t>Ngankikurungkurr</t>
  </si>
  <si>
    <t>ngi</t>
  </si>
  <si>
    <t>wyb</t>
  </si>
  <si>
    <t>wang1291</t>
  </si>
  <si>
    <t>Ngiyambaa</t>
  </si>
  <si>
    <t>ngj</t>
  </si>
  <si>
    <t>Ngadjumaja</t>
  </si>
  <si>
    <t>ngk</t>
  </si>
  <si>
    <t>ngl</t>
  </si>
  <si>
    <t>nig</t>
  </si>
  <si>
    <t>ngal1293</t>
  </si>
  <si>
    <t>Ngalakan</t>
  </si>
  <si>
    <t>ngm</t>
  </si>
  <si>
    <t>sba</t>
  </si>
  <si>
    <t>ngam1268</t>
  </si>
  <si>
    <t>Ngambay</t>
  </si>
  <si>
    <t>Le ngambay (ou gamba, gambai, gambaye, gamb-lai, ngambai, sara, dara ngambai) est une langue sara parlée au sud-ouest du Tchad, au nord-est du Cameroun et dans l'est du Nigeria.
Au Cameroun, le nombre de locuteurs était estimé à 57 000 en  2005.</t>
  </si>
  <si>
    <t>ngn</t>
  </si>
  <si>
    <t>nid</t>
  </si>
  <si>
    <t>ngan1295</t>
  </si>
  <si>
    <t>Ngandi</t>
  </si>
  <si>
    <t>ngo</t>
  </si>
  <si>
    <t>ngon1269</t>
  </si>
  <si>
    <t>Ngoni</t>
  </si>
  <si>
    <t>ngr</t>
  </si>
  <si>
    <t>nay</t>
  </si>
  <si>
    <t>narr1259</t>
  </si>
  <si>
    <t>Ngarinyeri</t>
  </si>
  <si>
    <t>ngt</t>
  </si>
  <si>
    <t>nmf</t>
  </si>
  <si>
    <t>tang1336</t>
  </si>
  <si>
    <t>Naga (Tangkhul)</t>
  </si>
  <si>
    <t>ngu</t>
  </si>
  <si>
    <t>llp</t>
  </si>
  <si>
    <t>nort2836</t>
  </si>
  <si>
    <t>Nguna</t>
  </si>
  <si>
    <t>ngw</t>
  </si>
  <si>
    <t>nxn</t>
  </si>
  <si>
    <t>ngaw1240</t>
  </si>
  <si>
    <t>Ngawun</t>
  </si>
  <si>
    <t>ngy</t>
  </si>
  <si>
    <t>Ngarinyman</t>
  </si>
  <si>
    <t>ngz</t>
  </si>
  <si>
    <t>ngiz1242</t>
  </si>
  <si>
    <t>Ngizim</t>
  </si>
  <si>
    <t>nha</t>
  </si>
  <si>
    <t>nhan1238</t>
  </si>
  <si>
    <t>Nhanda</t>
  </si>
  <si>
    <t>Le nhanta (ou nhanda) est une langue aborigène de la famille pama-nyungan, parlée dans l'Ouest l'Australie, le long de côte, entre le Nord de Geraldton et le Sud de Shark Bay. 
La langue n'est plus parlée que par quelques personnes et est fortement menacée.</t>
  </si>
  <si>
    <t>nhc</t>
  </si>
  <si>
    <t>nhn</t>
  </si>
  <si>
    <t>cent2132</t>
  </si>
  <si>
    <t>Nahuatl (Central)</t>
  </si>
  <si>
    <t>Aztecan</t>
  </si>
  <si>
    <t>Le nahuatl (ˈnaːwatɬ ), dont le nom dérive probablement du mot « nāhuatlahtōlli », est une macro-langue (groupe de langues apparentées) de la famille uto-aztèque. Les différentes variétés de nahuatl sont parlées dans plusieurs pays d'Amérique du Nord et d'Amérique centrale, principalement dans certains États du centre et du sud du Mexique : Puebla, Veracruz, Hidalgo et Guerrero. On recense actuellement plus de 1,5 million de locuteurs nahuatl, dont la majorité sont des Nahuas mexicains. C'est la langue indigène la plus parlée au Mexique.
Probablement parlé à l'origine dans les déserts du nord du Mexique avant que les peuples nahuas n'émigrent vers le sud en plusieurs vagues, le nahuatl a été parlé dans le centre du Mexique au moins depuis le VIIe siècle. Au cours des siècles précédant la conquête espagnole du Mexique, le nahuatl a évolué sous l'influence des langues voisines et est devenu à partir du XIIe siècle une langue véhiculaire dans une grande partie de la Mésoamérique ; au XVe et au XVIe siècle, avec l'émergence de l'Empire aztèque, c'est l'usage du nahuatl utilisé par les habitants de la capitale aztèque Mexico-Tenochtitlan qui s'est étendu. Pendant la conquête espagnole, au XVIe siècle, avec l'introduction de l'alphabet latin, le nahuatl classique (en) accéda au statut de langue littéraire, et de nombreuses chroniques, des grammaires, des œuvres poétiques, des documents administratifs et autres manuscrits ont été rédigés en nahuatl romanisé après la chute de l'Empire aztèque entre le XVIe et le XVIIe siècle.
Le nahuatl appartient au groupe nahua de la branche méridionale de la famille des langues uto-aztèques. Il s'agit d'une langue agglutinante polysynthétique incorporante. C'est aussi une des très rares langues du monde à ne pas distinguer clairement les verbes des noms ; n'importe quel mot, en effet, peut jouer le rôle du prédicat : on dit de cette langue qu'elle est omni-prédicative.</t>
  </si>
  <si>
    <t>nhh</t>
  </si>
  <si>
    <t>nhe</t>
  </si>
  <si>
    <t>huas1257</t>
  </si>
  <si>
    <t>Nahuatl (Huasteca)</t>
  </si>
  <si>
    <t>nhm</t>
  </si>
  <si>
    <t>ncl</t>
  </si>
  <si>
    <t>mich1245</t>
  </si>
  <si>
    <t>Nahuatl (Michoacán)</t>
  </si>
  <si>
    <t>Le nahuatl de Michoacán est une variété du nahuatl parlée par les Nahuas Michoacan sur la côte Pacifique du Mexique au Michoacán. C'est un dialecte du nahuatl, une langue du tronc uto-aztèque. C'est la variante la plus occidentale de cette langue, bien que la famille uto-aztèque soit répartie plus au nord, au centre, au sud et à l'est. Il compte environ 9 000 locuteurs qui résident principalement dans les communautés rurales des municipalités d'Aquila, Apatzingán Pomaro et Maruata dans le Michoacán de Ocampo, qui coexistent avec les locuteurs de la langue purépecha. Le nahuatl du Michoacán est l'un des nombreux dialectes nahua, notamment en ce qui concerne les dialectes centraux qui incluent tl dans certains mots, généralement le Michoacan[pas clair]. Par exemple, le mot « homme » en nahuatl central est tlacatl, tandis que c'est lacal en nahuatl de Michoacán.</t>
  </si>
  <si>
    <t>ncj</t>
  </si>
  <si>
    <t>nort2957</t>
  </si>
  <si>
    <t>Nahuatl (North Puebla)</t>
  </si>
  <si>
    <t>nhp</t>
  </si>
  <si>
    <t>poch1244</t>
  </si>
  <si>
    <t>Nahuatl (Pochutla)</t>
  </si>
  <si>
    <t>nht</t>
  </si>
  <si>
    <t>nhg</t>
  </si>
  <si>
    <t>tete1251</t>
  </si>
  <si>
    <t>Nahuatl (Tetelcingo)</t>
  </si>
  <si>
    <t>nhu</t>
  </si>
  <si>
    <t>Nahuatl (Huauchinango)</t>
  </si>
  <si>
    <t>nhx</t>
  </si>
  <si>
    <t>guer1241</t>
  </si>
  <si>
    <t>Nahuatl (Xalitla)</t>
  </si>
  <si>
    <t>nia</t>
  </si>
  <si>
    <t>nias1242</t>
  </si>
  <si>
    <t>Nias</t>
  </si>
  <si>
    <t>nic</t>
  </si>
  <si>
    <t>ncb</t>
  </si>
  <si>
    <t>cent1990</t>
  </si>
  <si>
    <t>nif</t>
  </si>
  <si>
    <t>num</t>
  </si>
  <si>
    <t>niua1240</t>
  </si>
  <si>
    <t>Niuafo'ou</t>
  </si>
  <si>
    <t>Niuafoʻou, aussi appelée Tin Can Mail Island (« île du courrier en boîte de conserve ») et anciennement Good Hope Island (« île de Bonne-Espérance »), est une île volcanique au nord des Tonga dans l'océan Pacifique. Elle est formée de plusieurs lacs volcaniques au milieu du cratère principal, dont le cône s'est effondré à la suite d'une éruption. Ses côtes formées de falaises et l'absence de lagon en rendent l'accès très difficile pour les bateaux. Le volcan est toujours en activité et les éruptions successives ont laissé des coulées de lave sur toute la partie sud-ouest. L'île est également vulnérable aux cyclones.
Peuplée aux alentours du Ier millénaire par des Polynésiens, l'île a développé des relations importantes avec les îles alentours, en particulier Wallis. Au XIIIe siècle ou au XIVe siècle, Niuafoʻou est conquise par les Tongiens qui installent plusieurs chefs, dont Fotofili puis Fusituʻa. Isolée et difficile d'accès, elle a cependant vécu dans une indépendance relative du pouvoir tongien jusqu'au XXe siècle, développant une langue propre et une culture spécifique. Au cours du XIXe siècle, des missionnaires protestants puis catholiques convertissent la population au christianisme. Depuis 1875, l'île fait partie des Tonga, protectorat britannique de 1900 à 1970.
En 1946, l'éruption du volcan pousse le gouvernement tongien à évacuer l'île. Les habitants n'ont pu rentrer qu'à partir de 1958 et une partie a choisi de rester sur l'île de ʻEua. Depuis les années 1990, la population de l'île diminue régulièrement. En 2011, Niuafoʻou comptait 523 habitants et 493 habitants en 2016.
Le sol volcanique très fertile favorise une végétation luxuriante et une croissance très facile des cocotiers, ignames, taros, arbres à pains ainsi que de nombreux arbres fruitiers. Niuafoʻou était réputée pour avoir les cocotiers les plus gros du Pacifique et l'exportation du coprah a longtemps constitué la principale activité économique des insulaires au sein d'une économie de subsistance basée sur l'agriculture. En raison de l'isolement géographique de l'île, sa faune est relativement restreinte : beaucoup d'oiseaux, dont une espèce endémique, le mégapode de Pritchard, quelques mammifères et lézards. Les eaux côtières sont riches en poissons et les habitants élèvent principalement des cochons.
Depuis le début des années 1920, Niuafoʻou est connue sous le nom de Tin Can Mail Island en raison du moyen inédit utilisé pour envoyer et recevoir le courrier : il était envoyé dans des boîtes de conserve et transporté à la nage jusqu'aux navires. Le marchand allemand Walter George Quensell développa des cachets postaux avec la mention Tin Can Mail qui rencontrèrent un vif succès auprès des philatélistes et des touristes.</t>
  </si>
  <si>
    <t>nih</t>
  </si>
  <si>
    <t>jsl</t>
  </si>
  <si>
    <t>japa1238</t>
  </si>
  <si>
    <t>Nihon Shuwa (Japanese Sign Language)</t>
  </si>
  <si>
    <t>nim</t>
  </si>
  <si>
    <t>nir</t>
  </si>
  <si>
    <t>nucl1633</t>
  </si>
  <si>
    <t>nin</t>
  </si>
  <si>
    <t>niz</t>
  </si>
  <si>
    <t>ning1273</t>
  </si>
  <si>
    <t>Ningil</t>
  </si>
  <si>
    <t>nis</t>
  </si>
  <si>
    <t>dap</t>
  </si>
  <si>
    <t>nisi1239</t>
  </si>
  <si>
    <t>Nyishi</t>
  </si>
  <si>
    <t>Les Nyishis (ou Nishis, Nissis, Nyisings) forment un groupe ethnique qui habite principalement l'État indien de l'Arunachal Pradesh (Nord-Est indien). Leur nom, dans leur langue tibéto-birmane, signifie "gens de la terre" ou "être humain".
Les Nyishis habitent les districts de Papum Pare, de l'East Kameng et du Lower Subansiri, du Kurung Kumey, certaines parties des districts du haut Subansiri dans l'Arunachal Pradesh, ainsi que le district de Darrang et de North Lakhimpur dans l'Assam. Ils sont au nombre d'environ 300 000, ce qui en fait le groupe le plus nombreux de l'Arunachal Pradesh, devant les Adis et les Galongs (ou Abor). 
Les Nyishis n'acceptent pas l'intermariage avec les autres tribus, ce qui est une attitude courante parmi les populations tribales. La polygamie y est prévalente. Elle est perçue comme un symbole de statut social tout en assurant une plus grande stabilité économique. Elle assure également une plus grande sécurité sociale durant les temps difficiles, particulièrement lors des guerres interclaniques. Cependant, avec l'arrivée du christianisme la polygamie est contestée. La descendance parmi les Nyishis, divisés en plusieurs clans, se définit de manière patrilinéaire.</t>
  </si>
  <si>
    <t>Nitinaht</t>
  </si>
  <si>
    <t>Le nitinaht (ou ditidaht) est une langue wakashane du Sud, parlée le long du Sud-Ouest de la côte de l'île de Vancouver en Colombie-Britannique par 30 personnes.
Les Nitinaht préfèrent utiliser, pour se désigner eux-mêmes, le terme Nuu-chah-nulth, qui désigne aussi le peuple anciennement appelé Nootka. Cela crée une certaine ambiguïté et il ne faut pas confondre la langue nitinaht avec la langue nuuchahnulth.</t>
  </si>
  <si>
    <t>niu</t>
  </si>
  <si>
    <t>niue1239</t>
  </si>
  <si>
    <t>Niuean</t>
  </si>
  <si>
    <t>niv</t>
  </si>
  <si>
    <t>gily1242</t>
  </si>
  <si>
    <t>Nivkh</t>
  </si>
  <si>
    <t>nys</t>
  </si>
  <si>
    <t>nyun1247</t>
  </si>
  <si>
    <t>Nyungar</t>
  </si>
  <si>
    <t>Le nyungar (ou noongar) est une langue ou un continuum linguistique des aborigènes d'Australie, encore parlé par des membres de la communauté des Noongar qui vit dans le sud-ouest de l'Australie-Occidentale.
En 2006, il est recensé 232 locuteurs de cette langue dérivée des langues pama-nyungan.
La langue a été découverte en 1801 par Matthew Flinders.</t>
  </si>
  <si>
    <t>nkb</t>
  </si>
  <si>
    <t>ngal1292</t>
  </si>
  <si>
    <t>Ngalkbun</t>
  </si>
  <si>
    <t>nke</t>
  </si>
  <si>
    <t>nkem1242</t>
  </si>
  <si>
    <t>Nkem</t>
  </si>
  <si>
    <t>nkk</t>
  </si>
  <si>
    <t>nck</t>
  </si>
  <si>
    <t>naka1260</t>
  </si>
  <si>
    <t>Nakkara</t>
  </si>
  <si>
    <t>nkn</t>
  </si>
  <si>
    <t>nko</t>
  </si>
  <si>
    <t>nkon1245</t>
  </si>
  <si>
    <t>Nkonya</t>
  </si>
  <si>
    <t>Le nkonya est une langue nigéro-congolaise du groupe des langues guang de la famille kwa.</t>
  </si>
  <si>
    <t>cgg</t>
  </si>
  <si>
    <t>chig1238</t>
  </si>
  <si>
    <t>Nkore-Kiga</t>
  </si>
  <si>
    <t>nkr</t>
  </si>
  <si>
    <t>nuku1260</t>
  </si>
  <si>
    <t>Nukuoro</t>
  </si>
  <si>
    <t>nkt</t>
  </si>
  <si>
    <t>cbn</t>
  </si>
  <si>
    <t>nyah1250</t>
  </si>
  <si>
    <t>Nyah Kur (Tha Pong)</t>
  </si>
  <si>
    <t>nku</t>
  </si>
  <si>
    <t>Nubian (Kunuz)</t>
  </si>
  <si>
    <t>nlr</t>
  </si>
  <si>
    <t>ngar1286</t>
  </si>
  <si>
    <t>Ngarla</t>
  </si>
  <si>
    <t>nlu</t>
  </si>
  <si>
    <t>nrl</t>
  </si>
  <si>
    <t>ngar1287</t>
  </si>
  <si>
    <t>Ngarluma</t>
  </si>
  <si>
    <t>nly</t>
  </si>
  <si>
    <t>nyam1271</t>
  </si>
  <si>
    <t>Nyamal</t>
  </si>
  <si>
    <t>nma</t>
  </si>
  <si>
    <t>nbi</t>
  </si>
  <si>
    <t>maon1238</t>
  </si>
  <si>
    <t>Naga (Mao)</t>
  </si>
  <si>
    <t>sout2994</t>
  </si>
  <si>
    <t>Nambikuára (Southern)</t>
  </si>
  <si>
    <t>Nambikuaran</t>
  </si>
  <si>
    <t>smq</t>
  </si>
  <si>
    <t>samo1303</t>
  </si>
  <si>
    <t>Nomad</t>
  </si>
  <si>
    <t>East Strickland</t>
  </si>
  <si>
    <t>nmi</t>
  </si>
  <si>
    <t>isth1242</t>
  </si>
  <si>
    <t>Nahuatl (Mecayapan Isthmus)</t>
  </si>
  <si>
    <t>nmm</t>
  </si>
  <si>
    <t>mana1288</t>
  </si>
  <si>
    <t>Manange</t>
  </si>
  <si>
    <t>nmp</t>
  </si>
  <si>
    <t>Nahuatl (Milpa Alta)</t>
  </si>
  <si>
    <t>nnc</t>
  </si>
  <si>
    <t>Nancowry</t>
  </si>
  <si>
    <t>nnd</t>
  </si>
  <si>
    <t>anh</t>
  </si>
  <si>
    <t>nend1239</t>
  </si>
  <si>
    <t>Nend</t>
  </si>
  <si>
    <t>nne</t>
  </si>
  <si>
    <t>neng1238</t>
  </si>
  <si>
    <t>Nengone</t>
  </si>
  <si>
    <t xml:space="preserve">Le nengone ou pene nengone correspond à l’une des vingt-huit langues kanak qui composent le paysage linguistique calédonien. 
Langue parlée aussi bien par les Maréens que par la population originaire de Tiga, elle est la deuxième langue kanak la plus parlée, après le drehu, avec 8 721 locuteurs déclarés de 14 ans et plus, dont 3 544 sur l’île de Maré et 4 659 dans le Grand Nouméa selon le recensement de 2009. Enseignée depuis la maternelle jusqu’au lycée comme matière facultative, elle fait partie des épreuves de langues vivantes optionnelles au baccalauréat depuis 1992. Elle est également enseignée à l’Université de la Nouvelle-Calédonie dans le cadre de la licence de Langues, littératures et civilisations régionales depuis 1999.
Étymologiquement, le terme « nengone » désigne à la fois l’île de Maré et la langue qui y est pratiquée. L’étymologie populaire explique que le terme découlerait de neng, signifiant « questionner » ou « questionnement ». On suppose aussi que le terme a été emprunté à une autre langue de l’Océanie.
</t>
  </si>
  <si>
    <t>nng</t>
  </si>
  <si>
    <t>nyj</t>
  </si>
  <si>
    <t>nyan1304</t>
  </si>
  <si>
    <t>Nyanga</t>
  </si>
  <si>
    <t>nnk</t>
  </si>
  <si>
    <t>nank1250</t>
  </si>
  <si>
    <t>Nankina</t>
  </si>
  <si>
    <t>tvl</t>
  </si>
  <si>
    <t>tuva1244</t>
  </si>
  <si>
    <t>Nanumea</t>
  </si>
  <si>
    <t>nnn</t>
  </si>
  <si>
    <t>nuv</t>
  </si>
  <si>
    <t>nort2784</t>
  </si>
  <si>
    <t>Nuni (Northern)</t>
  </si>
  <si>
    <t>nnt</t>
  </si>
  <si>
    <t>nant1249</t>
  </si>
  <si>
    <t>Nanticoke</t>
  </si>
  <si>
    <t>nob</t>
  </si>
  <si>
    <t>fia</t>
  </si>
  <si>
    <t>nobi1240</t>
  </si>
  <si>
    <t>Nobiin</t>
  </si>
  <si>
    <t>EG SD</t>
  </si>
  <si>
    <t>Le nobiin ou nubien est une langue nubienne parlée le long du Nil au sud de l'Égypte et au nord du Soudan par environ 495 000 personnes.
Le nobiin descend directement de l'ancien nubien, une langue parlée, écrite jusqu'au XVe siècle. Les locuteurs du Nobiin sont aujourd'hui tous bilingues et parlent couramment l'arabe.
Le nobiin est une langue tonale, les tons sont notés en écriture latine avec les accents, possède des voyelles discriminantes et des consonnes de différentes longueurs. Les mots peuvent subir une élision ou une assimilation dans différentes directions. Les verbes peuvent être placés en série. Le type de la langue est SOV.</t>
  </si>
  <si>
    <t>noc</t>
  </si>
  <si>
    <t>njb</t>
  </si>
  <si>
    <t>noct1238</t>
  </si>
  <si>
    <t>Nocte</t>
  </si>
  <si>
    <t>nog</t>
  </si>
  <si>
    <t>noga1249</t>
  </si>
  <si>
    <t>Noghay</t>
  </si>
  <si>
    <t>nok</t>
  </si>
  <si>
    <t>Noghay (Karagash)</t>
  </si>
  <si>
    <t>nom</t>
  </si>
  <si>
    <t>not</t>
  </si>
  <si>
    <t>noma1263</t>
  </si>
  <si>
    <t>Nomatsiguenga</t>
  </si>
  <si>
    <t>Le nomatsiguenga est une langue arawakienne parlée au Pérou dans la région de Junín entre les rivières Ene et Perene, et le bas bassin de l’Anapati. Elle est parlée par les Matsigenkas qui parlent aussi le machiguenga (en).</t>
  </si>
  <si>
    <t>non</t>
  </si>
  <si>
    <t>noon1243</t>
  </si>
  <si>
    <t>Noni</t>
  </si>
  <si>
    <t>snf</t>
  </si>
  <si>
    <t>noon1242</t>
  </si>
  <si>
    <t>Noon</t>
  </si>
  <si>
    <t>nor</t>
  </si>
  <si>
    <t>norw1259</t>
  </si>
  <si>
    <t>Norwegian</t>
  </si>
  <si>
    <t>npa</t>
  </si>
  <si>
    <t>isth1241</t>
  </si>
  <si>
    <t>Nahuatl (Pajapan)</t>
  </si>
  <si>
    <t>nph</t>
  </si>
  <si>
    <t>narp1239</t>
  </si>
  <si>
    <t>Nar-Phu</t>
  </si>
  <si>
    <t>npi</t>
  </si>
  <si>
    <t>pcm</t>
  </si>
  <si>
    <t>nige1257</t>
  </si>
  <si>
    <t>Nigerian Pidgin</t>
  </si>
  <si>
    <t>Le Pidgin nigérian, aussi appelé Broken English (Anglais cassé) ou Pidgin English est un créole à base lexicale anglaise, parlé au Nigeria. Il est utilisé comme lingua franca dans le pays et n'a pas de statut officiel.
Il est principalement parlé dans le sud du pays, notamment dans la région du delta du Niger et dans le sud-ouest. Des variations du pidgin sont parlées dans toute l'Afrique de l'Ouest (Cameroun, Liberia et Ghana notamment) voire Madagascar. De par son origine, cette langue a des liens avec le pidgin camerounais.</t>
  </si>
  <si>
    <t>npn</t>
  </si>
  <si>
    <t>naga1394</t>
  </si>
  <si>
    <t>Naga Pidgin</t>
  </si>
  <si>
    <t>npu</t>
  </si>
  <si>
    <t>npy</t>
  </si>
  <si>
    <t>napu1241</t>
  </si>
  <si>
    <t>Napu</t>
  </si>
  <si>
    <t>nrg</t>
  </si>
  <si>
    <t>sen</t>
  </si>
  <si>
    <t>nane1238</t>
  </si>
  <si>
    <t>Nanerge</t>
  </si>
  <si>
    <t>nrm</t>
  </si>
  <si>
    <t>naro1251</t>
  </si>
  <si>
    <t>Narom</t>
  </si>
  <si>
    <t>nro</t>
  </si>
  <si>
    <t>nhr</t>
  </si>
  <si>
    <t>naro1249</t>
  </si>
  <si>
    <t>Nharo</t>
  </si>
  <si>
    <t>NA BW</t>
  </si>
  <si>
    <t>nse</t>
  </si>
  <si>
    <t>nsen1242</t>
  </si>
  <si>
    <t>Nsenga</t>
  </si>
  <si>
    <t>nsg</t>
  </si>
  <si>
    <t>ncg</t>
  </si>
  <si>
    <t>nisg1240</t>
  </si>
  <si>
    <t>Nisgha</t>
  </si>
  <si>
    <t>Le nisgha  (autonyme nisqáʔamq - la langue nisqaʔ) est une langue tsimshianique parlée dans la vallée de Nass en Colombie-Britannique par environ 2 818 personnes.</t>
  </si>
  <si>
    <t>nsk</t>
  </si>
  <si>
    <t>nask1242</t>
  </si>
  <si>
    <t>Naskapi</t>
  </si>
  <si>
    <t>nsz</t>
  </si>
  <si>
    <t>nise1244</t>
  </si>
  <si>
    <t>Nisenan</t>
  </si>
  <si>
    <t>Le nisenan (de [nisenaːn]  - de parmi nous, l'ethnonyme du peuple) est une langue amérindienne  de la famille des langues maiduanes parlée aux États-Unis, dans le Nord de la Californie dans la région de la Sierra Nevada et de la vallée de Sacramento.
La langue est quasiment éteinte.</t>
  </si>
  <si>
    <t>nsy</t>
  </si>
  <si>
    <t>aii</t>
  </si>
  <si>
    <t>assy1241</t>
  </si>
  <si>
    <t>Neo-Aramaic (Assyrian)</t>
  </si>
  <si>
    <t>azz</t>
  </si>
  <si>
    <t>high1278</t>
  </si>
  <si>
    <t>Nahuatl (Sierra de Zacapoaxtla)</t>
  </si>
  <si>
    <t>Le Mouvement indien Pachakuti (Movimiento Indígena Popular ) est un parti politique indianiste bolivien fondé, dans la ville de La Paz, le 1er novembre 2000 par le leader paysan Felipe Quispe (né à Ajllata Grande le 22 août 1942) parfois surnommé « El Mallku », un terme qui désigne les chefs de tribus en langue aymara.</t>
  </si>
  <si>
    <t>nte</t>
  </si>
  <si>
    <t>nsl</t>
  </si>
  <si>
    <t>norw1255</t>
  </si>
  <si>
    <t>Norsk Tegnspråk</t>
  </si>
  <si>
    <t>nti</t>
  </si>
  <si>
    <t>niy</t>
  </si>
  <si>
    <t>ngit1239</t>
  </si>
  <si>
    <t>Ngiti</t>
  </si>
  <si>
    <t>Le ndruna, aussi appelé ngiti, kingiti, ngeti, kingeti, bindi, ou encore lendu-sud, est une langue nilo-saharienne du groupe soudanique central parlée par 100 000 locuteurs dans le territoire d'Irumu, au sud de Bunia (district de l'Ituri, Province orientale, nord-est de la République démocratique du Congo), faisant partie des langues lendu parlées par les Lendu de l'Ituri. Les Lendu-Sud sont aussi appelés Walendu Bindi ou Indru en langue ndruna.</t>
  </si>
  <si>
    <t>ntj</t>
  </si>
  <si>
    <t>ngaa1240</t>
  </si>
  <si>
    <t>Ngaanyatjarra</t>
  </si>
  <si>
    <t>ntn</t>
  </si>
  <si>
    <t>ntm</t>
  </si>
  <si>
    <t>nate1242</t>
  </si>
  <si>
    <t>Nateni</t>
  </si>
  <si>
    <t>Le naténi est une langue oti-volta de la branche gour des langues nigéro-congolaises, parlée par les Gourmantchés au Bénin dans l’Atacora. Ces dialectes principaux sont le naténi (ou natemba), le tayari, le kunteni et l’okoni.</t>
  </si>
  <si>
    <t>nto</t>
  </si>
  <si>
    <t>ntom1248</t>
  </si>
  <si>
    <t>Ntomba</t>
  </si>
  <si>
    <t>ntu</t>
  </si>
  <si>
    <t>Nenets (Tundra)</t>
  </si>
  <si>
    <t>nua</t>
  </si>
  <si>
    <t>nni</t>
  </si>
  <si>
    <t>nuau1240</t>
  </si>
  <si>
    <t>Nuaulu</t>
  </si>
  <si>
    <t>nub</t>
  </si>
  <si>
    <t>kcn</t>
  </si>
  <si>
    <t>nubi1253</t>
  </si>
  <si>
    <t>Nubi</t>
  </si>
  <si>
    <t>nue</t>
  </si>
  <si>
    <t>nus</t>
  </si>
  <si>
    <t>nuer1246</t>
  </si>
  <si>
    <t>Nuer</t>
  </si>
  <si>
    <t>nug</t>
  </si>
  <si>
    <t>nuy</t>
  </si>
  <si>
    <t>nung1290</t>
  </si>
  <si>
    <t>Nunggubuyu</t>
  </si>
  <si>
    <t>Le nunggubuyu ou wubuy est une langue aborigène d'Australie, qui est parlée dans l'est de la Terre d'Arnhem, en Australie septentrionale. Cette langue est classée comme "très en danger" par l'UNESCO.
Elle compte environ 280 locuteurs natifs, et 400 locuteurs en tant que seconde langue (chiffres de 2016). Beaucoup d'enfants comprennent encore cette langue mais sont souvent incapables de la parler correctement. 
Depuis le début des années 1990, un programme de revitalisation de la langue a été mis en place, les plus anciens transmettant leur savoir aux plus jeunes lors de sessions prévues dans les écoles locales.
En 2016, 278 personnes déclarent parler le nunggubuyu à la maison.</t>
  </si>
  <si>
    <t>nuk</t>
  </si>
  <si>
    <t>nuka1242</t>
  </si>
  <si>
    <t>Nukak</t>
  </si>
  <si>
    <t>nut</t>
  </si>
  <si>
    <t>nung1283</t>
  </si>
  <si>
    <t>Nung (in Vietnam)</t>
  </si>
  <si>
    <t>nup</t>
  </si>
  <si>
    <t>nupe1254</t>
  </si>
  <si>
    <t>Nupe</t>
  </si>
  <si>
    <t>nuf</t>
  </si>
  <si>
    <t>nusu1239</t>
  </si>
  <si>
    <t>Nusu</t>
  </si>
  <si>
    <t>Le nusu est une langue tibéto-birmane parlée en Chine dans la province de Yunnan. Ses locuteurs, au nombre de 7 500, font partie de la nationalité nu. C'est une langue à 4 tons.
Cette langue comporte des emprunts au lisu, au chinois et au birman.
Dialectes : nusu du nord (wawa-kongtong), nusu du sud (guike-puluo) et nusu central (zhizhiluo-laomudeng). Ces 3 dialectes ne sont pas entièrement intelligibles entre eux.</t>
  </si>
  <si>
    <t>nuu</t>
  </si>
  <si>
    <t>Nuuchahnulth</t>
  </si>
  <si>
    <t>Le nuuchahnulth (anciennement nootka) est une langue wakashane du Sud, parlée le long de la côte occidentale de l'île de Vancouver en Colombie-Britannique par 170 personnes.</t>
  </si>
  <si>
    <t>nvs</t>
  </si>
  <si>
    <t>Nivkh (South Sakhalin)</t>
  </si>
  <si>
    <t>nwd</t>
  </si>
  <si>
    <t>Newar (Dolakha)</t>
  </si>
  <si>
    <t>Les Newars (nepalbhasha : नेवा, Newa or Newah, Nepal Bhasa ancien : नेवार Newar, नेवाल Newal) sont les premiers habitants de la vallée de Katmandou au Népal. Ils parlent le néwar, également appelé nepālbhāsha, une langue tonale asiatique du groupe tibéto-birman de la famille des langues sino-tibétaines.
Les Newars sont environ 1,2 million d'habitants. Ils sont majoritairement agriculteurs, commerçants et artisans ; depuis ces dernières décennies l'industrie prend son essor.</t>
  </si>
  <si>
    <t>nyt</t>
  </si>
  <si>
    <t>nyaw1247</t>
  </si>
  <si>
    <t>Nyawaygi</t>
  </si>
  <si>
    <t>nyg</t>
  </si>
  <si>
    <t>nyp</t>
  </si>
  <si>
    <t>nyan1313</t>
  </si>
  <si>
    <t>Nyangi</t>
  </si>
  <si>
    <t>nyh</t>
  </si>
  <si>
    <t>nyih1240</t>
  </si>
  <si>
    <t>Nyiha</t>
  </si>
  <si>
    <t>ZM TZ</t>
  </si>
  <si>
    <t>Le nyiha est une langue bantoue parlée par les Nyiha (en) au Malawi et en Tanzanie.</t>
  </si>
  <si>
    <t>nyi</t>
  </si>
  <si>
    <t>amas1236</t>
  </si>
  <si>
    <t>Nyimang</t>
  </si>
  <si>
    <t>nyk</t>
  </si>
  <si>
    <t>tpq</t>
  </si>
  <si>
    <t>tukp1239</t>
  </si>
  <si>
    <t>Nyamkad</t>
  </si>
  <si>
    <t>nyl</t>
  </si>
  <si>
    <t>yly</t>
  </si>
  <si>
    <t>nyal1254</t>
  </si>
  <si>
    <t>Nyelâyu</t>
  </si>
  <si>
    <t>Le nyelâyu (ou yâlayu) est une langue kanak, parlée par moins de 2 000 locuteurs (1996) au nord de la Nouvelle-Calédonie. Il est classé dans la branche océanienne des langues austronésiennes, plus précisément dans le sous-groupe Nord du groupe néo-calédonien. 
Il en existe deux dialectes : le pooc (ou haat) aux îles Belep, le puma (ou paak ou ovac) dans le district coutumier d'Arama à l'est de Poum et dans celui de Balade à Pouébo.</t>
  </si>
  <si>
    <t>nym</t>
  </si>
  <si>
    <t>nyam1276</t>
  </si>
  <si>
    <t>Nyamwezi</t>
  </si>
  <si>
    <t>nyn</t>
  </si>
  <si>
    <t>nyig1240</t>
  </si>
  <si>
    <t>Nyigina</t>
  </si>
  <si>
    <t>nyr</t>
  </si>
  <si>
    <t>nna</t>
  </si>
  <si>
    <t>nyan1301</t>
  </si>
  <si>
    <t>Nyangumarda</t>
  </si>
  <si>
    <t>nyu</t>
  </si>
  <si>
    <t>nyv</t>
  </si>
  <si>
    <t>nyul1247</t>
  </si>
  <si>
    <t>Nyulnyul</t>
  </si>
  <si>
    <t>nza</t>
  </si>
  <si>
    <t>nzk</t>
  </si>
  <si>
    <t>nzak1247</t>
  </si>
  <si>
    <t>Nzakara</t>
  </si>
  <si>
    <t>CD CF</t>
  </si>
  <si>
    <t>Les Nzakara sont une population d'Afrique centrale, estimée à environ 66 000 personnes. Ils occupent un territoire réparti entre la République centrafricaine, la République démocratique du Congo et le Soudan. Bien qu'apparentés par leur langue aux Zandés, ces peuples occupaient au XVIIIe siècle des royaumes différents.</t>
  </si>
  <si>
    <t>nze</t>
  </si>
  <si>
    <t>nzm</t>
  </si>
  <si>
    <t>zeme1240</t>
  </si>
  <si>
    <t>Naga (Zeme)</t>
  </si>
  <si>
    <t>nzs</t>
  </si>
  <si>
    <t>newz1236</t>
  </si>
  <si>
    <t>New Zealand Sign Language</t>
  </si>
  <si>
    <t>La langue des signes néo-zélandaise (en anglais : New Zealand Sign Language, NZSL) est la langue des signes utilisée par les personnes sourdes et leurs proches en Nouvelle-Zélande. Elle est devenue langue officielle du pays en avril 2006, statut qu'elle partage avec l'anglais (langue officielle de facto) et le maori. En 2018, on recense 22 986 personnes sachant cette langue, soit 0,5 % de la population totale du pays.</t>
  </si>
  <si>
    <t>obg</t>
  </si>
  <si>
    <t>ogu</t>
  </si>
  <si>
    <t>ogbr1243</t>
  </si>
  <si>
    <t>Ogbronuagum</t>
  </si>
  <si>
    <t>obk</t>
  </si>
  <si>
    <t>afz</t>
  </si>
  <si>
    <t>obok1239</t>
  </si>
  <si>
    <t>Obokuitai</t>
  </si>
  <si>
    <t>Les langues lakes plain sont une famille de langues papoues parlées dans la province de Papouasie en Indonésie.</t>
  </si>
  <si>
    <t>obo</t>
  </si>
  <si>
    <t>obol1243</t>
  </si>
  <si>
    <t>Obolo</t>
  </si>
  <si>
    <t>L’obolo est une langue bénoué-congolaise parlée au Nigeria.</t>
  </si>
  <si>
    <t>oca</t>
  </si>
  <si>
    <t>ocai1244</t>
  </si>
  <si>
    <t>Ocaina</t>
  </si>
  <si>
    <t>L’ocaina est une langue witotoane parlée en Amazonie, au Pérou et en Colombie dans le bassin du Putumayo.
Au Pérou, seuls 54 des 150 Ocainas parlent la langue. La langue est menacée.</t>
  </si>
  <si>
    <t>occ</t>
  </si>
  <si>
    <t>oci</t>
  </si>
  <si>
    <t>occi1239</t>
  </si>
  <si>
    <t>Occitan</t>
  </si>
  <si>
    <t>L'occitan ou langue d'oc (en occitan : occitan , lenga d'òc ) est une langue romane parlée dans le tiers sud de la France, les Vallées occitanes (Piémont et Ligurie) et Guardia Piemontese (Calabre) en Italie, le Val d'Aran (Catalogne) en Espagne et Monaco. L'aire linguistique et culturelle de l'occitan est appelée l’Occitanie ou Pays d'Oc. 
Au cours de son histoire, l'occitan a connu différentes appellations générales, notamment provençal,, limousin, gascon, catalan, languedocien, roman. Le catalan moderne est resté extrêmement proche, de sorte que certains linguistes le considèrent comme un dialecte occitan,,,.
L'occitan a connu son âge d'or entre le XIe siècle et le XIIIe siècle grâce à sa littérature et surtout aux compositions des troubadours qui ont eu du succès dans toute l'Europe. Ainsi, l'occitan peut être considéré comme une des grandes langues de culture,,,,,.
L'occitan était toujours la langue principale des Occitans jusqu'à la première moitié du XXe siècle, lors de l'intensification de la substitution linguistique suite à des politiques linguicides. Elle souffre encore du désintérêt ou de l'hostilité des États. La langue occitane est aujourd'hui gravement menacée d'extinction. 
Les estimations du nombre de locuteurs d'occitan actuels sont extrêmement divergentes selon les sources, toutefois l’occitan ressort comme la langue régionale la plus parlée en France. Des mesures d'encouragement à sa transmission et à sa valorisation ont été prises récemment dans plusieurs pays.</t>
  </si>
  <si>
    <t>ocu</t>
  </si>
  <si>
    <t>atzi1235</t>
  </si>
  <si>
    <t>Ocuilteco</t>
  </si>
  <si>
    <t>Matlatzincan</t>
  </si>
  <si>
    <t>ogb</t>
  </si>
  <si>
    <t>ogbi1239</t>
  </si>
  <si>
    <t>Ogbia</t>
  </si>
  <si>
    <t>oi</t>
  </si>
  <si>
    <t>oyb</t>
  </si>
  <si>
    <t>oyyy1238</t>
  </si>
  <si>
    <t>Oi</t>
  </si>
  <si>
    <t>oir</t>
  </si>
  <si>
    <t>Oirat</t>
  </si>
  <si>
    <t>oix</t>
  </si>
  <si>
    <t>otz</t>
  </si>
  <si>
    <t>ixte1237</t>
  </si>
  <si>
    <t>Otomí (Ixtenco)</t>
  </si>
  <si>
    <t>oji</t>
  </si>
  <si>
    <t>otw</t>
  </si>
  <si>
    <t>east2542</t>
  </si>
  <si>
    <t>Ojibwa (Eastern)</t>
  </si>
  <si>
    <t>ojm</t>
  </si>
  <si>
    <t>Ojibwe (Minnesota)</t>
  </si>
  <si>
    <t>Les Ojibwés, Ojiboués ou Anishinaabes (Anishinaabeg, Anishinaabe-Ojibwe(g) de Chippewa(y)) sont des Amérindiens, qui forment le troisième groupe autochtone le plus important aux États-Unis [réf. nécessaire], derrière les Cherokees et les Navajos. Ils sont répartis de façon sensiblement égale entre les États-Unis et le Canada. 
Les Ojibwés, dont beaucoup parlent encore la langue ojibwé, qui appartient au groupe linguistique algonquien, sont liés aux Outaouais et aux Cris. Principalement composés d'Anichinabés, ils sont plus de 100 000 à vivre dans une région qui s'étend au nord, du Michigan au Montana. En outre, 76 000 membres répartis en 125 bandes, vivent au Canada, de l'ouest du Québec à l'est de l'Ontario. Ils sont réputés pour leurs canoës à membrure de bouleau, leurs rouleaux scripturaux d'écorce de bouleau (en), leur riz sauvage et pour avoir vaincu les Sioux.</t>
  </si>
  <si>
    <t>ojs</t>
  </si>
  <si>
    <t>seve1240</t>
  </si>
  <si>
    <t>Ojibwa (Severn)</t>
  </si>
  <si>
    <t>L'oji-cri, également appelé ojibwé severn ou ojibwé du Nord, (ᐊᓂᐦᔑᓂᓃᒧᐏᐣ ou Anishininiimowin en oji-cri) est une langue parleé par les Oji-Cris, un peuple nord-amérindien situé dans le Nord de l'Ontario et au Manitoba au Canada descendant de mariages historiques entre les Cris au nord et les Ojibwés au sud. Ainsi, il s'agit d'une langue qui est proche de l'ojibwé, mais avec des influences du cri. Elle fait partie de la famille linguistique des langues algonquiennes, elle-même faisant partie de la famille des langues algiques. Elle est parfois considérée comme étant un dialecte de l'ojibwé. La langue oji-cri se divise elle-même en deux dialectes principaux : celui de la région de Big Trout et de la région de Deer Lake. Le dialecte de Big Trout se divise à nouveau entre le Big Trout de l'Ouest et le Big Trout de l'Est. Les différences entre les dialectes sont mineures.
L'oji-cri était l'une des six langues autochtones au Canada qui a montré une augmentation du nombre de locuteurs lors du recensement de 2001 par rapport à celui de 1996.</t>
  </si>
  <si>
    <t>oka</t>
  </si>
  <si>
    <t>okan1243</t>
  </si>
  <si>
    <t>Okanagan</t>
  </si>
  <si>
    <t>oko</t>
  </si>
  <si>
    <t>ort</t>
  </si>
  <si>
    <t>adiv1239</t>
  </si>
  <si>
    <t>Oriya (Kotia)</t>
  </si>
  <si>
    <t>oks</t>
  </si>
  <si>
    <t>opm</t>
  </si>
  <si>
    <t>oksa1245</t>
  </si>
  <si>
    <t>Oksapmin</t>
  </si>
  <si>
    <t>L’oksapmin est une langue papoue parlée en Papouasie-Nouvelle-Guinée, dans la province de Sandaun. Ses 8 000 locuteurs vivent principalement dans des villages du district de Telefomin.</t>
  </si>
  <si>
    <t>oku</t>
  </si>
  <si>
    <t>okuu1243</t>
  </si>
  <si>
    <t>Oku</t>
  </si>
  <si>
    <t>olm</t>
  </si>
  <si>
    <t>nij</t>
  </si>
  <si>
    <t>ngaj1237</t>
  </si>
  <si>
    <t>Oloh Mangtangai</t>
  </si>
  <si>
    <t>olo</t>
  </si>
  <si>
    <t>ong</t>
  </si>
  <si>
    <t>oloo1241</t>
  </si>
  <si>
    <t>Olo</t>
  </si>
  <si>
    <t>olu</t>
  </si>
  <si>
    <t>plo</t>
  </si>
  <si>
    <t>olut1240</t>
  </si>
  <si>
    <t>Olutec</t>
  </si>
  <si>
    <t>La définition d’une langue directe-inverse reste à préciser, mais est généralement comprise comme impliquant des constructions syntaxiques différentes pour les prédications transitives selon les positions relatives de leurs sujet et objet selon une hiérarchie des personnes, qui résulte d’une combinaison de saillance et animéité spécifique à une langue quelconque.</t>
  </si>
  <si>
    <t>oma</t>
  </si>
  <si>
    <t>omg</t>
  </si>
  <si>
    <t>omag1248</t>
  </si>
  <si>
    <t>Omagua</t>
  </si>
  <si>
    <t>omh</t>
  </si>
  <si>
    <t>omah1247</t>
  </si>
  <si>
    <t>Omaha</t>
  </si>
  <si>
    <t>omi</t>
  </si>
  <si>
    <t>aom</t>
  </si>
  <si>
    <t>omie1241</t>
  </si>
  <si>
    <t>Ömie</t>
  </si>
  <si>
    <t>L'ömie est une langue papoue parlée en Papouasie-Nouvelle-Guinée, dans la Province Nord (ou d'Oro).</t>
  </si>
  <si>
    <t>ond</t>
  </si>
  <si>
    <t>one</t>
  </si>
  <si>
    <t>onei1249</t>
  </si>
  <si>
    <t>Oneida</t>
  </si>
  <si>
    <t>aun</t>
  </si>
  <si>
    <t>molm1235</t>
  </si>
  <si>
    <t>One</t>
  </si>
  <si>
    <t>West Wapei</t>
  </si>
  <si>
    <t>oon</t>
  </si>
  <si>
    <t>onge1236</t>
  </si>
  <si>
    <t>Onge</t>
  </si>
  <si>
    <t>onn</t>
  </si>
  <si>
    <t>ono</t>
  </si>
  <si>
    <t>onon1246</t>
  </si>
  <si>
    <t>Onondaga</t>
  </si>
  <si>
    <t>ons</t>
  </si>
  <si>
    <t>onoo1246</t>
  </si>
  <si>
    <t>Ono</t>
  </si>
  <si>
    <t>O'odham</t>
  </si>
  <si>
    <t>US MX</t>
  </si>
  <si>
    <t>L’o’odham (anciennement connu sous le terme de papago ou pima) est une langue uto-aztèque du Sud de la branche des langues pimiques parlée aux États-Unis et Mexique, dans le sud de l'Arizona et le nord de Sonora.
Le Tohono o’odham est très proche du pima, ou Akimel ’o’odham. Le tohono ’o’odham et le pima sont parfois considérés comme deux dialectes d'une même langue, l’o’odham.</t>
  </si>
  <si>
    <t>ora</t>
  </si>
  <si>
    <t>ema</t>
  </si>
  <si>
    <t>emai1241</t>
  </si>
  <si>
    <t>Emai</t>
  </si>
  <si>
    <t>L’emai, aussi appelé ora, ivbiosakon, kunibum ou aoma, est une langues édoïdes (en) parlée dans l’État d’Edo au Nigeria.</t>
  </si>
  <si>
    <t>orb</t>
  </si>
  <si>
    <t>gax</t>
  </si>
  <si>
    <t>bora1271</t>
  </si>
  <si>
    <t>Oromo (Boraana)</t>
  </si>
  <si>
    <t>ET KE</t>
  </si>
  <si>
    <t>orc</t>
  </si>
  <si>
    <t>oac</t>
  </si>
  <si>
    <t>oroc1248</t>
  </si>
  <si>
    <t>Oroch</t>
  </si>
  <si>
    <t>ord</t>
  </si>
  <si>
    <t>mvf</t>
  </si>
  <si>
    <t>peri1253</t>
  </si>
  <si>
    <t>Ordos</t>
  </si>
  <si>
    <t>ore</t>
  </si>
  <si>
    <t>orej1242</t>
  </si>
  <si>
    <t>Orejón</t>
  </si>
  <si>
    <t>L’orejón, aussi appelé coto ou maijiki, est une langue tucanoane occidentale parlée dans le Nord du Pérou le long des affluents du Napo et du Putumayo par 300 personnes du peuple maijuna.</t>
  </si>
  <si>
    <t>orh</t>
  </si>
  <si>
    <t>hae</t>
  </si>
  <si>
    <t>east2652</t>
  </si>
  <si>
    <t>Oromo (Harar)</t>
  </si>
  <si>
    <t>ori</t>
  </si>
  <si>
    <t>ras</t>
  </si>
  <si>
    <t>tega1236</t>
  </si>
  <si>
    <t>Orig</t>
  </si>
  <si>
    <t>Rashad</t>
  </si>
  <si>
    <t>ork</t>
  </si>
  <si>
    <t>oaa</t>
  </si>
  <si>
    <t>orok1265</t>
  </si>
  <si>
    <t>Orok</t>
  </si>
  <si>
    <t>L'orok est une langue toungouse qui est aujourd'hui parlée par quelques centaines de locuteurs en Sibérie. Selon un recensement russe de 2002, il y aurait 346 Oroks vivants en Russie, dont 64 parleraient Orok couramment. Certains Oroks vivraient sur l'île d'Hokkaido au Japon où il ne resterait plus que trois véritables locuteurs.
Il y a deux dialectes : celui du Nord (île Sakhaline, Russie) et celui du Sud (Sakhaline et Hokkaido, Japon)
L'Orok n'est plus parlé usuellement que par les membres de l'ancienne génération, la nouvelle génération étant russophone. L'Orok reste utilisé pour la littérature orale populaire. L'Orok est actuellement écrit en cyrillique depuis 2007 sur l'île Sakhaline.
Les Oroks se nomment eux-mêmes Уйлта (ujlta) ou Улъта (ulʲta).</t>
  </si>
  <si>
    <t>orl</t>
  </si>
  <si>
    <t>oro</t>
  </si>
  <si>
    <t>orok1267</t>
  </si>
  <si>
    <t>Orokolo</t>
  </si>
  <si>
    <t>Eleman Proper</t>
  </si>
  <si>
    <t>orm</t>
  </si>
  <si>
    <t>oru</t>
  </si>
  <si>
    <t>ormu1247</t>
  </si>
  <si>
    <t>Ormuri</t>
  </si>
  <si>
    <t>L’ormuri est une langue iranienne parlée dans le village de Kaniguram situé dans le district du Waziristan du Sud. La langue est aussi parlée à Baraki-Barak, en Afghanistan, dans le Lôgar, mais il semble que la langue y soit éteinte.
Selon le journal pakistanais The Express Tribune, la langue est sur le point de s'éteindre. Selon le journal, la cause de l'extinction finale de la langue pourrait donc être l'opération Rah-e-Nijat lancée par l'armée pakistanaise contre les talibans dans le Waziristan du Sud et qui a conduit les locuteurs de cette langue à se disperser dans tout le pays après avoir fui les combats.</t>
  </si>
  <si>
    <t>okv</t>
  </si>
  <si>
    <t>orok1269</t>
  </si>
  <si>
    <t>Orokaiva</t>
  </si>
  <si>
    <t>Les Orokaiva forment un groupe ethnique de Papouasie-Nouvelle-Guinée.
Les 35 000 membres de leur communauté (2000) vivent répartis dans environ 200 villages de l'extrémité orientale de l'île, dans l'actuelle province d'Oro vers la ville de Popondetta. Leur territoire est encadré par la chaîne Owen Stanley au sud, l'ancienne Nouvelle-Guinée allemande à l'ouest et la chaîne des Hydrographes (en) au sud. Ils parlent l'orokaiva, une langue binandéréenne, vigoureuse et bien implantée. 
De tradition animiste, ils sont désormais christianisés. 
Ils distinguent parmi eux trois groupes :
le peuple de la rivière, Umo-ke ;
le peuple de l'eau salé, Eva-Embo ;
le peuple de l'intérieur, les Pereho.</t>
  </si>
  <si>
    <t>orw</t>
  </si>
  <si>
    <t>ssn</t>
  </si>
  <si>
    <t>waat1238</t>
  </si>
  <si>
    <t>Oromo (Waata)</t>
  </si>
  <si>
    <t>ory</t>
  </si>
  <si>
    <t>ury</t>
  </si>
  <si>
    <t>orya1242</t>
  </si>
  <si>
    <t>Orya</t>
  </si>
  <si>
    <t>osa</t>
  </si>
  <si>
    <t>osag1243</t>
  </si>
  <si>
    <t>Osage</t>
  </si>
  <si>
    <t>osm</t>
  </si>
  <si>
    <t>otq</t>
  </si>
  <si>
    <t>quer1236</t>
  </si>
  <si>
    <t>Otomí (Santiago Mexquititlan)</t>
  </si>
  <si>
    <t>oss</t>
  </si>
  <si>
    <t>osse1243</t>
  </si>
  <si>
    <t>Ossetic</t>
  </si>
  <si>
    <t>GE RU</t>
  </si>
  <si>
    <t>otm</t>
  </si>
  <si>
    <t>ote</t>
  </si>
  <si>
    <t>mezq1235</t>
  </si>
  <si>
    <t>Otomí (Mezquital)</t>
  </si>
  <si>
    <t>oto</t>
  </si>
  <si>
    <t>iow</t>
  </si>
  <si>
    <t>iowa1245</t>
  </si>
  <si>
    <t>Oto</t>
  </si>
  <si>
    <t>otr</t>
  </si>
  <si>
    <t>otor1240</t>
  </si>
  <si>
    <t>Otoro</t>
  </si>
  <si>
    <t>ots</t>
  </si>
  <si>
    <t>east2556</t>
  </si>
  <si>
    <t>Otomí (Sierra)</t>
  </si>
  <si>
    <t>owc</t>
  </si>
  <si>
    <t>gaz</t>
  </si>
  <si>
    <t>west2721</t>
  </si>
  <si>
    <t>Oromo (West-Central)</t>
  </si>
  <si>
    <t>owi</t>
  </si>
  <si>
    <t>owin1240</t>
  </si>
  <si>
    <t>Owininga</t>
  </si>
  <si>
    <t>oya</t>
  </si>
  <si>
    <t>nucl1284</t>
  </si>
  <si>
    <t>Oriya</t>
  </si>
  <si>
    <t>paa</t>
  </si>
  <si>
    <t>pqa</t>
  </si>
  <si>
    <t>paaa1242</t>
  </si>
  <si>
    <t>Pa'a</t>
  </si>
  <si>
    <t>pac</t>
  </si>
  <si>
    <t>paco1243</t>
  </si>
  <si>
    <t>Pacoh</t>
  </si>
  <si>
    <t>pad</t>
  </si>
  <si>
    <t>pdo</t>
  </si>
  <si>
    <t>pado1242</t>
  </si>
  <si>
    <t>Padoe</t>
  </si>
  <si>
    <t>Le padoe est une langue austronésienne parlée en Indonésie, dans l'île  de Sulawesi. La langue appartient à la branche malayo-polynésienne des langues austronésiennes.</t>
  </si>
  <si>
    <t>pae</t>
  </si>
  <si>
    <t>pbb</t>
  </si>
  <si>
    <t>paez1247</t>
  </si>
  <si>
    <t>Páez</t>
  </si>
  <si>
    <t>Páezan</t>
  </si>
  <si>
    <t>pag</t>
  </si>
  <si>
    <t>pgu</t>
  </si>
  <si>
    <t>pagu1249</t>
  </si>
  <si>
    <t>Pagu</t>
  </si>
  <si>
    <t>pai</t>
  </si>
  <si>
    <t>pwn</t>
  </si>
  <si>
    <t>paiw1248</t>
  </si>
  <si>
    <t>Paiwan</t>
  </si>
  <si>
    <t>Les Paiwan (en chinois 排灣 Páiwān ; Pe̍h-ōe-jī Pâi-oan) sont l'un des aborigènes de Taïwan, officiellement reconnus par le gouvernement. Ils sont près de 100 000 individus. Ils parlent la langue paiwan, du sous-groupe formosan des langues austronésiennes.</t>
  </si>
  <si>
    <t>pak</t>
  </si>
  <si>
    <t>pkn</t>
  </si>
  <si>
    <t>paka1251</t>
  </si>
  <si>
    <t>Pakanha</t>
  </si>
  <si>
    <t>pal</t>
  </si>
  <si>
    <t>pau</t>
  </si>
  <si>
    <t>pala1344</t>
  </si>
  <si>
    <t>Palauan</t>
  </si>
  <si>
    <t>pbs</t>
  </si>
  <si>
    <t>cent2145</t>
  </si>
  <si>
    <t>Pame</t>
  </si>
  <si>
    <t>Pamean</t>
  </si>
  <si>
    <t>pan</t>
  </si>
  <si>
    <t>panj1256</t>
  </si>
  <si>
    <t>Panjabi</t>
  </si>
  <si>
    <t>pap</t>
  </si>
  <si>
    <t>papi1253</t>
  </si>
  <si>
    <t>Papiamentu</t>
  </si>
  <si>
    <t>AN</t>
  </si>
  <si>
    <t>Le papiamento, ou papiamentu, est une langue créole des Antilles néerlandaises. Il est parlé à Aruba, Bonaire et Curaçao avec des variantes locales. Il s'agit d'une langue tonale.</t>
  </si>
  <si>
    <t>par</t>
  </si>
  <si>
    <t>lkr</t>
  </si>
  <si>
    <t>pari1256</t>
  </si>
  <si>
    <t>Päri</t>
  </si>
  <si>
    <t>pat</t>
  </si>
  <si>
    <t>ptp</t>
  </si>
  <si>
    <t>pate1247</t>
  </si>
  <si>
    <t>Patep</t>
  </si>
  <si>
    <t>Le patep est une langue austronésienne parlée dans le nord-ouest de la Papouasie-Nouvelle-Guinée, dans la province de Morobe. La langue, qui est un des membres de la chaîne dialectale muneng, appartient à la branche malayo-polynésienne des langues austronésiennes.</t>
  </si>
  <si>
    <t>paum1247</t>
  </si>
  <si>
    <t>Paumarí</t>
  </si>
  <si>
    <t>Le paumarí est une langue arawane parlée dans l'État d'Amazonas au Brésil sur la rivière Purús, en Amazonie.</t>
  </si>
  <si>
    <t>paw</t>
  </si>
  <si>
    <t>pwa</t>
  </si>
  <si>
    <t>pawa1255</t>
  </si>
  <si>
    <t>Pawaian</t>
  </si>
  <si>
    <t>pba</t>
  </si>
  <si>
    <t>pia</t>
  </si>
  <si>
    <t>pima1248</t>
  </si>
  <si>
    <t>Pima Bajo</t>
  </si>
  <si>
    <t>Le pima bajo  (nom espagnol de la langue, que l'on peut traduire par bas-pima) est une langue uto-aztèque du Sud de la branche des langues pimiques parlée au Mexique, dans les États de Sonora et de Chihuahua par 500 personnes dispersées dans la Sierra Madre occidentale.
Le pima bajo est proche de l'o'odham et ne doit pas être confondu avec le pima, qui est un dialecte de l'o'odham.</t>
  </si>
  <si>
    <t>poc</t>
  </si>
  <si>
    <t>poqo1253</t>
  </si>
  <si>
    <t>Pocomam</t>
  </si>
  <si>
    <t>pdp</t>
  </si>
  <si>
    <t>ppo</t>
  </si>
  <si>
    <t>folo1238</t>
  </si>
  <si>
    <t>Folopa</t>
  </si>
  <si>
    <t>Le folopa est une langue teberane parlée en Papouasie-Nouvelle-Guinée.</t>
  </si>
  <si>
    <t>pec</t>
  </si>
  <si>
    <t>pay</t>
  </si>
  <si>
    <t>pech1241</t>
  </si>
  <si>
    <t>Pech</t>
  </si>
  <si>
    <t>Paya</t>
  </si>
  <si>
    <t>pem</t>
  </si>
  <si>
    <t>aoc</t>
  </si>
  <si>
    <t>pemo1248</t>
  </si>
  <si>
    <t>Pemon</t>
  </si>
  <si>
    <t>GY VR</t>
  </si>
  <si>
    <t>Les Pemóns sont des Sud-Amérindiens vivant au Venezuela, Brésil et Guyana. D'après un recensement de 2011, ils formeraient une population d'environ 30 148 habitants dans le territoire vénézuélien. 
Le mot pemón signifie gens, dans leur langue. Le peuple pemón est fondamentalement chasseur, pêcheur et agriculteur, notamment du coton. Ce peuple réuni trois etnies différentes: taurepan, arekuna et kamarakoto.</t>
  </si>
  <si>
    <t>pen</t>
  </si>
  <si>
    <t>peg</t>
  </si>
  <si>
    <t>peng1244</t>
  </si>
  <si>
    <t>Pengo</t>
  </si>
  <si>
    <t>per</t>
  </si>
  <si>
    <t>pip</t>
  </si>
  <si>
    <t>pero1241</t>
  </si>
  <si>
    <t>Pero</t>
  </si>
  <si>
    <t>pga</t>
  </si>
  <si>
    <t>plg</t>
  </si>
  <si>
    <t>pila1245</t>
  </si>
  <si>
    <t>Pilagá</t>
  </si>
  <si>
    <t>Les Pilagás sont un peuple amérindien de la famille Guaycurú qui habite au centre de la province de Formosa, en Argentine. Certains groupes vivent également dans la province du Chaco.
Comme les Abipones, les Mocovís et les Tobas, ils furent appelés Frentones par les Espagnols et Guaycurús par les Guaranís, à cause de l'habitude qu'ils avaient de se raser la partie antérieure (frontale) du crâne.
Ils parlent leur propre langue ainsi que le castillan.
Ils étaient plus ou moins 4 500 en 2004-2005 , répartis en 19 communautés du centre de la province de Formosa. Ces communautés sont : Campo del Cielo, Ayo La Bomba, El Simbolar, El Descanso, Pozo Molina, La Línea, Laqtasatanyi, Barrio Qompí Juan Sosa (à Pozo del Tigre), La Yolita ou Ceferino Namuncurá, Pozo Navagan, Cacique Coquero, Kilómetro 12, Estanislao del Campo, San Martín 2, Pozo de los Chanchos, Sanchez Ibarreta, Juan Bautista Alberdi, Bartolomé de las Casas (partagée avec les Tobas) et Colonia El Calaudillal.
Ils ont pu conserver une grande partie de leur culture autochtone. Ils sont de grande taille et de complexion forte.
À l'origine ils étaient chasseurs et cueilleurs. Parmi les fruits qu'ils collectaient, on comptait ceux du caroubier du Chaco, du chañar, du mistol, du tuna ou figuier de Barbarie et du molle.</t>
  </si>
  <si>
    <t>pgl</t>
  </si>
  <si>
    <t>pif</t>
  </si>
  <si>
    <t>ping1243</t>
  </si>
  <si>
    <t>Pingilapese</t>
  </si>
  <si>
    <t>phl</t>
  </si>
  <si>
    <t>pww</t>
  </si>
  <si>
    <t>pwon1235</t>
  </si>
  <si>
    <t>Phlong</t>
  </si>
  <si>
    <t>pid</t>
  </si>
  <si>
    <t>piar1243</t>
  </si>
  <si>
    <t>Piaroa</t>
  </si>
  <si>
    <t>Sáliban</t>
  </si>
  <si>
    <t>pil</t>
  </si>
  <si>
    <t>piv</t>
  </si>
  <si>
    <t>pile1238</t>
  </si>
  <si>
    <t>Pileni</t>
  </si>
  <si>
    <t>Pileni est une île des îles Reef, dans la partie septentrionale des Salomon, province de Temotu. C'est une exclave polynésienne, peuplée par des Polynésiens.
Le nom de pileni a un temps été employé pour désigner la langue polynésienne qui est parlée dans la région. Cette langue est désormais appelée vaeakau-taumako.</t>
  </si>
  <si>
    <t>pin</t>
  </si>
  <si>
    <t>piu</t>
  </si>
  <si>
    <t>pint1250</t>
  </si>
  <si>
    <t>Pintupi</t>
  </si>
  <si>
    <t>Le pintupi (ou pintupi-luritja, des noms de deux groupes qui parlent la langue) est une langue aborigène de la famille pama-nyungan, parlée dans le territoire du Nord, en Australie.
En 2016, 147 personnes déclarent parler le pintupi à la maison.</t>
  </si>
  <si>
    <t>ppl</t>
  </si>
  <si>
    <t>pipi1250</t>
  </si>
  <si>
    <t>Pipil</t>
  </si>
  <si>
    <t>pir</t>
  </si>
  <si>
    <t>pib</t>
  </si>
  <si>
    <t>yine1238</t>
  </si>
  <si>
    <t>Piro</t>
  </si>
  <si>
    <t>pis</t>
  </si>
  <si>
    <t>psa</t>
  </si>
  <si>
    <t>asue1235</t>
  </si>
  <si>
    <t>Pisa</t>
  </si>
  <si>
    <t>pit</t>
  </si>
  <si>
    <t>pjt</t>
  </si>
  <si>
    <t>pitj1243</t>
  </si>
  <si>
    <t>Pitjantjatjara</t>
  </si>
  <si>
    <t>Le terme Pitjantjatjara désigne un peuple aborigène du désert du centre de l'Australie, ainsi que leur langue. Les Pitjantjatjara ont des liens proches avec les Yankunytjatjara, les Ngaanyatjarra et les Ghyeisyriieue ; leurs langues appartiennent à la même famille linguistique, et sont en partie mutuellement compréhensibles.
Les Pitjantjatjara se décrivent comme étant des Anangu. La terre pitjantjatjara se trouve principalement dans le nord-ouest de l'Australie-Méridionale, mais s'étend également au-delà de la frontière de cet État, s'approchant par le sud du lac Amédée, dans le Territoire du Nord. Une petite partie de la terre pitjantjatjara se trouve en Australie-Occidentale.
Comme chez tous les peuples aborigènes australiens, la terre possède une importance cruciale dans la conception identitaire des Pitjantjatjara ; leur identité est inséparable de leur terre et inconcevable sans elle. Le paysage de ce territoire est riche d'histoires ancestrales, liées au « temps du rêve », qui décrivent l'histoire du peuple dans sa relation à la terre, et expriment l'importance éternelle de cet attachement territorial.
Les Pitjantjatjara ont en grande partie abandonné leur mode de vie traditionnel reposant sur la chasse et la cueillette, mais ont conservé leur langue et une bonne partie de leur culture malgré l'influence croissante du reste de la société australienne.
Ils sont aujourd'hui au nombre de 4 000 environ et vivent sur leurs terres en petites communautés éparses.
Parmi les communautés pitjantjatjara, on compte les Pukatja, les Yalata, les Maralinga Tjarutja, les Amata, les Kalka, les Pipalyatjara, les Kaltukatjara et les Areyonga.
En 2016, 3 127 personnes déclarent parler le pitjantjatjara à la maison.</t>
  </si>
  <si>
    <t>pkm</t>
  </si>
  <si>
    <t>poh</t>
  </si>
  <si>
    <t>poco1241</t>
  </si>
  <si>
    <t>Pokomchí</t>
  </si>
  <si>
    <t>drl</t>
  </si>
  <si>
    <t>darl1243</t>
  </si>
  <si>
    <t>Paakantyi</t>
  </si>
  <si>
    <t>pkt</t>
  </si>
  <si>
    <t>pko</t>
  </si>
  <si>
    <t>poko1263</t>
  </si>
  <si>
    <t>Pokot</t>
  </si>
  <si>
    <t>UG KE</t>
  </si>
  <si>
    <t>pla</t>
  </si>
  <si>
    <t>gob</t>
  </si>
  <si>
    <t>play1240</t>
  </si>
  <si>
    <t>Playero</t>
  </si>
  <si>
    <t>Le playero est une langue guahibane parlée en Colombie le long de la rivière Arauca par 244 personnes.</t>
  </si>
  <si>
    <t>plb</t>
  </si>
  <si>
    <t>pox</t>
  </si>
  <si>
    <t>pola1255</t>
  </si>
  <si>
    <t>Polabian</t>
  </si>
  <si>
    <t>Le polabe est une langue slave disparue qui fut parlée jusqu'au XVIIIe siècle dans le nord-est de l'Allemagne. Avec le cachoube, le slovince (également disparu) et le polonais, il fait partie de la branche léchitique des langues slaves occidentales.</t>
  </si>
  <si>
    <t>rbb</t>
  </si>
  <si>
    <t>nucl1291</t>
  </si>
  <si>
    <t>Palaung</t>
  </si>
  <si>
    <t>plh</t>
  </si>
  <si>
    <t>paul1238</t>
  </si>
  <si>
    <t>Paulohi</t>
  </si>
  <si>
    <t>plk</t>
  </si>
  <si>
    <t>plu</t>
  </si>
  <si>
    <t>pali1279</t>
  </si>
  <si>
    <t>Palikur</t>
  </si>
  <si>
    <t>Eastern Arawakan</t>
  </si>
  <si>
    <t>plp</t>
  </si>
  <si>
    <t>Pulopetak</t>
  </si>
  <si>
    <t>plr</t>
  </si>
  <si>
    <t>fap</t>
  </si>
  <si>
    <t>palo1243</t>
  </si>
  <si>
    <t>Palor</t>
  </si>
  <si>
    <t>Le palor est une langue parlée au Sénégal.
De même que le léhar, le saafi, le noon et le ndut, elle fait partie des langues cangin, rattachées à la branche du nord des langues atlantiques, elles-mêmes sous-catégorie des langues nigéro-congolaises.</t>
  </si>
  <si>
    <t>pmc</t>
  </si>
  <si>
    <t>poo</t>
  </si>
  <si>
    <t>cent2138</t>
  </si>
  <si>
    <t>Pomo (Central)</t>
  </si>
  <si>
    <t>Le pomo central  est une langue pomo parlée aux États-Unis, dans le Nord de la Californie, près du Clear Lake. La langue est quasiment éteinte.</t>
  </si>
  <si>
    <t>pme</t>
  </si>
  <si>
    <t>peb</t>
  </si>
  <si>
    <t>east2545</t>
  </si>
  <si>
    <t>Pomo (Eastern)</t>
  </si>
  <si>
    <t>pmn</t>
  </si>
  <si>
    <t>pej</t>
  </si>
  <si>
    <t>nort2966</t>
  </si>
  <si>
    <t>Pomo (Northern)</t>
  </si>
  <si>
    <t>pma</t>
  </si>
  <si>
    <t>paam1238</t>
  </si>
  <si>
    <t>Paamese</t>
  </si>
  <si>
    <t>pna</t>
  </si>
  <si>
    <t>pmf</t>
  </si>
  <si>
    <t>pamo1252</t>
  </si>
  <si>
    <t>Pamona</t>
  </si>
  <si>
    <t>pbr</t>
  </si>
  <si>
    <t>pang1287</t>
  </si>
  <si>
    <t>Pangwa</t>
  </si>
  <si>
    <t>pnn</t>
  </si>
  <si>
    <t>pang1290</t>
  </si>
  <si>
    <t>Pangasinan</t>
  </si>
  <si>
    <t>pno</t>
  </si>
  <si>
    <t>pao</t>
  </si>
  <si>
    <t>nort2954</t>
  </si>
  <si>
    <t>Paiute (Northern)</t>
  </si>
  <si>
    <t>pnr</t>
  </si>
  <si>
    <t>pbh</t>
  </si>
  <si>
    <t>enap1235</t>
  </si>
  <si>
    <t>Panare</t>
  </si>
  <si>
    <t>pnu</t>
  </si>
  <si>
    <t>buh</t>
  </si>
  <si>
    <t>youn1235</t>
  </si>
  <si>
    <t>Bunu (Younuo)</t>
  </si>
  <si>
    <t>Le yunuo (autonyme ʑou13nɔ13, chinois 优诺语 Yōunuòyǔ) est une langue hmong-mien parlée dans la province de Guangxi en Chine. 
En Chine les locuteurs du Younuo font partie de la nationalité yao.</t>
  </si>
  <si>
    <t>pnx</t>
  </si>
  <si>
    <t>pana1307</t>
  </si>
  <si>
    <t>Panará</t>
  </si>
  <si>
    <t>Le panará est une langue de la famille des langues jê parlée au Brésil.</t>
  </si>
  <si>
    <t>pny</t>
  </si>
  <si>
    <t>pnw</t>
  </si>
  <si>
    <t>pany1241</t>
  </si>
  <si>
    <t>Panyjima</t>
  </si>
  <si>
    <t>Le martuthunira  est une langue aborigène de la famille pama-nyungan, parlée dans la province occidentale de l’Australie, dans une région qui s'étendait entre les rivières Cane et Robe, et jusqu'à la rivière Maitland.
La langue est quasiment éteinte.</t>
  </si>
  <si>
    <t>poa</t>
  </si>
  <si>
    <t>fwa</t>
  </si>
  <si>
    <t>fwai1237</t>
  </si>
  <si>
    <t>Po-Ai</t>
  </si>
  <si>
    <t>poqo1257</t>
  </si>
  <si>
    <t>Pocomam Oriental</t>
  </si>
  <si>
    <t>pod</t>
  </si>
  <si>
    <t>pbi</t>
  </si>
  <si>
    <t>park1239</t>
  </si>
  <si>
    <t>Podoko</t>
  </si>
  <si>
    <t>pog</t>
  </si>
  <si>
    <t>poy</t>
  </si>
  <si>
    <t>pogo1243</t>
  </si>
  <si>
    <t>Pogoro</t>
  </si>
  <si>
    <t>pon</t>
  </si>
  <si>
    <t>pohn1238</t>
  </si>
  <si>
    <t>Pohnpeian</t>
  </si>
  <si>
    <t>pok</t>
  </si>
  <si>
    <t>rwa</t>
  </si>
  <si>
    <t>rawo1244</t>
  </si>
  <si>
    <t>Poko-Rawo</t>
  </si>
  <si>
    <t>Serra Hills</t>
  </si>
  <si>
    <t>pol</t>
  </si>
  <si>
    <t>poli1260</t>
  </si>
  <si>
    <t>Polish</t>
  </si>
  <si>
    <t>pop</t>
  </si>
  <si>
    <t>pbe</t>
  </si>
  <si>
    <t>mezo1235</t>
  </si>
  <si>
    <t>Popoloca (Metzontla)</t>
  </si>
  <si>
    <t>por</t>
  </si>
  <si>
    <t>port1283</t>
  </si>
  <si>
    <t>Portuguese</t>
  </si>
  <si>
    <t>pot</t>
  </si>
  <si>
    <t>pota1247</t>
  </si>
  <si>
    <t>Potawatomi</t>
  </si>
  <si>
    <t>Les Potéouatamis (aussi écrit Poutouatamis, Pottawatomie ou Pottawatami, en anglais Potawatomis ) sont un peuple amérindien de la région du haut Mississippi. Ils parlent le potawatomi qui fait partie de la famille des langues algonquiennes. En langue potéouatami, ils se nomment eux-mêmes Bodéwadmi, un nom qui signifie « ceux qui gardent le feu » et qui fut attribué à leurs cousins Anishinaabe ; bien que ces derniers se nommassent eux-mêmes Neshnabé, qui est apparenté au mot anishinaabe.
Les Potéouatamis faisaient partie de l'alliance entre les Ojibwés et les Outaouais, appelée Conseil des Trois Feux. Au Conseil des Trois Feux, les Potawatomis étaient considérés comme les « plus jeunes Frères ».</t>
  </si>
  <si>
    <t>pow</t>
  </si>
  <si>
    <t>pim</t>
  </si>
  <si>
    <t>powh1243</t>
  </si>
  <si>
    <t>Powhatan</t>
  </si>
  <si>
    <t>ppc</t>
  </si>
  <si>
    <t>pio</t>
  </si>
  <si>
    <t>piap1246</t>
  </si>
  <si>
    <t>Piapoco</t>
  </si>
  <si>
    <t>Le piapoco est une langue amérindienne de la famille des langues arawakiennes du Nord, parlée en Colombie le long des rivières Meta, Vichada et Guaviare par 3 100 personnes.</t>
  </si>
  <si>
    <t>ppi</t>
  </si>
  <si>
    <t>pitt1247</t>
  </si>
  <si>
    <t>Pitta Pitta</t>
  </si>
  <si>
    <t>pra</t>
  </si>
  <si>
    <t>prn</t>
  </si>
  <si>
    <t>pras1239</t>
  </si>
  <si>
    <t>Prasuni</t>
  </si>
  <si>
    <t>prc</t>
  </si>
  <si>
    <t>pab</t>
  </si>
  <si>
    <t>pare1272</t>
  </si>
  <si>
    <t>Parecis</t>
  </si>
  <si>
    <t>Central Arawakan</t>
  </si>
  <si>
    <t>prd</t>
  </si>
  <si>
    <t>pci</t>
  </si>
  <si>
    <t>duru1236</t>
  </si>
  <si>
    <t>Parji (Dravidian)</t>
  </si>
  <si>
    <t>pre</t>
  </si>
  <si>
    <t>asa</t>
  </si>
  <si>
    <t>asut1235</t>
  </si>
  <si>
    <t>Pare</t>
  </si>
  <si>
    <t>prh</t>
  </si>
  <si>
    <t>myp</t>
  </si>
  <si>
    <t>pira1253</t>
  </si>
  <si>
    <t>Pirahã</t>
  </si>
  <si>
    <t>Mura</t>
  </si>
  <si>
    <t>Les Pirahãs sont les membres d'une tribu de chasseurs-cueilleurs d'Amazonie, vivant principalement sur les rives du Maici, au Brésil. On compte aujourd'hui jusqu'à 8 villages pendant la saison des pluies réparties sur les 300 miles de la rivière. Daniel Everett indique que leur nombre a considérablement augmenté depuis les années 1970, notamment grâce aux campagnes de vaccinations de l'Organisation brésilienne de la Santé, passant de 110 personnes dans les années 1960-1970 à aujourd'hui 700, voire 1 000 personnes . Romain Filstroff rapporte que malgré le faible nombre de locuteur, l'isolement de cette population monolingue et ses motivations propres à le rester ne permettent pas de considérer le Pirahã comme une langue en danger.</t>
  </si>
  <si>
    <t>pri</t>
  </si>
  <si>
    <t>prin1242</t>
  </si>
  <si>
    <t>Príncipense</t>
  </si>
  <si>
    <t>prk</t>
  </si>
  <si>
    <t>prx</t>
  </si>
  <si>
    <t>puri1258</t>
  </si>
  <si>
    <t>Purki</t>
  </si>
  <si>
    <t>pro</t>
  </si>
  <si>
    <t>Provençal</t>
  </si>
  <si>
    <t>Le provençal  (en occitan provençal : provençau/prouvençau (norme classique/norme mistralienne) [pɾuveⁿˈsaw]) est un dialecte de l'occitan,, parlé essentiellement en Provence', dans l'Est du Languedoc voire aussi dans les vallées occitanes du Piémont.
Le dialecte traité ici ne doit pas se confondre avec la notion de « langue provençale » qui désigne l'intégralité de la langue d'oc jusqu'à son renommage en occitan vers 1930.
En tant que classification linguistique, l'occitan provençal s'exprime à travers les sous-dialectes locaux dont la contenance varie selon les linguistes à travers différents critères.
Frédéric Mistral a défini des bases en précisant que ce dialecte est composé des sous-dialectes alpin, maritime (marseillais, varois), niçois et rhodanien. Certains auteurs contemporains classent le provençal (composé dans ce cas du maritime, du niçois et du rhodanien en excluant l'alpin) avec le languedocien dans ce qu'ils appellent l'occitan méridional (appelé aussi provençal moyen). 
D'autres auteurs vont nommer par dialecte provençal l'espace de l'occitan oriental incluant également le vivaro-alpin que Frédéric Mistral appelle Dauphinois.
Le provençal, comme les dialectes languedocien et vivaro-alpin, est classé par l’Atlas interactif UNESCO des langues en danger dans le monde comme langue en situation critique d'extinction.</t>
  </si>
  <si>
    <t>pes</t>
  </si>
  <si>
    <t>west2369</t>
  </si>
  <si>
    <t>Persian</t>
  </si>
  <si>
    <t>Fârsi</t>
  </si>
  <si>
    <t>prt</t>
  </si>
  <si>
    <t>pira1254</t>
  </si>
  <si>
    <t>Piratapuyo</t>
  </si>
  <si>
    <t>Le piratapuya (ou piratapuyo) est une langue tucanoane de la branche orientale, parlée en Amazonie, en Colombie et au Brésil dans le Vaupés, le long du cours inférieur de la rivière Papuri par 1 100 personnes. Les Piratapuya brésiliens parlent le plus souvent tucano.
Le piratapuya est très proche du wanano et en est parfois considéré un dialecte.</t>
  </si>
  <si>
    <t>psh</t>
  </si>
  <si>
    <t>pst</t>
  </si>
  <si>
    <t>cent1973</t>
  </si>
  <si>
    <t>Pashto</t>
  </si>
  <si>
    <t>psj</t>
  </si>
  <si>
    <t>poe</t>
  </si>
  <si>
    <t>sanj1285</t>
  </si>
  <si>
    <t>Popoloca (San Juan Atzingo)</t>
  </si>
  <si>
    <t>psl</t>
  </si>
  <si>
    <t>psd</t>
  </si>
  <si>
    <t>plai1235</t>
  </si>
  <si>
    <t>Plains-Indians Sign Language</t>
  </si>
  <si>
    <t>psm</t>
  </si>
  <si>
    <t>pqm</t>
  </si>
  <si>
    <t>male1292</t>
  </si>
  <si>
    <t>Passamaquoddy-Maliseet</t>
  </si>
  <si>
    <t>Les Passamaquoddys, également appelés Etchemins (peut-être confondus avec les Malécites) par les Français, sont une tribu amérindienne d'Amérique du Nord. Elle se nomme elle-même Peskotomuhkati ou Pestomuhkati.
Les Passamaquoddys furent chassés des terres cultivables par les colons européens dès l'arrivée de ces derniers. Aujourd'hui, ils habitent Indian Township Reservation dans le comté de Washington dans l'est du Maine et dans le comté de Charlotte au Nouveau-Brunswick. Au Canada, les Passamaquoddys n'ont pas le statut légal de première nation. Des Passamaquoddys revendiquent toujours le retour sur leur territoire, dans la ville de Saint-Andrews au Nouveau-Brunswick, qu'ils appellent Qonasqamkuk ; là se trouverait leur « capitale » et le cimetière de leurs ancêtres.
Au Maine, la population est de près de 2 500, mais seulement 500 — tous âgés de plus de 50 ans — parlent leur langue. 
Aux États-Unis, les Passamaquoddys sont connus pour une action en justice, Passamaquoddy c. Morton, entamée en 1975, qui par ailleurs a ouvert la voie à plusieurs demandes au Gouvernement américain de la part d'autres tribus de la côte est des États-Unis. Les Passamaquoddys ont en effet reçu 40 millions de dollars quand l'action fut résolue en 1980. Ils ont bien investi et bientôt ils avaient 100 millions de dollars : leur stratégie d'investissement a été étudiée à la Harvard Business School.</t>
  </si>
  <si>
    <t>pso</t>
  </si>
  <si>
    <t>pom</t>
  </si>
  <si>
    <t>sout2982</t>
  </si>
  <si>
    <t>Pomo (Southeastern)</t>
  </si>
  <si>
    <t>psv</t>
  </si>
  <si>
    <t>pbf</t>
  </si>
  <si>
    <t>coyo1236</t>
  </si>
  <si>
    <t>Popoloca (San Vicente Coyotepec)</t>
  </si>
  <si>
    <t>psw</t>
  </si>
  <si>
    <t>port1285</t>
  </si>
  <si>
    <t>Port Sandwich</t>
  </si>
  <si>
    <t>pta</t>
  </si>
  <si>
    <t>duf</t>
  </si>
  <si>
    <t>dumb1241</t>
  </si>
  <si>
    <t>Paita</t>
  </si>
  <si>
    <t>pte</t>
  </si>
  <si>
    <t>pck</t>
  </si>
  <si>
    <t>pait1244</t>
  </si>
  <si>
    <t>Paite</t>
  </si>
  <si>
    <t>gfk</t>
  </si>
  <si>
    <t>patp1243</t>
  </si>
  <si>
    <t>Patpatar</t>
  </si>
  <si>
    <t>Le patpatar (ou gelik ou patpari) est une des langues de Nouvelle-Irlande parlée par 7 000 locuteurs en Nouvelle-Irlande (notamment dans le district de Namatanai). Elle est apparentée au kuanua et au minigir. Elle comporte trois dialectes principaux : Pala, Sokirik, Patpatar.</t>
  </si>
  <si>
    <t>ptt</t>
  </si>
  <si>
    <t>lae</t>
  </si>
  <si>
    <t>patt1248</t>
  </si>
  <si>
    <t>Pattani</t>
  </si>
  <si>
    <t>ptw</t>
  </si>
  <si>
    <t>wit</t>
  </si>
  <si>
    <t>wint1259</t>
  </si>
  <si>
    <t>Patwin</t>
  </si>
  <si>
    <t>Wintuan</t>
  </si>
  <si>
    <t>pui</t>
  </si>
  <si>
    <t>puin1248</t>
  </si>
  <si>
    <t>Puinave</t>
  </si>
  <si>
    <t>puk</t>
  </si>
  <si>
    <t>para1301</t>
  </si>
  <si>
    <t>Parauk</t>
  </si>
  <si>
    <t>Le parauk (ou wa, autonyme, pa̤ rauk) est une langue môn-khmer parlée en Birmanie et en Chine, par environ 1 118 000 Wa.
Le parauk n'est pas la seule langue parlée par les Wa de Chine. Une partie d'entre eux parlent aussi l'awa et le vo.</t>
  </si>
  <si>
    <t>pul</t>
  </si>
  <si>
    <t>puw</t>
  </si>
  <si>
    <t>pulu1242</t>
  </si>
  <si>
    <t>Puluwat</t>
  </si>
  <si>
    <t>pum</t>
  </si>
  <si>
    <t>pmj</t>
  </si>
  <si>
    <t>pumi1242</t>
  </si>
  <si>
    <t>Pumi</t>
  </si>
  <si>
    <t>Qiangic</t>
  </si>
  <si>
    <t>pun</t>
  </si>
  <si>
    <t>Pungupungu</t>
  </si>
  <si>
    <t>puq</t>
  </si>
  <si>
    <t>puqu1242</t>
  </si>
  <si>
    <t>Puquina</t>
  </si>
  <si>
    <t>pur</t>
  </si>
  <si>
    <t>tsz</t>
  </si>
  <si>
    <t>pure1242</t>
  </si>
  <si>
    <t>Purépecha</t>
  </si>
  <si>
    <t>Tarascan</t>
  </si>
  <si>
    <t>put</t>
  </si>
  <si>
    <t>Paiute (Southern)</t>
  </si>
  <si>
    <t>pawn1254</t>
  </si>
  <si>
    <t>Pawnee</t>
  </si>
  <si>
    <t>Les Pawnees sont un peuple amérindien du Nebraska et du Kansas (États-Unis). Au sein des États-Unis, ils constituent l'entité fédéralement reconnue de la Nation pawnee de l'Oklahoma. Historiquement, ils vivaient dans le Nebraska et au Kansas.
Leur langue, le pawnee, est une des langues caddoanes.</t>
  </si>
  <si>
    <t>qaf</t>
  </si>
  <si>
    <t>afar1241</t>
  </si>
  <si>
    <t>Qafar</t>
  </si>
  <si>
    <t>ER ET DJ</t>
  </si>
  <si>
    <t>qan</t>
  </si>
  <si>
    <t>qxa</t>
  </si>
  <si>
    <t>chiq1249</t>
  </si>
  <si>
    <t>Quechua (Ancash)</t>
  </si>
  <si>
    <t>qaw</t>
  </si>
  <si>
    <t>qawa1238</t>
  </si>
  <si>
    <t>Qawasqar</t>
  </si>
  <si>
    <t>Alacalufan</t>
  </si>
  <si>
    <t>Le kawésqar (ou kawéskar, alakaluf, alacalufe, autonyme qawasqar) est une langue alakalufane parlée par le peuple Kawésqar au Chili, en Terre de Feu, actuellement dans la localité de Puerto Edén où sont réfugiés les derniers survivants.
La langue est menacée de devenir une langue morte. Il ne reste plus de femme survivante en âge d'enfanter.</t>
  </si>
  <si>
    <t>qay</t>
  </si>
  <si>
    <t>quy</t>
  </si>
  <si>
    <t>ayac1239</t>
  </si>
  <si>
    <t>Quechua (Ayacucho)</t>
  </si>
  <si>
    <t>Le quechua (prononcé en français : /ket.ʃwa/, ou /ket.ʃu.wa/) ou quichua (prononcé en français : /kit.ʃwa/,) est une famille de langues parlées au Pérou, où il a le statut de langue officielle depuis 1975, ainsi que dans d'autres régions des Andes, du sud de la Colombie au nord-ouest de l'Argentine. Sa variante équatorienne est appelée kichwa, ou quichua. Il compte environ dix millions de locuteurs, dont un million et demi en Équateur, plus de quatre millions au Pérou et près de trois millions en Bolivie, tout en étant également parlé localement au nord du Chili. Il se subdivise en de nombreuses variétés. La plus répandue (sud du Pérou et Bolivie) est le quéchua dit « cuzquègne », qui possède une tradition écrite ancienne remontant à l'époque coloniale (XVIe siècle).
Le quechua était la lingua franca de la civilisation inca (mais non sa langue officielle, laquelle était l'aymara). L'extension territoriale actuelle du quéchua est due au fait qu'il a été promu au rang de lengua general par la couronne espagnole.</t>
  </si>
  <si>
    <t>qbo</t>
  </si>
  <si>
    <t>quh</t>
  </si>
  <si>
    <t>boli1262</t>
  </si>
  <si>
    <t>Quechua (Bolivian)</t>
  </si>
  <si>
    <t>qca</t>
  </si>
  <si>
    <t>qvc</t>
  </si>
  <si>
    <t>caja1238</t>
  </si>
  <si>
    <t>Quechua (Cajamarca)</t>
  </si>
  <si>
    <t>qch</t>
  </si>
  <si>
    <t>quc</t>
  </si>
  <si>
    <t>kich1262</t>
  </si>
  <si>
    <t>Quiché</t>
  </si>
  <si>
    <t>qco</t>
  </si>
  <si>
    <t>sout2991</t>
  </si>
  <si>
    <t>Quechua (Cochabamba)</t>
  </si>
  <si>
    <t>qcu</t>
  </si>
  <si>
    <t>quz</t>
  </si>
  <si>
    <t>cusc1236</t>
  </si>
  <si>
    <t>Quechua (Cuzco)</t>
  </si>
  <si>
    <t>qec</t>
  </si>
  <si>
    <t>qug</t>
  </si>
  <si>
    <t>chim1302</t>
  </si>
  <si>
    <t>Quechua (Ecuadorean)</t>
  </si>
  <si>
    <t>qhu</t>
  </si>
  <si>
    <t>qvh</t>
  </si>
  <si>
    <t>huam1248</t>
  </si>
  <si>
    <t>Quechua (Huallaga)</t>
  </si>
  <si>
    <t>qia</t>
  </si>
  <si>
    <t>cng</t>
  </si>
  <si>
    <t>qian1264</t>
  </si>
  <si>
    <t>Qiang</t>
  </si>
  <si>
    <t>qim</t>
  </si>
  <si>
    <t>qvi</t>
  </si>
  <si>
    <t>imba1240</t>
  </si>
  <si>
    <t>Quechua (Imbabura)</t>
  </si>
  <si>
    <t>qta</t>
  </si>
  <si>
    <t>qvn</t>
  </si>
  <si>
    <t>nort2980</t>
  </si>
  <si>
    <t>Quechua (Tarma)</t>
  </si>
  <si>
    <t>que</t>
  </si>
  <si>
    <t>yum</t>
  </si>
  <si>
    <t>quec1382</t>
  </si>
  <si>
    <t>Quechan</t>
  </si>
  <si>
    <t>Les Quechan (aussi Yuma, Yuman, Kwtsan, Kwtsaan) sont une tribu amérindienne qui vit sur la réserve de Fort Yuma sur la partie avale du fleuve Colorado en Arizona juste au nord de la frontière du Mexique. Les Quechan sont des populations parlant les langues yumanes. Yuman est dérivé du vieux nom de la tribu Yuma. La réserve est une partie de leurs terres traditionnelles. Établie en 1884, la réserve s'étend sur 44 000 acres (178 km2) près de Yuma (Arizona).
Ils étaient d'habiles guerriers et d'actifs commerçants, maintenant des réseaux d'échange avec les Pimas en Arizona méridional et avec la côte Pacifique.</t>
  </si>
  <si>
    <t>qui</t>
  </si>
  <si>
    <t>quil1240</t>
  </si>
  <si>
    <t>Quileute</t>
  </si>
  <si>
    <t>qum</t>
  </si>
  <si>
    <t>sipa1247</t>
  </si>
  <si>
    <t>Sipakapense</t>
  </si>
  <si>
    <t>Le sipakapense (ou sipacapense) est une langue maya parlée au Guatemala.</t>
  </si>
  <si>
    <t>rad</t>
  </si>
  <si>
    <t>rade1240</t>
  </si>
  <si>
    <t>Rade</t>
  </si>
  <si>
    <t>rag</t>
  </si>
  <si>
    <t>hano1246</t>
  </si>
  <si>
    <t>Raga</t>
  </si>
  <si>
    <t>ral</t>
  </si>
  <si>
    <t>ralt1242</t>
  </si>
  <si>
    <t>Ralte</t>
  </si>
  <si>
    <t>rma</t>
  </si>
  <si>
    <t>rama1270</t>
  </si>
  <si>
    <t>Rama</t>
  </si>
  <si>
    <t>rao</t>
  </si>
  <si>
    <t>raoo1244</t>
  </si>
  <si>
    <t>Rao</t>
  </si>
  <si>
    <t>Annaberg</t>
  </si>
  <si>
    <t>rap</t>
  </si>
  <si>
    <t>rapa1244</t>
  </si>
  <si>
    <t>Rapanui</t>
  </si>
  <si>
    <t>Le rapanui est une langue polynésienne parlée par les Rapanui (communauté polynésienne de l'île de Pâques). Le nombre de locuteurs, comme langue maternelle, est sans doute à peine supérieur à 800, l’indication précise n’étant pas connue.
Rapa Nui est également le nom de l'île dans cette langue, littéralement la « Grande Rapa »; son nom contraste avec Rapa Iti « Petite Rapa », île de Polynésie française. La langue polynésienne parlée à Rapa Iti, le rapa ou reo oparo, est linguistiquement assez éloignée du rapanui.</t>
  </si>
  <si>
    <t>rav</t>
  </si>
  <si>
    <t>rmn</t>
  </si>
  <si>
    <t>balk1252</t>
  </si>
  <si>
    <t>Romani (Ajia Varvara)</t>
  </si>
  <si>
    <t>raw</t>
  </si>
  <si>
    <t>rawa1265</t>
  </si>
  <si>
    <t>Rawang</t>
  </si>
  <si>
    <t>Le rawang (rvwàng, prononcé /rəwaŋ/ en rawang) est une langue tibéto-birmane principalement parlée dans le nord de la Birmanie, mais aussi en Chine, Inde et Thaïlande.</t>
  </si>
  <si>
    <t>rbg</t>
  </si>
  <si>
    <t>rmo</t>
  </si>
  <si>
    <t>sint1235</t>
  </si>
  <si>
    <t>Romani (Burgenland)</t>
  </si>
  <si>
    <t>rbu</t>
  </si>
  <si>
    <t>Romani (Bugurdzi)</t>
  </si>
  <si>
    <t>rcp</t>
  </si>
  <si>
    <t>Russian-Chinese Pidgin (Birobidjan)</t>
  </si>
  <si>
    <t>rej</t>
  </si>
  <si>
    <t>reja1240</t>
  </si>
  <si>
    <t>Rejang</t>
  </si>
  <si>
    <t>rem</t>
  </si>
  <si>
    <t>bfw</t>
  </si>
  <si>
    <t>bond1245</t>
  </si>
  <si>
    <t>Remo</t>
  </si>
  <si>
    <t>ren</t>
  </si>
  <si>
    <t>rel</t>
  </si>
  <si>
    <t>rend1243</t>
  </si>
  <si>
    <t>Rendille</t>
  </si>
  <si>
    <t>res</t>
  </si>
  <si>
    <t>rgr</t>
  </si>
  <si>
    <t>resi1247</t>
  </si>
  <si>
    <t>Resígaro</t>
  </si>
  <si>
    <t>Les langues au Pérou regroupent l’ensemble des langues, qu’elles soient autochtones ou allochtones, du Pérou. Au niveau culturel, le Pérou présente une grande diversité linguistique. Selon des estimations, il existe une cinquantaine de langues qui cohabitent dans le territoire péruvien.
La langue officielle la plus répandue au Pérou est l’espagnol, appelé aussi castillan qui est aussi la langue maternelle de 80,2 % de la population et la lingua franca de la société péruvienne. Les langues autochtones, dont le quechua (13,2 %) et l’aymara (1,8 %), viennent en deuxième et troisième position. D'autres langues amérindiennes y sont aussi parlées, mais leurs locuteurs sont beaucoup moins nombreux et plusieurs de ces langues sont en voie de disparition, au profit de l'espagnol.</t>
  </si>
  <si>
    <t>ret</t>
  </si>
  <si>
    <t>tnc</t>
  </si>
  <si>
    <t>tani1257</t>
  </si>
  <si>
    <t>Retuarã</t>
  </si>
  <si>
    <t>rga</t>
  </si>
  <si>
    <t>rng</t>
  </si>
  <si>
    <t>rong1268</t>
  </si>
  <si>
    <t>Ronga</t>
  </si>
  <si>
    <t>Le ronga ou xironga est une langue parlée principalement au Mozambique dans la région de Maputo, et en Afrique du Sud.</t>
  </si>
  <si>
    <t>rgc</t>
  </si>
  <si>
    <t>rGyalrong (Caodeng)</t>
  </si>
  <si>
    <t>rgn</t>
  </si>
  <si>
    <t>rog</t>
  </si>
  <si>
    <t>nort2994</t>
  </si>
  <si>
    <t>Roglai (Northern)</t>
  </si>
  <si>
    <t>ria</t>
  </si>
  <si>
    <t>ran</t>
  </si>
  <si>
    <t>rian1263</t>
  </si>
  <si>
    <t>Riantana</t>
  </si>
  <si>
    <t>Les langues kolopom sont une famille de langues papoues parlées en Indonésie, en Nouvelle-Guinée, dans l'île de Yos Sudarso située dans la province de Papouasie.</t>
  </si>
  <si>
    <t>rik</t>
  </si>
  <si>
    <t>rkb</t>
  </si>
  <si>
    <t>rikb1245</t>
  </si>
  <si>
    <t>Rikbaktsa</t>
  </si>
  <si>
    <t>Le rikbaktsa (ou canoeiro) est une langue de la famille des langues macro-jê parlée au Brésil.</t>
  </si>
  <si>
    <t>rim</t>
  </si>
  <si>
    <t>nyat1246</t>
  </si>
  <si>
    <t>Rimi</t>
  </si>
  <si>
    <t>rit</t>
  </si>
  <si>
    <t>rita1239</t>
  </si>
  <si>
    <t>Ritharngu</t>
  </si>
  <si>
    <t>rji</t>
  </si>
  <si>
    <t>raji1240</t>
  </si>
  <si>
    <t>Raji</t>
  </si>
  <si>
    <t>Raji-Raute</t>
  </si>
  <si>
    <t>Le raji est une langue tibéto-birmane parlée au Népal.</t>
  </si>
  <si>
    <t>rka</t>
  </si>
  <si>
    <t>rmy</t>
  </si>
  <si>
    <t>vlax1238</t>
  </si>
  <si>
    <t>Romani (Kalderash)</t>
  </si>
  <si>
    <t>rlo</t>
  </si>
  <si>
    <t>Romani (Lovari)</t>
  </si>
  <si>
    <t>RO HU</t>
  </si>
  <si>
    <t>rmb</t>
  </si>
  <si>
    <t>remb1249</t>
  </si>
  <si>
    <t>Rembarnga</t>
  </si>
  <si>
    <t>rmc</t>
  </si>
  <si>
    <t>roh</t>
  </si>
  <si>
    <t>roma1326</t>
  </si>
  <si>
    <t>Romansch</t>
  </si>
  <si>
    <t>rnd</t>
  </si>
  <si>
    <t>run</t>
  </si>
  <si>
    <t>rund1242</t>
  </si>
  <si>
    <t>Rundi</t>
  </si>
  <si>
    <t>reng1252</t>
  </si>
  <si>
    <t>Rengao</t>
  </si>
  <si>
    <t>rnn</t>
  </si>
  <si>
    <t>renn1242</t>
  </si>
  <si>
    <t>Rennellese</t>
  </si>
  <si>
    <t>rnr</t>
  </si>
  <si>
    <t>rml</t>
  </si>
  <si>
    <t>balt1257</t>
  </si>
  <si>
    <t>Romani (North Russian)</t>
  </si>
  <si>
    <t>rny</t>
  </si>
  <si>
    <t>nyan1307</t>
  </si>
  <si>
    <t>Runyankore</t>
  </si>
  <si>
    <t>rom</t>
  </si>
  <si>
    <t>Romanian</t>
  </si>
  <si>
    <t>ronn1241</t>
  </si>
  <si>
    <t>Ron</t>
  </si>
  <si>
    <t>ror</t>
  </si>
  <si>
    <t>rro</t>
  </si>
  <si>
    <t>waim1251</t>
  </si>
  <si>
    <t>Roro</t>
  </si>
  <si>
    <t>rot</t>
  </si>
  <si>
    <t>rtm</t>
  </si>
  <si>
    <t>rotu1241</t>
  </si>
  <si>
    <t>Rotuman</t>
  </si>
  <si>
    <t>Le rotuman, rotunan, rutuman, ou faeag rotuma, est une langue parlée par les habitants de l'île de Rotuma, dans les îles Fidji, dans le sud-ouest du Pacifique.
C'est une langue d'influence polynésienne, mais sa classification est rendue difficile par le nombre élevé d'emprunts au samoan et au tonguien liés à des échanges culturels répétés. Elle est néanmoins classée dans les langues fidjiennes occidentales et rotumanne, comme le précisent les recherches d'Andrew Pawley.
La langue rotumanne a éveillé un certain intérêt auprès des linguistes, parce qu'elle emploie la métathèse pour inverser la dernière voyelle d'un mot avec la consonne la précédant - ce qui donne un système très varié de voyelles courtes, longues, diphtonguées. Le rotuman est généralement considéré construit selon l'ordre SVO.</t>
  </si>
  <si>
    <t>rov</t>
  </si>
  <si>
    <t>rug</t>
  </si>
  <si>
    <t>rovi1238</t>
  </si>
  <si>
    <t>Roviana</t>
  </si>
  <si>
    <t>Le roviana  (ou robiana, rubiana, ruviana) est une langue océanienne, parlée par 9 870 locuteurs, dans les Salomon, en Nouvelle-Géorgie centrale et du nord, autour du lagon Roviana et du lagon Vonavona.</t>
  </si>
  <si>
    <t>rpa</t>
  </si>
  <si>
    <t>Rang Pas</t>
  </si>
  <si>
    <t>rru</t>
  </si>
  <si>
    <t>nyo</t>
  </si>
  <si>
    <t>nyor1246</t>
  </si>
  <si>
    <t>Runyoro-Rutooro</t>
  </si>
  <si>
    <t>rsc</t>
  </si>
  <si>
    <t>Romansch (Scharans)</t>
  </si>
  <si>
    <t>rse</t>
  </si>
  <si>
    <t>Romani (Sepecides)</t>
  </si>
  <si>
    <t>rsh</t>
  </si>
  <si>
    <t>sgh</t>
  </si>
  <si>
    <t>shug1248</t>
  </si>
  <si>
    <t>Rushan</t>
  </si>
  <si>
    <t>TJ AF</t>
  </si>
  <si>
    <t>rsl</t>
  </si>
  <si>
    <t>russ1255</t>
  </si>
  <si>
    <t>Russian Sign Language</t>
  </si>
  <si>
    <t>rsm</t>
  </si>
  <si>
    <t>Romansch (Surmeiran)</t>
  </si>
  <si>
    <t>rsu</t>
  </si>
  <si>
    <t>Romansch (Sursilvan)</t>
  </si>
  <si>
    <t>rti</t>
  </si>
  <si>
    <t>twu</t>
  </si>
  <si>
    <t>term1237</t>
  </si>
  <si>
    <t>Roti</t>
  </si>
  <si>
    <t>rtk</t>
  </si>
  <si>
    <t>roo</t>
  </si>
  <si>
    <t>roto1249</t>
  </si>
  <si>
    <t>Rotokas</t>
  </si>
  <si>
    <t>Le rotokas est une langue de Bougainville du Nord parlée sur l'île de Bougainville, dans l'Est de la Papouasie-Nouvelle-Guinée, par environ 4 320 personnes. 
Selon Allen et Hurd (1963), il est distingué en trois dialectes : le rotokas central, l'aita et le pipipaia ; un autre dialecte est parlé dans le village d'Atsilima dont le statut linguistique est flou (selon Robinson, l'influence du kariaka sur le dialecte a été importante).
Le rotokas central est  connu pour son inventaire phonémique extrêmement réduit et son alphabet (possiblement le plus petit au monde).</t>
  </si>
  <si>
    <t>ruk</t>
  </si>
  <si>
    <t>dru</t>
  </si>
  <si>
    <t>ruka1240</t>
  </si>
  <si>
    <t>Rukai (Tanan)</t>
  </si>
  <si>
    <t>Rukai</t>
  </si>
  <si>
    <t>rum</t>
  </si>
  <si>
    <t>rumu1243</t>
  </si>
  <si>
    <t>Rumu</t>
  </si>
  <si>
    <t>Turama-Kikorian</t>
  </si>
  <si>
    <t>rou</t>
  </si>
  <si>
    <t>rung1258</t>
  </si>
  <si>
    <t>Runga</t>
  </si>
  <si>
    <t>TD CF</t>
  </si>
  <si>
    <t>rus</t>
  </si>
  <si>
    <t>russ1263</t>
  </si>
  <si>
    <t>Russian</t>
  </si>
  <si>
    <t>rut</t>
  </si>
  <si>
    <t>rutu1240</t>
  </si>
  <si>
    <t>Rutul</t>
  </si>
  <si>
    <t>rwo</t>
  </si>
  <si>
    <t>rawa1267</t>
  </si>
  <si>
    <t>Rawa</t>
  </si>
  <si>
    <t>rwe</t>
  </si>
  <si>
    <t>rmw</t>
  </si>
  <si>
    <t>wels1246</t>
  </si>
  <si>
    <t>Romani (Welsh)</t>
  </si>
  <si>
    <t>Le romani, rromani ou rromanès, est une langue indo-aryenne originaire du nord de l’Inde : elle fait partie du groupe des langues indo-aryennes du Nord-Ouest qui comprend également le pendjabi, le sindhi et d’autres, issues d’une seule langue populaire ou prâkrit parlée dans la vallée de l’Indus et dont l’origine s'enracine dans le sanskrit. On la dit parlée par une partie des Romane Chave (dits aussi « Bohémiens », « Gitans », « Manouches », « Romanichels », « Tziganes » et autres), dont les ancêtres auraient entrepris une migration lente et diffuse vers l’Ouest depuis le début du IIe millénaire apr. J.-C. à travers les territoires des Turcs Ghaznévides et Seldjoukides (route du Sud) et des khanats de la Horde d'or, de Hadjitarkhan et de Crimée (route du Nord). L'unité de la langue, voire son existence même en tant que langue « purifiée » et « originaire », est cependant discutée, certains chercheurs parlant d'une « fiction historique », liée à une ethnogenèse récente (comparable à l'invention d'une langue unifiée dans beaucoup d'États-nations européens). De fait, de nombreux Roms parlent d'autres langues (catalan ou caló, français, roumain, bulgare, etc.).</t>
  </si>
  <si>
    <t>ryu</t>
  </si>
  <si>
    <t>cent2126</t>
  </si>
  <si>
    <t>Shuri</t>
  </si>
  <si>
    <t>saa</t>
  </si>
  <si>
    <t>apb</t>
  </si>
  <si>
    <t>saaa1240</t>
  </si>
  <si>
    <t>Sa'a</t>
  </si>
  <si>
    <t>snv</t>
  </si>
  <si>
    <t>saba1265</t>
  </si>
  <si>
    <t>Sa'ban</t>
  </si>
  <si>
    <t>Le sa’ban est une langue austronésienne parlée en Malaisie, dans l'État de Sarawak, ainsi qu'en Indonésie, dans le Kalimantan. La langue appartient à la branche malayo-polynésienne des langues austronésiennes.</t>
  </si>
  <si>
    <t>sae</t>
  </si>
  <si>
    <t>skb</t>
  </si>
  <si>
    <t>saek1240</t>
  </si>
  <si>
    <t>Saek</t>
  </si>
  <si>
    <t>Le saek ou sek, taï sek, est une langue taï-kadaï, parlée au Laos, en Thaïlande et en Chine. La langue est menacée.</t>
  </si>
  <si>
    <t>sah</t>
  </si>
  <si>
    <t>saj</t>
  </si>
  <si>
    <t>sahu1245</t>
  </si>
  <si>
    <t>Sahu</t>
  </si>
  <si>
    <t>sak</t>
  </si>
  <si>
    <t>sku</t>
  </si>
  <si>
    <t>saka1289</t>
  </si>
  <si>
    <t>Sakao</t>
  </si>
  <si>
    <t>sal</t>
  </si>
  <si>
    <t>sln</t>
  </si>
  <si>
    <t>sali1253</t>
  </si>
  <si>
    <t>Salinan</t>
  </si>
  <si>
    <t>Le salinan est une langue isolée  parlée aux États-Unis, en Californie. Le salinan est rattaché à l'hypothétique groupe des langues hokanes. La langue est éteinte.</t>
  </si>
  <si>
    <t>sam</t>
  </si>
  <si>
    <t>smo</t>
  </si>
  <si>
    <t>samo1305</t>
  </si>
  <si>
    <t>Samoan</t>
  </si>
  <si>
    <t>AS WS</t>
  </si>
  <si>
    <t>san</t>
  </si>
  <si>
    <t>sag</t>
  </si>
  <si>
    <t>sang1328</t>
  </si>
  <si>
    <t>Sango</t>
  </si>
  <si>
    <t>Le sango est la langue véhiculaire de la République centrafricaine et au nord de la République démocratique du Congo (langue locale). Certains linguistes le considèrent comme un créole à base lexicale ngbandi, d'autres rejettent cette vision et le considèrent tout simplement comme une langue du groupe oubanguien (voir section Classification).</t>
  </si>
  <si>
    <t>sao</t>
  </si>
  <si>
    <t>ssy</t>
  </si>
  <si>
    <t>saho1246</t>
  </si>
  <si>
    <t>Saho</t>
  </si>
  <si>
    <t>sap</t>
  </si>
  <si>
    <t>spu</t>
  </si>
  <si>
    <t>sapu1248</t>
  </si>
  <si>
    <t>Sapuan</t>
  </si>
  <si>
    <t>sar</t>
  </si>
  <si>
    <t>dju</t>
  </si>
  <si>
    <t>kapr1245</t>
  </si>
  <si>
    <t>Sare</t>
  </si>
  <si>
    <t>Sare est une commune française située dans le département des Pyrénées-Atlantiques en région Nouvelle-Aquitaine, à la frontière avec l'Espagne. Elle est adossée à la chaîne pyrénéenne, qui forme autour du bassin occupé par le bourg un cirque ouvert vers l'est et le nord. Son histoire géologique explique la formation de grottes qui ont été occupées durant l'Aurignacien ; l'âge du bronze a, quant à lui, laissé de nombreux monuments funéraires sur les pistes et les plateaux montagneux de la commune. Son territoire forme aujourd'hui une enclave dans la Communauté forale de Navarre avec laquelle elle partage 25 km de frontière et la langue basque ; cette particularité a eu des conséquences fortes sur l'histoire de la commune, qui a au cours des siècles conclu des accords pastoraux avec les communes espagnoles voisines. Pendant la Révolution française, les Basques du Labourd sont accusés de garder des relations avec les Navarrais et les Guipuscoans, ce qui conduit à la déportation de la totalité des habitants de Sare en mars 1794 dans des conditions très précaires. Dans cet épisode tragique, une partie de la population perd la vie du fait de la déportation et de la famine, conséquence des pillages. Lors de la guerre d'indépendance espagnole, la coalition anglo-hispano-portugaise menée par le duc de Wellington franchit la frontière et repousse les troupes françaises qui se sont retranchées dans des redoutes situées sur la Rhune.
La commune recèle un habitat ancien, dont certaines, parmi les 283 maisons recensées à la fin du XXe siècle, datent partiellement du XVe siècle. L'architecture traditionnelle de ces édifices, leur décoration extérieure et leur orientation définissent l'archétype de la maison labourdine rurale tel qu'il existe dans l'imagerie populaire sous le vocable de « maison basque ».
La population de Sare est restée stable pendant près de 200 ans, à partir de 1793, ne prenant un essor véritable qu'à partir des années 1990, pour atteindre plus de 2 500 habitants au début des années 2010. L'activité agricole est fortement ancrée dans les paysages, même si la localité a accueilli depuis le Moyen Âge une industrie minière, et plus récemment une usine de traitement de la laine. La proximité de la frontière et la configuration du relief et des voies de communication, ajoutées au partage de la langue basque, ont donné naissance à une économie locale partagée entre l'Espagne et la France, dont les ventas et la contrebande sont les signes les plus frappants.
Sare possède un patrimoine naturel sauvage ou semi-sauvage, encadré par des zones naturelles d'intérêt écologique, faunistique et floristique, ou protégé par des réglementations nationales ou régionales.
La localité a accueilli des personnalités marquantes, soit issues du village, soit telles qu'Axular, considéré comme le premier prosateur de langue basque, ou bien Napoléon III ou Édouard VII, attirés par les paysages et les grottes, ou par les démonstrations de pelote basque. La localité, qui a fait l'objet d'une étude approfondie de la part de José Miguel de Barandiarán, a, sous le nom  d'Etchezar, également servi de modèle à Pierre Loti, pour figurer le village de Ramuntcho.</t>
  </si>
  <si>
    <t>sav</t>
  </si>
  <si>
    <t>sdg</t>
  </si>
  <si>
    <t>savi1242</t>
  </si>
  <si>
    <t>Savi</t>
  </si>
  <si>
    <t>saw</t>
  </si>
  <si>
    <t>hvn</t>
  </si>
  <si>
    <t>sabu1255</t>
  </si>
  <si>
    <t>Sawu</t>
  </si>
  <si>
    <t>say</t>
  </si>
  <si>
    <t>pos</t>
  </si>
  <si>
    <t>sayu1241</t>
  </si>
  <si>
    <t>Sayultec</t>
  </si>
  <si>
    <t>slc</t>
  </si>
  <si>
    <t>sali1298</t>
  </si>
  <si>
    <t>Sáliba (in Colombia)</t>
  </si>
  <si>
    <t>Sáliba</t>
  </si>
  <si>
    <t>sbg</t>
  </si>
  <si>
    <t>sse</t>
  </si>
  <si>
    <t>bala1311</t>
  </si>
  <si>
    <t>Sama (Balangingi)</t>
  </si>
  <si>
    <t>Le balangingi sama est une langue austronésienne parlée dans le Sud des Philippines et en Malaisie. La langue appartient à la branche malayo-polynésienne des langues austronésiennes.</t>
  </si>
  <si>
    <t>sch</t>
  </si>
  <si>
    <t>Saanich</t>
  </si>
  <si>
    <t>scr</t>
  </si>
  <si>
    <t>hrv</t>
  </si>
  <si>
    <t>sout1528</t>
  </si>
  <si>
    <t>Serbian-Croatian</t>
  </si>
  <si>
    <t>RS BA HR</t>
  </si>
  <si>
    <t>scs</t>
  </si>
  <si>
    <t>sma</t>
  </si>
  <si>
    <t>sout2674</t>
  </si>
  <si>
    <t>Saami (Central-South)</t>
  </si>
  <si>
    <t>Saami</t>
  </si>
  <si>
    <t>sdh</t>
  </si>
  <si>
    <t>snd</t>
  </si>
  <si>
    <t>sind1272</t>
  </si>
  <si>
    <t>Sindhi</t>
  </si>
  <si>
    <t>Le sindhi ou sindi (سنڌي ou सिन्धी (sindhī)) est la langue de la région du Sind, en Asie du Sud, devenue une province du Pakistan. C'est une langue indo-aryenne, parlée par 17 millions de Pakistanais et 2,8 millions d'Indiens. C'est une des langues officielles de ces deux pays.
La plupart des sindhiphones du Pakistan se trouvent dans la région du Sind. On en trouve d'autres un peu partout dans le monde (principalement en Inde) qui s'exilèrent quand le Sind fut rattaché au Pakistan au cours de la partition du Raj britannique en 1947. On peut écrire cette langue soit en devanagari soit avec l'alphabet arabe.</t>
  </si>
  <si>
    <t>sdw</t>
  </si>
  <si>
    <t>sad</t>
  </si>
  <si>
    <t>sand1273</t>
  </si>
  <si>
    <t>Sandawe</t>
  </si>
  <si>
    <t>sea</t>
  </si>
  <si>
    <t>tvk</t>
  </si>
  <si>
    <t>sout2859</t>
  </si>
  <si>
    <t>Southeast Ambrym</t>
  </si>
  <si>
    <t>L’ambrym du Sud-Est est une langue océanienne parlée dans le centre du Vanuatu, sur la côte sud-est de l’île d’Ambrym et dans le village de Maat, près de Port-Vila sur l’île d’Éfaté.</t>
  </si>
  <si>
    <t>seb</t>
  </si>
  <si>
    <t>kpz</t>
  </si>
  <si>
    <t>kups1238</t>
  </si>
  <si>
    <t>Sebei</t>
  </si>
  <si>
    <t>sec</t>
  </si>
  <si>
    <t>sey</t>
  </si>
  <si>
    <t>seco1241</t>
  </si>
  <si>
    <t>Secoya</t>
  </si>
  <si>
    <t>EC PE</t>
  </si>
  <si>
    <t>sed</t>
  </si>
  <si>
    <t>seda1262</t>
  </si>
  <si>
    <t>Sedang</t>
  </si>
  <si>
    <t>see</t>
  </si>
  <si>
    <t>trv</t>
  </si>
  <si>
    <t>taro1264</t>
  </si>
  <si>
    <t>Seediq</t>
  </si>
  <si>
    <t>sel</t>
  </si>
  <si>
    <t>ona</t>
  </si>
  <si>
    <t>onaa1245</t>
  </si>
  <si>
    <t>Selknam</t>
  </si>
  <si>
    <t>Chon Proper</t>
  </si>
  <si>
    <t>sem</t>
  </si>
  <si>
    <t>nsm</t>
  </si>
  <si>
    <t>sumi1235</t>
  </si>
  <si>
    <t>Sema</t>
  </si>
  <si>
    <t>seh</t>
  </si>
  <si>
    <t>nucl1396</t>
  </si>
  <si>
    <t>Sena</t>
  </si>
  <si>
    <t>ser</t>
  </si>
  <si>
    <t>sei</t>
  </si>
  <si>
    <t>seri1257</t>
  </si>
  <si>
    <t>Seri</t>
  </si>
  <si>
    <t>sot</t>
  </si>
  <si>
    <t>sout2807</t>
  </si>
  <si>
    <t>Sesotho</t>
  </si>
  <si>
    <t>ZA LS</t>
  </si>
  <si>
    <t>Le sotho du Sud (ou sesotho) est une langue parlée en Afrique australe. C'est une langue bantoue, appartenant à la famille des langues nigéro-congolaises. Parlée par les Basotho, elle est étroitement liée à deux autres langues du groupe sotho, le setswana et le sotho du Nord.</t>
  </si>
  <si>
    <t>crs</t>
  </si>
  <si>
    <t>sese1246</t>
  </si>
  <si>
    <t>Seychelles Creole</t>
  </si>
  <si>
    <t>sgb</t>
  </si>
  <si>
    <t>mani1235</t>
  </si>
  <si>
    <t>Sougb</t>
  </si>
  <si>
    <t>sge</t>
  </si>
  <si>
    <t>sop</t>
  </si>
  <si>
    <t>song1303</t>
  </si>
  <si>
    <t>Songe</t>
  </si>
  <si>
    <t>szg</t>
  </si>
  <si>
    <t>seng1278</t>
  </si>
  <si>
    <t>Sengele</t>
  </si>
  <si>
    <t>sgr</t>
  </si>
  <si>
    <t>sxn</t>
  </si>
  <si>
    <t>sang1336</t>
  </si>
  <si>
    <t>Sangir</t>
  </si>
  <si>
    <t>sgs</t>
  </si>
  <si>
    <t>Songish</t>
  </si>
  <si>
    <t>sgu</t>
  </si>
  <si>
    <t>snq</t>
  </si>
  <si>
    <t>sang1333</t>
  </si>
  <si>
    <t>Sangu</t>
  </si>
  <si>
    <t>sha</t>
  </si>
  <si>
    <t>shn</t>
  </si>
  <si>
    <t>shan1277</t>
  </si>
  <si>
    <t>Shan</t>
  </si>
  <si>
    <t>Les Shan sont un groupe ethnique de Birmanie. Ils seraient environ six millions, dont quelques-uns en Inde, en Chine, en Thaïlande, au Laos et au Vietnam.
Les Chinois appellent cette ethnie, "Tai Shan" ou "Dai Shan".
La langue shan appartient au sous-groupe taï de la branche dite "kam-tai" des langues taï-kadaï. À ce sous-groupe appartiennent aussi notamment le zhuang de sud de la Chine, le lao au Laos, le thaï en Thaïlande et les langues tày des régions montagneuses du nord du Viêt Nam.
La langue la plus proche du shan est le lü du sud de la Chine.
La plupart des shan sont bouddhistes.</t>
  </si>
  <si>
    <t>shb</t>
  </si>
  <si>
    <t>sbf</t>
  </si>
  <si>
    <t>shab1252</t>
  </si>
  <si>
    <t>Shabo</t>
  </si>
  <si>
    <t>Le shabo (aussi connue sous le nom de chabu ou mekeyir) est une langue parlée au sud-est de l'Éthiopie.
Sa grammaire repose sur l'enchaînement sujet-objet-verbe.
Elle est considérée comme un isolat, quoique certains linguistes la rapprochent de la famille des langues nilo-sahariennes.</t>
  </si>
  <si>
    <t>shd</t>
  </si>
  <si>
    <t>sdp</t>
  </si>
  <si>
    <t>sher1257</t>
  </si>
  <si>
    <t>Sherdukpen</t>
  </si>
  <si>
    <t>she</t>
  </si>
  <si>
    <t>xsr</t>
  </si>
  <si>
    <t>sher1255</t>
  </si>
  <si>
    <t>Sherpa</t>
  </si>
  <si>
    <t>Shigatse</t>
  </si>
  <si>
    <t>shh</t>
  </si>
  <si>
    <t>shar1245</t>
  </si>
  <si>
    <t>Sharanahua</t>
  </si>
  <si>
    <t>Le chamanisme se présente comme une pratique centrée sur la médiation entre les êtres humains et les esprits. C'est le chaman qui incarne cette fonction, dans le cadre d'une interdépendance étroite avec la communauté qui le reconnaît comme tel et pour laquelle il intercède auprès des esprits.
Le mot chamanisme (chamane vient étymologiquement de la langue toungouse) relie cette pratique aux sociétés traditionnelles sibériennes.
On observe cependant des pratiques chamaniques chez de nombreux peuples, ce qui a fait dire à d'aucuns qu'il était universel.
Des travaux scientifiques récents considèrent qu'il s'agit d'une pratique qui implique qu'un pratiquant, usuellement le chaman, atteigne des états de conscience modifiés afin de percevoir et d'interagir avec ce qu'il considère être un monde spirituel et afin de canaliser des énergies transcendantes présentes dans ce monde, ceci dans le but positif de servir sa communauté.
Depuis la fin des années soixante, on constate dans certains courants de la contre-culture occidentale le développement d'un intérêt grandissant pour les cultures, les pratiques chamaniques et leur spiritualité. Cet intérêt a donné naissance au néochamanisme (en). L'intérêt des scientifiques pour le chamanisme a d'abord été le fait d'anthropologues et de spécialistes des phénomènes religieux. Actuellement, des chercheurs en sciences cognitives accordent un intérêt grandissant au chamanisme et au phénomène de transe.</t>
  </si>
  <si>
    <t>shi</t>
  </si>
  <si>
    <t>nina1238</t>
  </si>
  <si>
    <t>Shiriana</t>
  </si>
  <si>
    <t>Yanomam</t>
  </si>
  <si>
    <t>shk</t>
  </si>
  <si>
    <t>shp</t>
  </si>
  <si>
    <t>ship1254</t>
  </si>
  <si>
    <t>Shipibo-Konibo</t>
  </si>
  <si>
    <t>shl</t>
  </si>
  <si>
    <t>shil1265</t>
  </si>
  <si>
    <t>Shilluk</t>
  </si>
  <si>
    <t>ksb</t>
  </si>
  <si>
    <t>sham1280</t>
  </si>
  <si>
    <t>Shambala</t>
  </si>
  <si>
    <t>Shona</t>
  </si>
  <si>
    <t>Le shona (ou chishona, chona, swina, zezuru) est une langue bantoue (ou plutôt une langue commune supradialectale) parlée principalement au Zimbabwe où elle figure parmi les 16 langues officielles, également dans plusieurs autres pays d'Afrique australe, tels que l'Afrique du Sud, le Botswana, le Malawi et la Zambie.
Plus de 80 % de la population du Zimbabwe pratiquent la langue shona, soit environ 6 millions de personnes (1989). Le nombre total de locuteurs est au moins de 7 millions (UBS 1990).
L'orthographe et la grammaire du shona ont été codifiées au début du XXe siècle et fixées dans les années 1950. Le shona est enseigné à l'école, mais n'est pas utilisé comme langue d'enseignement des autres disciplines. Il possède une littérature, et il existe des dictionnaires shona et des dictionnaires bilingues (principalement shona-anglais). Le shona moderne est basé sur le dialecte parlé par l'ethnie zezuru du centre du Zimbabwe.
Avec la colonisation britannique, il intègre des mots et du vocabulaire de la langue anglaise, mais aussi de l'afrikaans.[réf. souhaitée]</t>
  </si>
  <si>
    <t>sho</t>
  </si>
  <si>
    <t>shos1248</t>
  </si>
  <si>
    <t>Shoshone</t>
  </si>
  <si>
    <t>waa</t>
  </si>
  <si>
    <t>nort1527</t>
  </si>
  <si>
    <t>Sahaptin (Northern)</t>
  </si>
  <si>
    <t>shr</t>
  </si>
  <si>
    <t>cjs</t>
  </si>
  <si>
    <t>shor1247</t>
  </si>
  <si>
    <t>Shor</t>
  </si>
  <si>
    <t>shs</t>
  </si>
  <si>
    <t>sht</t>
  </si>
  <si>
    <t>shas1239</t>
  </si>
  <si>
    <t>Shasta</t>
  </si>
  <si>
    <t>shj</t>
  </si>
  <si>
    <t>shat1244</t>
  </si>
  <si>
    <t>Shatt</t>
  </si>
  <si>
    <t>Les Shatt (variante: Shat) ou Thuri sont un peuple du Nord-Ouest de la république du Soudan du Sud dans les États du Bahr el Ghazal du Nord et du Bahr el Ghazal occidental. Cette population, aparentée aux peuples Luo, est estimée à environ 7 000 individus divisés en trois principaux sous-groupes ; les Yabulu qui vivent autour de la localité de Yabulu (entre Wau et Raga), les Achana qui occupent une contrée située entre Marial Bai et Raga et les Chelkou localisés entre Aweil et Raga. 
Les Shatt parlent un dialecte Luo, une langue nilotique proche du Shilluk.
 Portail de l’anthropologie   Portail du Soudan du Sud</t>
  </si>
  <si>
    <t>shus1248</t>
  </si>
  <si>
    <t>Shuswap</t>
  </si>
  <si>
    <t>Le shuswap (autonyme, secwepemctsín [səxwəpməxcín]) est une langue amérindienne de la famille des langues salish parlée au Canada, dans le Sud de la Colombie-Britannique, dans un grand nombre de réserves indiennes.</t>
  </si>
  <si>
    <t>shw</t>
  </si>
  <si>
    <t>sjw</t>
  </si>
  <si>
    <t>shaw1249</t>
  </si>
  <si>
    <t>Shawnee</t>
  </si>
  <si>
    <t>yuy</t>
  </si>
  <si>
    <t>east2337</t>
  </si>
  <si>
    <t>Shira Yughur</t>
  </si>
  <si>
    <t>sia</t>
  </si>
  <si>
    <t>snp</t>
  </si>
  <si>
    <t>sian1257</t>
  </si>
  <si>
    <t>Siane</t>
  </si>
  <si>
    <t>Le siane est une langue papoue parlée en Papouasie-Nouvelle-Guinée, dans les provinces des Hautes-Terres et de Simbu.</t>
  </si>
  <si>
    <t>sid</t>
  </si>
  <si>
    <t>sida1246</t>
  </si>
  <si>
    <t>Sidaama</t>
  </si>
  <si>
    <t>Highland East Cushitic</t>
  </si>
  <si>
    <t>sik</t>
  </si>
  <si>
    <t>ski</t>
  </si>
  <si>
    <t>sika1262</t>
  </si>
  <si>
    <t>Sika</t>
  </si>
  <si>
    <t>sil</t>
  </si>
  <si>
    <t>dau</t>
  </si>
  <si>
    <t>dars1235</t>
  </si>
  <si>
    <t>Sila</t>
  </si>
  <si>
    <t>sim</t>
  </si>
  <si>
    <t>smr</t>
  </si>
  <si>
    <t>sime1241</t>
  </si>
  <si>
    <t>Simeulue</t>
  </si>
  <si>
    <t>sin</t>
  </si>
  <si>
    <t>snn</t>
  </si>
  <si>
    <t>sion1247</t>
  </si>
  <si>
    <t>Siona</t>
  </si>
  <si>
    <t>sio</t>
  </si>
  <si>
    <t>xsi</t>
  </si>
  <si>
    <t>sioo1240</t>
  </si>
  <si>
    <t>Sio</t>
  </si>
  <si>
    <t>sir</t>
  </si>
  <si>
    <t>sjr</t>
  </si>
  <si>
    <t>siar1238</t>
  </si>
  <si>
    <t>Siar</t>
  </si>
  <si>
    <t>sis</t>
  </si>
  <si>
    <t>baba1268</t>
  </si>
  <si>
    <t>Sisiqa</t>
  </si>
  <si>
    <t>siu</t>
  </si>
  <si>
    <t>sius1254</t>
  </si>
  <si>
    <t>Siuslaw</t>
  </si>
  <si>
    <t>Siuslawan</t>
  </si>
  <si>
    <t>sjd</t>
  </si>
  <si>
    <t>kild1236</t>
  </si>
  <si>
    <t>Saami (Kildin)</t>
  </si>
  <si>
    <t>skk</t>
  </si>
  <si>
    <t>sip</t>
  </si>
  <si>
    <t>sikk1242</t>
  </si>
  <si>
    <t>Sikkimese</t>
  </si>
  <si>
    <t>skl</t>
  </si>
  <si>
    <t>skh</t>
  </si>
  <si>
    <t>siku1242</t>
  </si>
  <si>
    <t>Sikule</t>
  </si>
  <si>
    <t>Le sikule (ou sichule) est une langue austronésienne parlée en Indonésie, dans le Nord de l'île  de Simeulue. La langue appartient à la branche malayo-polynésienne des langues austronésiennes.</t>
  </si>
  <si>
    <t>skm</t>
  </si>
  <si>
    <t>suk</t>
  </si>
  <si>
    <t>suku1261</t>
  </si>
  <si>
    <t>Sukuma</t>
  </si>
  <si>
    <t>skn</t>
  </si>
  <si>
    <t>Sikuani</t>
  </si>
  <si>
    <t>Le sikuani (ou guahibo) est une langue guahibane parlée en Colombie et au Venezuela dans l'Est des Llanos, dans les départements de Casanare, Meta et Vichada par 20 000 personnes.</t>
  </si>
  <si>
    <t>sko</t>
  </si>
  <si>
    <t>skv</t>
  </si>
  <si>
    <t>nucl1634</t>
  </si>
  <si>
    <t>Le skou est une langue papoue parlée en Indonésie, à l'Est de Jayapura dans la province de Papouasie.</t>
  </si>
  <si>
    <t>skp</t>
  </si>
  <si>
    <t>selk1253</t>
  </si>
  <si>
    <t>Selkup</t>
  </si>
  <si>
    <t>Le selkoupe (anciennement, ostyak samoyède) est une langue ouralienne, dernière survivante du groupe des langues samoyèdes du Sud. Il est parlé en Russie, en Sibérie, par 1 570 des 3 600 membres de l'ethnie selkoupe.</t>
  </si>
  <si>
    <t>skr</t>
  </si>
  <si>
    <t>tty</t>
  </si>
  <si>
    <t>sika1263</t>
  </si>
  <si>
    <t>Sikaritai</t>
  </si>
  <si>
    <t>sub</t>
  </si>
  <si>
    <t>suku1259</t>
  </si>
  <si>
    <t>Suku</t>
  </si>
  <si>
    <t>AO CD</t>
  </si>
  <si>
    <t>skw</t>
  </si>
  <si>
    <t>swv</t>
  </si>
  <si>
    <t>shek1243</t>
  </si>
  <si>
    <t>Shekhawati</t>
  </si>
  <si>
    <t>sla</t>
  </si>
  <si>
    <t>xsl</t>
  </si>
  <si>
    <t>slav1253</t>
  </si>
  <si>
    <t>Slave</t>
  </si>
  <si>
    <t>Les Slaves sont un groupe ethno-linguistique indo-européen qui parle les différentes langues slaves du groupe linguistique balto-slave plus large. Ils sont originaires d’Eurasie et s’étendent de l’Europe centrale, orientale et méridionale, au nord et à l'est jusqu'au nord-est de l'Europe, en Asie du Nord (Sibérie) et en Asie centrale (notamment le Kazakhstan et le Turkménistan), ainsi qu’historiquement en Europe occidentale (particulièrement en Allemagne de l’Est) et en Asie occidentale (y compris l’Anatolie). À partir du début du vie siècle, ils s’étendent pour habiter la plupart des pays d’Europe centrale, orientale et du sud-est. En raison de l'immigration, il existe aujourd'hui une importante diaspora slave en Amérique du Nord, notamment aux États-Unis et au Canada.
Les Slaves sont le plus grand groupe ethnolinguistique en Europe,. Les Slaves d'aujourd'hui sont classés en Slaves orientaux (principalement Biélorusses, Russes, Ruthènes et Ukrainiens), Slaves occidentaux (principalement Tchèques, Cachoubes, Moraves, Polonais, Silésiens, Slovaques et Sorabes) et Slaves du sud (principalement, Bosniaques, Bulgares, Croates, Gorans, Macédoniens, Monténégrins, Serbes et Slovènes),.
Les Slaves peuvent être groupés par religion. Le christianisme orthodoxe est pratiqué par la majorité des Slaves. Les Slaves orthodoxes comprennent les Biélorusses, les Bulgares, les Macédoniens, les Monténégrins, les Russes, les Rusyns, les Serbes et les Ukrainiens et sont définis par les coutumes orthodoxes et l'écriture cyrillique, ainsi que par leur lien culturel avec l'Empire byzantin (Monténégrins et Serbes utilisent également l'écriture latine en termes égaux). La deuxième religion la plus répandue est le catholicisme romain. Les Slaves catholiques comprennent les Croates, les Tchèques, les Kachoubes, les Moraves, les Polonais, les Silésiens, les Slovaques, les Slovènes et les Sorabes et sont définis par leur influence et leur héritage latins et leur lien avec l'Europe occidentale. Il existe également d'importantes minorités protestantes et luthériennes, en particulier parmi les Slaves occidentaux, tels que les hussites historiques de Bohême (tchèque).
La deuxième religion en importance parmi les Slaves après le christianisme est l'islam. Les Slaves musulmans comprennent les Bosniaques, les Pomaks (musulmans bulgares), les Gorani, les Torbèches (musulmans macédoniens) et d'autres musulmans de l'ex-Yougoslavie. Les nations slaves modernes et les groupes ethniques sont très divers sur les plans génétique et culturel et leurs relations - même au sein de groupes individuels - vont de la solidarité ethnique à l'hostilité mutuelle.</t>
  </si>
  <si>
    <t>slb</t>
  </si>
  <si>
    <t>sbe</t>
  </si>
  <si>
    <t>sali1295</t>
  </si>
  <si>
    <t>Saliba (in Papua New Guinea)</t>
  </si>
  <si>
    <t>sle</t>
  </si>
  <si>
    <t>samb1305</t>
  </si>
  <si>
    <t>Samba Leko</t>
  </si>
  <si>
    <t>Le samba leko (ou chamba leko, samba) est une langue de l'Adamaoua parlée au Cameroun dans la région du Nord, le département du Faro entre Tchamba et la rivière Mayo Louti, à l'ouest de Poli, également au sud de l'arrondissement de Beka, le long de la frontière avec le Nigeria.
Elle est différente du samba daka, une autre langue parlée par les Chambas.</t>
  </si>
  <si>
    <t>slg</t>
  </si>
  <si>
    <t>suv</t>
  </si>
  <si>
    <t>sulu1241</t>
  </si>
  <si>
    <t>Sulung</t>
  </si>
  <si>
    <t>slo</t>
  </si>
  <si>
    <t>slv</t>
  </si>
  <si>
    <t>slov1268</t>
  </si>
  <si>
    <t>Slovene</t>
  </si>
  <si>
    <t>Le slovène (slovenski jezik, slovenščina) est une langue du groupe des langues slaves et plus particulièrement du sous-groupe des langues slaves méridionales, de la famille des langues indo-européennes. Il est parlé par deux millions de personnes environ, principalement en Slovénie, mais aussi en Autriche et en Italie (partie limitrophe orientale de la région autonome du Frioul-Vénétie julienne, dont Trieste et Gorizia). Il est la langue officielle de la Slovénie et une des langues officielles de l'Union européenne.
Le slovène a conservé certains traits du vieux slave et a été influencé par le latin, l'allemand, l'italien et le frioulan. C'est une langue à accent de hauteur. Bien que différent du serbo-croate, il partage 1/3 de son vocabulaire avec cette langue qui rassemblait les Serbes, les Croates, et les Bosniaques.</t>
  </si>
  <si>
    <t>spl</t>
  </si>
  <si>
    <t>sele1250</t>
  </si>
  <si>
    <t>Selepet</t>
  </si>
  <si>
    <t>slr</t>
  </si>
  <si>
    <t>sala1264</t>
  </si>
  <si>
    <t>Salar</t>
  </si>
  <si>
    <t>sout2959</t>
  </si>
  <si>
    <t>Slavey</t>
  </si>
  <si>
    <t>sly</t>
  </si>
  <si>
    <t>sela1260</t>
  </si>
  <si>
    <t>Selayar</t>
  </si>
  <si>
    <t>smd</t>
  </si>
  <si>
    <t>sdm</t>
  </si>
  <si>
    <t>sema1269</t>
  </si>
  <si>
    <t>Semandang</t>
  </si>
  <si>
    <t>sme</t>
  </si>
  <si>
    <t>sif</t>
  </si>
  <si>
    <t>siam1242</t>
  </si>
  <si>
    <t>Seme</t>
  </si>
  <si>
    <t>smj</t>
  </si>
  <si>
    <t>sema1266</t>
  </si>
  <si>
    <t>Semai</t>
  </si>
  <si>
    <t>Les Semai sont une population autochtone de la péninsule Malaise. Au nombre d'un peu plus de 18 000 (2000), ils habitent dans les régions montagneuses du centre, dans le nord-ouest de l'État de Pahang et le sud de ceux de Perak, Selangor et Negeri Sembilan. On les appelle encore "Sakai", Senoi ou Sengoi. Agriculteurs, ils vivent sur les pentes couvertes de forêts, entre 800 et 900 m d'altitude, cultivant le riz, la patate douce, des fruits et le caoutchouc.
Le gouvernement malaisien classe les Semai parmi les Orang Asli. Il les range dans les Senoi, groupe dans lequel il rassemble les populations qu'il qualifie de "veddoïdes". 
Les anthropologues et les linguistes ne retiennent pas cette qualification. En effet, une étude menée en 1995 par une équipe de biologistes de la National University of Singapore a montré une relation étroite entre les Semai et les Khmers du Cambodge. Ce résultat s'accorde avec la réalité linguistique des Semai, dont la langue appartient à la branche môn-khmer des langues austroasiatiques. Les Semai semblent même génétiquement plus proches des Javanais que de leurs voisins malais de la péninsule.</t>
  </si>
  <si>
    <t>sml</t>
  </si>
  <si>
    <t>sza</t>
  </si>
  <si>
    <t>seme1247</t>
  </si>
  <si>
    <t>Semelai</t>
  </si>
  <si>
    <t>smn</t>
  </si>
  <si>
    <t>Seminole</t>
  </si>
  <si>
    <t>Les Séminoles sont un peuple amérindien d'Amérique du Nord. Ils résident maintenant en Floride, État dont ils sont originaires, et en Oklahoma.
La nation séminole a émergé au XVIIIe siècle ; elle était composée d'Indiens des actuels États de Géorgie, du Mississippi, de l'Alabama, et de Floride, le plus souvent issus de la nation Creek mais aussi d'Afro-Américains fuyant l'esclavage de Géorgie (voir Séminoles noirs). Tandis qu'environ 3 000 Séminoles étaient déportés à l'ouest du fleuve Mississippi, y compris la nation séminole de l'Oklahoma, qui s'est enrichie de nouveaux membres au cours du voyage, de 300 à 500 Séminoles sont restés et ont combattu dans et autour des Everglades en Floride. 1 500 soldats des États-Unis sont morts dans une suite de trois guerres contre les Séminoles de Floride mais aucun traité formel de paix ne leur ayant été imposé ou même proposé, ils ne se sont jamais rendus au gouvernement des États-Unis. C'est pourquoi, les Séminoles de Floride se nomment eux-mêmes « le peuple invaincu » .
Leur nom actuel est une déformation du mot Mvskoke (une langue Creek) simano-li, lui-même une adaptation de l'espagnol cimarrón, qui signifie « sauvage », « fuyard ».
Le pilote Willis légua à la N.124 son insigne personnel, celle d'un chef séminole. La « tête de Sioux » devint, en avril 1917, l'emblème officiel de l'Escadrille La Fayette.
Aujourd'hui, les Séminoles ont la souveraineté sur leurs terres tribales ; leur économie repose sur le tabac, le tourisme et le jeu. « Séminoles » est également le surnom des équipes sportives de l'Université d'État de Floride.</t>
  </si>
  <si>
    <t>smp</t>
  </si>
  <si>
    <t>shom1245</t>
  </si>
  <si>
    <t>Shompen</t>
  </si>
  <si>
    <t>Le shom peng, ou shompen, est une langue parlée dans les îles Nicobar en Inde. Ses locuteurs sont au nombre de 400 (2004) et habitent l'intérieur de l'île de la Grande Nicobar. Ils sont classés comme « Scheduled Tribe » par le gouvernement indien.</t>
  </si>
  <si>
    <t>smt</t>
  </si>
  <si>
    <t>uma</t>
  </si>
  <si>
    <t>umat1237</t>
  </si>
  <si>
    <t>Sahaptin (Umatilla)</t>
  </si>
  <si>
    <t>Le sahaptin ou shahaptin (sħáptənəxw ou ichishkíin sɨ́nwit en sahaptin) est un continuum linguistique de langues amérindiennes de la famille sahaptienne, parlé par les Sahaptins dans le nord-ouest du Plateau du Columbia dans le sud-ouest de l’État de Washington, le nord de l’Oregon et le sud-ouest de l’Idaho aux États-Unis.</t>
  </si>
  <si>
    <t>scl</t>
  </si>
  <si>
    <t>shin1264</t>
  </si>
  <si>
    <t>Shina</t>
  </si>
  <si>
    <t>Le shina  (en shina ṣinaá: langue des Shins) est une langue indo-iranienne du sous-groupe des langues dardes, parlée, selon C. Radloff, par, au minimum, 500 000 personnes, dans la région de Gilgit dans les montagnes du nord du Pakistan.
Le shina est également parlé dans le Cachemire indien.</t>
  </si>
  <si>
    <t>snc</t>
  </si>
  <si>
    <t>sene1264</t>
  </si>
  <si>
    <t>Seneca</t>
  </si>
  <si>
    <t>sef</t>
  </si>
  <si>
    <t>ceba1235</t>
  </si>
  <si>
    <t>Senadi</t>
  </si>
  <si>
    <t>sng</t>
  </si>
  <si>
    <t>sina1266</t>
  </si>
  <si>
    <t>Sinaugoro</t>
  </si>
  <si>
    <t>snh</t>
  </si>
  <si>
    <t>sinh1246</t>
  </si>
  <si>
    <t>Sinhala</t>
  </si>
  <si>
    <t>snm</t>
  </si>
  <si>
    <t>xsu</t>
  </si>
  <si>
    <t>sanu1240</t>
  </si>
  <si>
    <t>Sanuma</t>
  </si>
  <si>
    <t>snk</t>
  </si>
  <si>
    <t>soni1259</t>
  </si>
  <si>
    <t>Soninke</t>
  </si>
  <si>
    <t>CI SN BF ML</t>
  </si>
  <si>
    <t>Les Soninkés sont un peuple présent en Afrique de l'Ouest sahélienne, établi principalement au Mali le long de la frontière mauritanienne (entre Nara, la région de Koulikoro, Kayes et Nioro du Sahel), ainsi qu'au Sénégal, en Mauritanie, en Gambie, au Burkina Faso  (où ils sont appelés Dafing ou Marakas) et en Guinée-Bissau. Ils font culturellement partie du groupe mandé de par leur langue, le soninké, mais forment un groupe ethnique à part entière.</t>
  </si>
  <si>
    <t>sno</t>
  </si>
  <si>
    <t>nort2671</t>
  </si>
  <si>
    <t>Saami (Northern)</t>
  </si>
  <si>
    <t>NO FI SE</t>
  </si>
  <si>
    <t>snt</t>
  </si>
  <si>
    <t>set</t>
  </si>
  <si>
    <t>nucl1632</t>
  </si>
  <si>
    <t>Sentani</t>
  </si>
  <si>
    <t>so</t>
  </si>
  <si>
    <t>teu</t>
  </si>
  <si>
    <t>sooo1256</t>
  </si>
  <si>
    <t>So</t>
  </si>
  <si>
    <t>sob</t>
  </si>
  <si>
    <t>sobe1238</t>
  </si>
  <si>
    <t>Sobei</t>
  </si>
  <si>
    <t>Le sobei est une langue océanienne, parlée par 1 000 locuteurs environ, dans trois villages Sarmi, Sawar et Bagaiserwar, près du centre du district de Sarmi dans la province de Papouasie en Indonésie.</t>
  </si>
  <si>
    <t>sod</t>
  </si>
  <si>
    <t>gru</t>
  </si>
  <si>
    <t>kist1241</t>
  </si>
  <si>
    <t>Soddo</t>
  </si>
  <si>
    <t>sol</t>
  </si>
  <si>
    <t>Solon</t>
  </si>
  <si>
    <t>som</t>
  </si>
  <si>
    <t>soma1255</t>
  </si>
  <si>
    <t>Somali</t>
  </si>
  <si>
    <t>son</t>
  </si>
  <si>
    <t>sov</t>
  </si>
  <si>
    <t>sons1242</t>
  </si>
  <si>
    <t>Sonsorol-Tobi</t>
  </si>
  <si>
    <t>soo</t>
  </si>
  <si>
    <t>Sooke</t>
  </si>
  <si>
    <t>soq</t>
  </si>
  <si>
    <t>sqt</t>
  </si>
  <si>
    <t>soqo1240</t>
  </si>
  <si>
    <t>Soqotri</t>
  </si>
  <si>
    <t>Le soqotri, en arabe اللغة السقطرية, est une langue sémitique parlée sur l'île de Socotra. Elle appartient à l'ensemble linguistique des langues sudarabiques modernes. Elle reste la langue traditionnelle des Mehri, une ethnie originaire du Yémen, dont la langue s'est peu à peu différenciée du fait de son isolement.
Le soqotri est une langue essentiellement orale, bien qu'un système d'écriture ait été proposé en 2014 par le linguiste russe Vitaly Naumkin.
La répartition du Soqotri est d'environ 42 000 locuteurs dans l'archipel de Socotra, et 29 000 locuteurs sur le continent (Yémen), vers la région d' Aden.</t>
  </si>
  <si>
    <t>sor</t>
  </si>
  <si>
    <t>srb</t>
  </si>
  <si>
    <t>sora1254</t>
  </si>
  <si>
    <t>Sora</t>
  </si>
  <si>
    <t>sou</t>
  </si>
  <si>
    <t>hsb</t>
  </si>
  <si>
    <t>uppe1395</t>
  </si>
  <si>
    <t>Sorbian (Upper)</t>
  </si>
  <si>
    <t>spa</t>
  </si>
  <si>
    <t>stan1288</t>
  </si>
  <si>
    <t>Spanish</t>
  </si>
  <si>
    <t>spc</t>
  </si>
  <si>
    <t>Spanish (Canary Islands)</t>
  </si>
  <si>
    <t>spi</t>
  </si>
  <si>
    <t>Spitian</t>
  </si>
  <si>
    <t>spo</t>
  </si>
  <si>
    <t>spok1245</t>
  </si>
  <si>
    <t>Spokane</t>
  </si>
  <si>
    <t>sps</t>
  </si>
  <si>
    <t>slh</t>
  </si>
  <si>
    <t>sout2965</t>
  </si>
  <si>
    <t>Salish (Southern Puget Sound)</t>
  </si>
  <si>
    <t>squ</t>
  </si>
  <si>
    <t>squa1248</t>
  </si>
  <si>
    <t>Squamish</t>
  </si>
  <si>
    <t>sra</t>
  </si>
  <si>
    <t>srn</t>
  </si>
  <si>
    <t>sran1240</t>
  </si>
  <si>
    <t>Sranan</t>
  </si>
  <si>
    <t>Le sranan (forme courte, également sranan tongo ou sranantongo « langue du Suriname », appelé aussi créole surinamien ; en néerlandais Surinaams ; en anglais Surinamese ou Surinamese Creole) est un ensemble de créoles, rassemblant deux langues constituées à partir de bases lexicales empruntées pour l'une à l'anglais, pour l'autre au portugais.
Sont considérées comme deux langues collectivement désignées sous l'appellation de sranan :
la langue des Aluku, des Ndjuka et des Paramaka (à base lexicale anglaise) ;
la langue des Saramaka (à base lexicale anglo-portugaise). Elle est la langue principalement utilisée à l'ouest et dans le sud de la Guyane.Ces langues sont parlées au Suriname et dans l'ouest de la Guyane française. Outre les mots d'origine anglaise, on trouve dans leur vocabulaire des mots d'origines néerlandaise, portugaise et africaine.
Le terme taki taki est utilisé, de façon plutôt péjorative, par les Blancs et Créoles pour désigner de façon indifférenciée, outre le sranan, les diverses langues parlées dans l'ouest de la Guyane française (région du fleuve Maroni), par les Bushinengue (littéralement les « nègres des bois »), descendants des noirs marrons, comme le ndjuka ou le paramaca qui sont réunies dans un ensemble de langue aluku, ndjuka et paramaka. Le terme taki taki signifie en français "parler parler" ou "faire du bruit", traduit à partir de la langue aluku. Pour parler de ces langues en général il est préférable d'utiliser le nom de la langue en question (aluku, ndjuka ou paramaca).
Le sranan est la lingua franca de l'est du Suriname, et à ce titre est parlé par 500 000 personnes dans ce pays, dont 120 000 comme première langue. En tant que langue maternelle, il reste néanmoins moins parlé que le Sarnami Hindi.</t>
  </si>
  <si>
    <t>sorb1249</t>
  </si>
  <si>
    <t>Sorbian</t>
  </si>
  <si>
    <t>src</t>
  </si>
  <si>
    <t>srs</t>
  </si>
  <si>
    <t>sars1236</t>
  </si>
  <si>
    <t>Sarcee</t>
  </si>
  <si>
    <t>srd</t>
  </si>
  <si>
    <t>sro</t>
  </si>
  <si>
    <t>camp1261</t>
  </si>
  <si>
    <t>Sardinian</t>
  </si>
  <si>
    <t>sre</t>
  </si>
  <si>
    <t>koho1244</t>
  </si>
  <si>
    <t>Sre</t>
  </si>
  <si>
    <t>sri</t>
  </si>
  <si>
    <t>siri1274</t>
  </si>
  <si>
    <t>Siriano</t>
  </si>
  <si>
    <t>Le siriano est une langue tucanoane de la branche orientale, parlée en Amazonie, en Colombie dans le Vaupés, le long des rivières Paca et Viña par 500 à 600 personnes.</t>
  </si>
  <si>
    <t>dsb</t>
  </si>
  <si>
    <t>lowe1385</t>
  </si>
  <si>
    <t>Sorbian (Lower)</t>
  </si>
  <si>
    <t>srm</t>
  </si>
  <si>
    <t>sara1340</t>
  </si>
  <si>
    <t>Saramaccan</t>
  </si>
  <si>
    <t>SR GF</t>
  </si>
  <si>
    <t>Le saramaka, saramacca ou saamaka (ce dernier étant un autonyme) est une langue créole à base anglo-portugaise, parlé par les Saramaccas du Suriname mais qui comporte un important vocabulaire portugais, également considéré comme une langue de France car parlée en Guyane française. Grammaticalement, le saramaca est proche des langues nengee tongo, mais s'en différencie par une part importante de son vocabulaire d'origine portugaise (environ 40%).</t>
  </si>
  <si>
    <t>srq</t>
  </si>
  <si>
    <t>siri1273</t>
  </si>
  <si>
    <t>Sirionó</t>
  </si>
  <si>
    <t>ssd</t>
  </si>
  <si>
    <t>siro1249</t>
  </si>
  <si>
    <t>Siroi</t>
  </si>
  <si>
    <t>srr</t>
  </si>
  <si>
    <t>serr1255</t>
  </si>
  <si>
    <t>Serrano</t>
  </si>
  <si>
    <t>sru</t>
  </si>
  <si>
    <t>slu</t>
  </si>
  <si>
    <t>sela1259</t>
  </si>
  <si>
    <t>Selaru</t>
  </si>
  <si>
    <t>sry</t>
  </si>
  <si>
    <t>fos</t>
  </si>
  <si>
    <t>sira1267</t>
  </si>
  <si>
    <t>Siraya</t>
  </si>
  <si>
    <t>Le siraya est une langue austronésienne de la branche des langues formosanes parlée à Taïwan.
La langue est éteinte depuis la fin du XIXe siècle.</t>
  </si>
  <si>
    <t>ssa</t>
  </si>
  <si>
    <t>sld</t>
  </si>
  <si>
    <t>west2465</t>
  </si>
  <si>
    <t>Sisaala</t>
  </si>
  <si>
    <t>Le sisaala est un continuum linguistique de langues gour parlées au Burkina Faso et au Ghana.
Les langues suivantes font partie du continuum sisaala :
le sisaala occidental
le sisaala tumulung
le sisaali
le paasaal</t>
  </si>
  <si>
    <t>ssh</t>
  </si>
  <si>
    <t>bwo</t>
  </si>
  <si>
    <t>boro1277</t>
  </si>
  <si>
    <t>Shinassha</t>
  </si>
  <si>
    <t>ssl</t>
  </si>
  <si>
    <t>kvk</t>
  </si>
  <si>
    <t>kore1273</t>
  </si>
  <si>
    <t>South Korean Sign Language</t>
  </si>
  <si>
    <t>sss</t>
  </si>
  <si>
    <t>Salish (Samish Straits)</t>
  </si>
  <si>
    <t>sst</t>
  </si>
  <si>
    <t>Salish (Straits)</t>
  </si>
  <si>
    <t>sta</t>
  </si>
  <si>
    <t>sce</t>
  </si>
  <si>
    <t>dong1285</t>
  </si>
  <si>
    <t>Santa</t>
  </si>
  <si>
    <t>sti</t>
  </si>
  <si>
    <t>stt</t>
  </si>
  <si>
    <t>stie1250</t>
  </si>
  <si>
    <t>Stieng</t>
  </si>
  <si>
    <t>VN KH</t>
  </si>
  <si>
    <t>stl</t>
  </si>
  <si>
    <t>sat</t>
  </si>
  <si>
    <t>sant1410</t>
  </si>
  <si>
    <t>Santali</t>
  </si>
  <si>
    <t>Le santali ou santâlî (santālī) (ᱥᱟᱱᱛᱟᱲᱤ) est une langue du groupe munda de la famille des langues austroasiatiques, apparentée à la langue ho et au mundari. Le santali est la langue des Santals ou Santalis, un groupe d'aborigènes de l'Inde.
Il est parlé par environ six millions de personnes en Inde, Bangladesh, Népal et Bhoutan. La plupart de ses locuteurs vivent en Inde, dans les États de Jharkhand, Assam, Bihar, Odisha, Tripura et Bengale-Occidental.
Il possède son propre alphabet, appelé Ol Cemet', mais l'alphabétisation est très faible, entre 10 et 30 %. Le santali peut aussi s'écrire en oriya, en dévanâgarî ou en bengali ; pendant la période britannique, il s'est même écrit en alphabet latin.</t>
  </si>
  <si>
    <t>stn</t>
  </si>
  <si>
    <t>nso</t>
  </si>
  <si>
    <t>pedi1238</t>
  </si>
  <si>
    <t>Sotho (Northern)</t>
  </si>
  <si>
    <t>sto</t>
  </si>
  <si>
    <t>ston1242</t>
  </si>
  <si>
    <t>Stoney</t>
  </si>
  <si>
    <t>sbs</t>
  </si>
  <si>
    <t>subi1246</t>
  </si>
  <si>
    <t>Subiya</t>
  </si>
  <si>
    <t>sud</t>
  </si>
  <si>
    <t>tgo</t>
  </si>
  <si>
    <t>sude1239</t>
  </si>
  <si>
    <t>Sudest</t>
  </si>
  <si>
    <t>sue</t>
  </si>
  <si>
    <t>suen1241</t>
  </si>
  <si>
    <t>Suena</t>
  </si>
  <si>
    <t>sug</t>
  </si>
  <si>
    <t>sjg</t>
  </si>
  <si>
    <t>assa1269</t>
  </si>
  <si>
    <t>Sungor</t>
  </si>
  <si>
    <t>sui</t>
  </si>
  <si>
    <t>swi</t>
  </si>
  <si>
    <t>suii1243</t>
  </si>
  <si>
    <t>Sui</t>
  </si>
  <si>
    <t>suki1245</t>
  </si>
  <si>
    <t>Suki</t>
  </si>
  <si>
    <t>sul</t>
  </si>
  <si>
    <t>sua</t>
  </si>
  <si>
    <t>sulk1246</t>
  </si>
  <si>
    <t>Sulka</t>
  </si>
  <si>
    <t>Le sulka est une langue papoue parlée dans la province de Nouvelle-Bretagne orientale en Papouasie-Nouvelle-Guinée.</t>
  </si>
  <si>
    <t>sum</t>
  </si>
  <si>
    <t>sumo1243</t>
  </si>
  <si>
    <t>Sumu</t>
  </si>
  <si>
    <t>sun</t>
  </si>
  <si>
    <t>sund1252</t>
  </si>
  <si>
    <t>Sundanese</t>
  </si>
  <si>
    <t>sup</t>
  </si>
  <si>
    <t>spp</t>
  </si>
  <si>
    <t>supy1237</t>
  </si>
  <si>
    <t>Supyire</t>
  </si>
  <si>
    <t>Le supyiré (ou suppire) est une langue sénoufo parlée au Mali, dans le Sud-Est du pays.</t>
  </si>
  <si>
    <t>sgz</t>
  </si>
  <si>
    <t>surs1246</t>
  </si>
  <si>
    <t>Sursurunga</t>
  </si>
  <si>
    <t>Le sursurunga est une des langues de Nouvelle-Irlande, parlée par 3 000 locuteurs, dans la province de Nouvelle-Irlande, district de Namatanai. Elle comporte un dialecte le surkutus.</t>
  </si>
  <si>
    <t>sus</t>
  </si>
  <si>
    <t>susu1250</t>
  </si>
  <si>
    <t>Susu</t>
  </si>
  <si>
    <t>sva</t>
  </si>
  <si>
    <t>svan1243</t>
  </si>
  <si>
    <t>Svan</t>
  </si>
  <si>
    <t>Le svane (ლუშნუ ნინ/შკა̈ნ, lušnu nin/šḳän ; géorgien : სვანური ენა, svanuri ena) est une langue parlée dans le nord-ouest de la Géorgie.</t>
  </si>
  <si>
    <t>svc</t>
  </si>
  <si>
    <t>Slovincian</t>
  </si>
  <si>
    <t>svk</t>
  </si>
  <si>
    <t>slk</t>
  </si>
  <si>
    <t>slov1269</t>
  </si>
  <si>
    <t>Slovak</t>
  </si>
  <si>
    <t>svs</t>
  </si>
  <si>
    <t>savo1255</t>
  </si>
  <si>
    <t>Savosavo</t>
  </si>
  <si>
    <t>svt</t>
  </si>
  <si>
    <t>swl</t>
  </si>
  <si>
    <t>swed1236</t>
  </si>
  <si>
    <t>Svenska Teckenspråket</t>
  </si>
  <si>
    <t>swa</t>
  </si>
  <si>
    <t>swh</t>
  </si>
  <si>
    <t>swah1253</t>
  </si>
  <si>
    <t>Swahili</t>
  </si>
  <si>
    <t>Les langues swahilies, ou parfois souahélies, sont un groupe de langues bantoues de l'Afrique de l'Est. Elles possèdent des caractéristiques communes et surtout un vocabulaire commun qui permet à un de leurs locuteurs de se faire plus ou moins comprendre des divers locuteurs de ce groupement de langues. Cependant, on ne peut pas parler d'intercompréhension pour toutes ces formes tant la variété linguistique est grande.
Parmi ces langues, la plus parlée d'Afrique subsaharienne est le kiswahili qui sert de langue véhiculaire dans une vaste région d'Afrique de l'Est ; elle a été adoptée comme langue nationale au Kenya au Congo Kinshasa et en Ouganda, et comme langue officielle de facto en Tanzanie. Comparé aux langues vernaculaires du groupe swahili, le kiswahili présente des traces de créolisation, ainsi que de nombreux emprunts, notamment à la langue arabe.</t>
  </si>
  <si>
    <t>swe</t>
  </si>
  <si>
    <t>swed1254</t>
  </si>
  <si>
    <t>Swedish</t>
  </si>
  <si>
    <t>FI SE</t>
  </si>
  <si>
    <t>szw</t>
  </si>
  <si>
    <t>sawa1247</t>
  </si>
  <si>
    <t>Sawai</t>
  </si>
  <si>
    <t>Le sawai encore appelé weda, est une langue malayo-polynésienne des langues austronésiennes. 
Il est parlé dans les kecamatan (districts) de Weda et Gane Timor, dans le kabupaten (département) de Halmahera du Sud, dans la province indonésienne des Moluques du Nord. Il compte environ 12 000 locuteurs.</t>
  </si>
  <si>
    <t>swr</t>
  </si>
  <si>
    <t>Shoshone (Wind River)</t>
  </si>
  <si>
    <t>swt</t>
  </si>
  <si>
    <t>ssw</t>
  </si>
  <si>
    <t>swat1243</t>
  </si>
  <si>
    <t>Swati</t>
  </si>
  <si>
    <t>ZA SZ</t>
  </si>
  <si>
    <t>Le swati (appelé siSwati dans la langue elle-même, isiSwazi en zoulou) est une langue nationale de l'Eswatini, aux côtés de l'anglais. Il est aussi l'une des onze langues officielles de l'Afrique du Sud.</t>
  </si>
  <si>
    <t>Swedish (Västerbotten)</t>
  </si>
  <si>
    <t>syg</t>
  </si>
  <si>
    <t>ybe</t>
  </si>
  <si>
    <t>west2402</t>
  </si>
  <si>
    <t>Saryg Yughur</t>
  </si>
  <si>
    <t>syu</t>
  </si>
  <si>
    <t>sll</t>
  </si>
  <si>
    <t>salt1242</t>
  </si>
  <si>
    <t>Salt-Yui</t>
  </si>
  <si>
    <t>tab</t>
  </si>
  <si>
    <t>mky</t>
  </si>
  <si>
    <t>east2440</t>
  </si>
  <si>
    <t>Taba</t>
  </si>
  <si>
    <t>tac</t>
  </si>
  <si>
    <t>tna</t>
  </si>
  <si>
    <t>taca1256</t>
  </si>
  <si>
    <t>Tacana</t>
  </si>
  <si>
    <t>Le tacana est une langue tacanane parlée en Amazonie, en Bolivie, dans le département de La Paz, par les Tacana. La langue est parlée par 1 821 locuteurs sur une population ethnique de 5 058 personnes. La langue est menacée.</t>
  </si>
  <si>
    <t>taf</t>
  </si>
  <si>
    <t>sapo1253</t>
  </si>
  <si>
    <t>Taiof</t>
  </si>
  <si>
    <t>tag</t>
  </si>
  <si>
    <t>tgl</t>
  </si>
  <si>
    <t>taga1270</t>
  </si>
  <si>
    <t>Tagalog</t>
  </si>
  <si>
    <t>Le tagalog ou tagal est un dialecte du rameau des langues philippines de la branche malayo-polynésienne des langues austronésiennes. Il est principalement parlé en Asie du Sud-Est. C'est de facto mais non de jure la base du philippin, langue officielle – avec l'anglais entre autres – de la République des Philippines. C'est l'une des 170 langues des Philippines.</t>
  </si>
  <si>
    <t>tah</t>
  </si>
  <si>
    <t>tahi1242</t>
  </si>
  <si>
    <t>Tahitian</t>
  </si>
  <si>
    <t>Tahiti est une île de la Polynésie française (collectivité d'outre-mer) située dans le Sud de l'océan Pacifique. Elle fait partie du groupe des îles du Vent et de l'archipel de la Société. Cette île haute et montagneuse, d'origine volcanique, est entourée d'un récif de corail. L'île est composée de deux parties — Tahiti Nui, la plus importante, et Tahiti Iti également appelée la Presqu'île, reliées entre elles par l'isthme de Taravao.
Avec 1 042 km2 et 192 760 habitants en 2017, Tahiti est à la fois la plus grande et la plus peuplée des îles de la Polynésie française. Sa surface est comparable à celle de la Martinique ou du Val-d'Oise. L'île concentre l'essentiel des activités économiques de l'archipel polynésien. La ville de Papeete, située sur la côte nord-ouest de l'île, est la capitale de la Polynésie française et en abrite toutes les institutions politiques. Le tourisme contribue fortement à l'économie de l'île, d’autant que Tahiti abrite le seul aéroport international de la Polynésie française, lui donnant le statut de porte d'entrée du territoire. 
L'histoire de Tahiti est marquée tout d'abord par le peuplement de l'île par les navigateurs polynésiens, d'origine austronésienne, puis par la découverte de l'île par les explorateurs européens. Les échanges avec les Européens permettent à une famille tahitienne, les Pomare, d'imposer leur autorité sur l'ensemble de l'île. À partir de la fin du XVIIIe siècle, l'île est colonisée par des missionnaires protestants anglais, puis devient protectorat français au milieu du XIXe siècle. L'île devient ensuite une colonie, membre des Établissements français de l'Océanie, avant d'être rattachée à un ensemble d'archipels que le grand public appelle Polynésie française.
Le français est la langue officielle. La langue vernaculaire est le tahitien.</t>
  </si>
  <si>
    <t>tai</t>
  </si>
  <si>
    <t>thv</t>
  </si>
  <si>
    <t>taha1241</t>
  </si>
  <si>
    <t>Tuareg (Air)</t>
  </si>
  <si>
    <t>Les Touaregs, qui se nomment eux-mêmes les Kel Tamasheq, (en berbère : ⴾⵍⵜⵎⴰⵣⵗⵜ Kel Tamacheq) sont des habitants du Sahara central et de ses bordures (Algérie, Libye, Niger, Mali, Mauritanie, Tchad, et Burkina Faso). Ils parlent une langue berbère, le tamasheq, et utilisent un alphabet appelé tifinagh (prononcé en français tifinar).
Souvent nomades, leur sédentarisation s'accélère depuis la seconde moitié du XXe siècle. Ils sont confrontés à des formes d'assimilation culturelle et linguistique (acculturation) et à une marginalisation économique et politique (de) qui les ont conduits à la lutte armée dans les années 1990. Beaucoup ont abandonné le nomadisme pour se fixer dans les grandes villes en bordure du Sahara, comme Tamanrasset en Algérie ou Agadez au Niger, ou les capitales des États sahéliens (Bamako, Niamey).</t>
  </si>
  <si>
    <t>taj</t>
  </si>
  <si>
    <t>tgk</t>
  </si>
  <si>
    <t>taji1245</t>
  </si>
  <si>
    <t>Tajik</t>
  </si>
  <si>
    <t>Le tadjik (nom local : /tɔːdʒɪˈkiː/, cyrillique : Тоҷикӣ, translittération ISO-9 : toçiki ou Форсии Тоҷикӣ, translittération : forsii toçiki , écriture latine : todžikī, alphabet perso-arabe : تاجکی, translittération : tôjikī, chinois simplifié : 塔吉克语 ; pinyin : tǎjíkè yǔ) est la variété du persan parlée au Tadjikistan. C'est une langue appartenant au groupe iranien de la famille des langues indo-européennes ; elle est très similaire au dari, qui est lui-même une variété du persan.</t>
  </si>
  <si>
    <t>tak</t>
  </si>
  <si>
    <t>tbc</t>
  </si>
  <si>
    <t>taki1248</t>
  </si>
  <si>
    <t>Takia</t>
  </si>
  <si>
    <t>tal</t>
  </si>
  <si>
    <t>tlj</t>
  </si>
  <si>
    <t>tali1258</t>
  </si>
  <si>
    <t>Talinga</t>
  </si>
  <si>
    <t>UG CD</t>
  </si>
  <si>
    <t>tam</t>
  </si>
  <si>
    <t>east2346</t>
  </si>
  <si>
    <t>Tamang (Eastern)</t>
  </si>
  <si>
    <t>tan</t>
  </si>
  <si>
    <t>nucl1696</t>
  </si>
  <si>
    <t>Tangale</t>
  </si>
  <si>
    <t>tao</t>
  </si>
  <si>
    <t>tro</t>
  </si>
  <si>
    <t>tara1313</t>
  </si>
  <si>
    <t>Tarao</t>
  </si>
  <si>
    <t>tap</t>
  </si>
  <si>
    <t>gpn</t>
  </si>
  <si>
    <t>taia1239</t>
  </si>
  <si>
    <t>Taiap</t>
  </si>
  <si>
    <t>Gapun</t>
  </si>
  <si>
    <t>Le taiap (ou gapun) est une langue papoue parlée dans le village de Gapun, dans la province du Sepik oriental en Papouasie-Nouvelle-Guinée. Avec seulement 75 locuteurs, c’est une langue en danger.</t>
  </si>
  <si>
    <t>taq</t>
  </si>
  <si>
    <t>Taiwanese</t>
  </si>
  <si>
    <t>tar</t>
  </si>
  <si>
    <t>tae</t>
  </si>
  <si>
    <t>tari1256</t>
  </si>
  <si>
    <t>Tariana</t>
  </si>
  <si>
    <t>Le tariana est une langue arawakienne du Nord parlée au Brésil, en Amazonie, à la frontière de la Colombie sur la rivière Vaupés par 100 personnes.</t>
  </si>
  <si>
    <t>tas</t>
  </si>
  <si>
    <t>tach1250</t>
  </si>
  <si>
    <t>Tashlhiyt</t>
  </si>
  <si>
    <t xml:space="preserve">Le tachelhit, ou chleuh (en berbère : ⵜⴰⵛⵍⵃⵉⵢⵜ, تاشلحيت, tachelḥit, en arabe marocain : chelha), est une langue berbère. Elle est parlée par les Chleuhs au Maroc. Le tachelhit est la plus importante langue berbère du Maroc, voire de toute l'Afrique du Nord, par le nombre de locuteurs et par l'ampleur de son extension. La région du Souss est le cœur de son aire d'expansion. 
Le tachelhit est parlé au Maroc méridional sur une zone s'étendant des pentes nord du Haut Atlas aux pentes méridionales de l'Anti-Atlas, limitées à l'ouest par l'Océan Atlantique. La limite orientale de son aire de répartition est marquée par l'axe Demnate-Ouarzazate ; au-delà de cette limite commence l'aire du tamazight du Maroc central. Les locuteurs de ce dernier dénomment le chleuh du Souss tasusit pour le distinguer de leur langue qu'ils dénomment aussi tachelhit, mais les deux ne sont pas entièrement intercompréhensibles.
Le tachelhit est connu pour sa riche littérature orale. La littérature écrite, en caractères arabes, apparaît à partir de la deuxième moitié du XIVe siècle ; Mohamed Awzal (1680-1749) est le poète le plus prolifique de la tradition littéraire tachelhit.
</t>
  </si>
  <si>
    <t>tat</t>
  </si>
  <si>
    <t>txx</t>
  </si>
  <si>
    <t>tata1257</t>
  </si>
  <si>
    <t>Tatana'</t>
  </si>
  <si>
    <t>tau</t>
  </si>
  <si>
    <t>tya</t>
  </si>
  <si>
    <t>tauy1241</t>
  </si>
  <si>
    <t>Tauya</t>
  </si>
  <si>
    <t>taw</t>
  </si>
  <si>
    <t>tbo</t>
  </si>
  <si>
    <t>tawa1275</t>
  </si>
  <si>
    <t>Tawala</t>
  </si>
  <si>
    <t>cks</t>
  </si>
  <si>
    <t>tayo1238</t>
  </si>
  <si>
    <t>Tayo</t>
  </si>
  <si>
    <t>Le tayo est un créole à base lexicale française parlé en Nouvelle-Calédonie dans la commune du Mont-Dore, particulièrement dans la localité de Saint-Louis. Le nombre de locuteurs a été estimé à 2 000 en 1996 ; il s'agit pour certains d'une langue maternelle, pour d'autres (Wallisiens notamment) d'une langue seconde.
Les divers recensements (source ISEE) des locuteurs indiquent ː 609 (1996), 376 (2004), 904 (2009), 1033 (2014).</t>
  </si>
  <si>
    <t>taz</t>
  </si>
  <si>
    <t>tly</t>
  </si>
  <si>
    <t>taly1247</t>
  </si>
  <si>
    <t>Talysh (Azerbaijan)</t>
  </si>
  <si>
    <t>sina1271</t>
  </si>
  <si>
    <t>Tabare</t>
  </si>
  <si>
    <t>tbb</t>
  </si>
  <si>
    <t>tub</t>
  </si>
  <si>
    <t>tuba1278</t>
  </si>
  <si>
    <t>Tübatulabal</t>
  </si>
  <si>
    <t>Le tubatulabal est une langue uto-aztèque du Nord parlée aux États-Unis, dans le sud de la Californie, dans la région de la Kern River, dans le Sud de la Sierra Nevada.
La langue est quasiment éteinte.</t>
  </si>
  <si>
    <t>tbe</t>
  </si>
  <si>
    <t>tig</t>
  </si>
  <si>
    <t>tigr1270</t>
  </si>
  <si>
    <t>Tigré (Beni Amer)</t>
  </si>
  <si>
    <t>tbl</t>
  </si>
  <si>
    <t>tnm</t>
  </si>
  <si>
    <t>tabl1243</t>
  </si>
  <si>
    <t>Tabla</t>
  </si>
  <si>
    <t>tbol1240</t>
  </si>
  <si>
    <t>Tboli</t>
  </si>
  <si>
    <t>Le t'boli (/tbɔˈli/), également appelé tagabili, est une langue austronésienne parlé dans le sud de l'île de Mindanao aux Philippines , principalement dans les provinces de Cotabato du Sud, mais aussi dans les provinces voisines de Sultan Kudarat et Sarangani. Selon le recensement de 2000, près de 95 300 Philippins identifient le t'boli comme langue maternelle.</t>
  </si>
  <si>
    <t>tbr</t>
  </si>
  <si>
    <t>tby</t>
  </si>
  <si>
    <t>taba1263</t>
  </si>
  <si>
    <t>Tabaru</t>
  </si>
  <si>
    <t>tbs</t>
  </si>
  <si>
    <t>taba1259</t>
  </si>
  <si>
    <t>Tabassaran</t>
  </si>
  <si>
    <t>Le tabassaran (ou tabasaran ; en russe табасаранский язык) est un représentant de la sous-famille lezghienne des langues du nord-est du Caucase. Il est parlé par environ 95 000 personnes, essentiellement dans les régions méridionales de la république du Daghestan (Caucase russe). On trouve des locuteurs du tabassaran dans les bassins supérieurs du Rubas-chai et du Chirakh-chai. Il existe deux dialectes principaux : le tabassaran du nord (khanag) et du sud. La langue littéraire est basée sur le dialecte du sud, l'un des six de la république du Daguestan.
Le tabassaran est une langue ergative. Le système verbal est relativement simple : les verbes s'accordent avec le nom en nombre, en personne, et pour le tabassaran du nord, en classe. Le tabassaran du nord possède deux classes nominales; le tabassaran du sud, aucune.</t>
  </si>
  <si>
    <t>tbt</t>
  </si>
  <si>
    <t>tti</t>
  </si>
  <si>
    <t>toba1266</t>
  </si>
  <si>
    <t>Tobati</t>
  </si>
  <si>
    <t>Tobati, ou aussi appelé Yotafa, est une langue austronésienne parlée dans la baie de Jayapura dans la province de Papua, en Indonésie. 
Elle est considérée comme une langue sérieusement en danger par l'atlas des langues en danger.</t>
  </si>
  <si>
    <t>tbu</t>
  </si>
  <si>
    <t>dzg</t>
  </si>
  <si>
    <t>tebu1238</t>
  </si>
  <si>
    <t>Tubu</t>
  </si>
  <si>
    <t>TD NE</t>
  </si>
  <si>
    <t>tbw</t>
  </si>
  <si>
    <t>taab1238</t>
  </si>
  <si>
    <t>Tabwa</t>
  </si>
  <si>
    <t>ZM CD</t>
  </si>
  <si>
    <t>tbx</t>
  </si>
  <si>
    <t>skj</t>
  </si>
  <si>
    <t>seke1240</t>
  </si>
  <si>
    <t>Tangbe</t>
  </si>
  <si>
    <t>tce</t>
  </si>
  <si>
    <t>cent2131</t>
  </si>
  <si>
    <t>Tarahumara (Central)</t>
  </si>
  <si>
    <t>Le tarahumara central (ou raramuri, ou tarahumara des basses terres) est une langue amérindienne de la famille des langues uto-aztèques parlée par les Tarahumaras, dans le Sud-Ouest du Chihuahua, au Mexique.</t>
  </si>
  <si>
    <t>tda</t>
  </si>
  <si>
    <t>tcx</t>
  </si>
  <si>
    <t>toda1252</t>
  </si>
  <si>
    <t>Toda</t>
  </si>
  <si>
    <t>tdi</t>
  </si>
  <si>
    <t>Tibetan (Dingri)</t>
  </si>
  <si>
    <t>tdr</t>
  </si>
  <si>
    <t>Tibetan (Drokpa)</t>
  </si>
  <si>
    <t>tec</t>
  </si>
  <si>
    <t>ttc</t>
  </si>
  <si>
    <t>tekt1235</t>
  </si>
  <si>
    <t>Teco</t>
  </si>
  <si>
    <t>GT MX</t>
  </si>
  <si>
    <t>tee</t>
  </si>
  <si>
    <t>hueh1236</t>
  </si>
  <si>
    <t>Tepehua (Huehuetla)</t>
  </si>
  <si>
    <t>Totonacan</t>
  </si>
  <si>
    <t>Le tepehua de Huehuetla est une langue totonaque parlée dans l'État d'Hidalgo, au Mexique.</t>
  </si>
  <si>
    <t>teh</t>
  </si>
  <si>
    <t>tehu1242</t>
  </si>
  <si>
    <t>Tehuelche</t>
  </si>
  <si>
    <t>tel</t>
  </si>
  <si>
    <t>telu1262</t>
  </si>
  <si>
    <t>Telugu</t>
  </si>
  <si>
    <t>Le télougou (తెలుగు (tĕlugu)) est une langue dravidienne du sud de l'Inde. Il est parlé dans les États d'Andhra Pradesh et du Telangana, où il a le statut de langue officielle, ainsi qu'à Yanaon (territoire de Pondichéry), dans l'arrière-pays tamoul, à l'est du Karnataka, au Maharashtra, en Orissa. Il existe une diaspora télougoue en Birmanie, en Malaisie, à Maurice, en Arabie saoudite, dans les émirats du Golfe, en Afrique du Sud, aux îles Fidji, en Amérique du Nord, au Royaume-Uni et en France. En 2011, en Inde, 81 127 740 personnes avaient le télougou comme langue maternelle dont 70 667 780 en Andhra Pradesh. 
En 2008, le gouvernement indien donne au télougou la distinction de « langue classique ». Seules six langues indiennes ont reçu cette distinction qui consiste à mettre en avant la richesse historique et culturelle d'une langue.</t>
  </si>
  <si>
    <t>tem</t>
  </si>
  <si>
    <t>kdh</t>
  </si>
  <si>
    <t>temm1241</t>
  </si>
  <si>
    <t>Tem</t>
  </si>
  <si>
    <t>BJ GH TG</t>
  </si>
  <si>
    <t>ten</t>
  </si>
  <si>
    <t>tex</t>
  </si>
  <si>
    <t>tenn1246</t>
  </si>
  <si>
    <t>Tennet</t>
  </si>
  <si>
    <t>teo</t>
  </si>
  <si>
    <t>tio</t>
  </si>
  <si>
    <t>teop1238</t>
  </si>
  <si>
    <t>Teop</t>
  </si>
  <si>
    <t>Le teop est une des langues de Nouvelle-Irlande, parlée par 5 000 locuteurs dans la province de Bougainville, dans le district de Tinputz, au nord-est.
Ses dialectes sont : Wainanana, Losiara (Raosiara), Taunita, Melilup, Petspets. Le Raosiara peut également être un dialecte.</t>
  </si>
  <si>
    <t>tep</t>
  </si>
  <si>
    <t>tpt</t>
  </si>
  <si>
    <t>tlac1235</t>
  </si>
  <si>
    <t>Tepehua (Tlachichilco)</t>
  </si>
  <si>
    <t>Le tepehua de Tlachichilco est une langue totonaque parlée dans l'État de Veracruz, au Mexique.</t>
  </si>
  <si>
    <t>ter</t>
  </si>
  <si>
    <t>ttr</t>
  </si>
  <si>
    <t>tera1251</t>
  </si>
  <si>
    <t>Tera</t>
  </si>
  <si>
    <t>tes</t>
  </si>
  <si>
    <t>teso1249</t>
  </si>
  <si>
    <t>Teso</t>
  </si>
  <si>
    <t>tet</t>
  </si>
  <si>
    <t>tll</t>
  </si>
  <si>
    <t>tete1250</t>
  </si>
  <si>
    <t>Tetela</t>
  </si>
  <si>
    <t>tew</t>
  </si>
  <si>
    <t>tewa1260</t>
  </si>
  <si>
    <t>Tewa (Arizona)</t>
  </si>
  <si>
    <t>Le tewa est une langue amérindienne de la famille kiowa-tano parlée dans plusieurs pueblos du Nouveau-Mexique ainsi qu'à Hano dans la réserve des Hopis en Arizona.</t>
  </si>
  <si>
    <t>khor1269</t>
  </si>
  <si>
    <t>Turkic (East-Central Xorasan)</t>
  </si>
  <si>
    <t>tga</t>
  </si>
  <si>
    <t>tgg</t>
  </si>
  <si>
    <t>tang1348</t>
  </si>
  <si>
    <t>Tangga</t>
  </si>
  <si>
    <t>tgb</t>
  </si>
  <si>
    <t>tagb1258</t>
  </si>
  <si>
    <t>Tagbanwa (Aborlan)</t>
  </si>
  <si>
    <t>tgh</t>
  </si>
  <si>
    <t>Tuareg (Ghat)</t>
  </si>
  <si>
    <t>tgc</t>
  </si>
  <si>
    <t>tiga1245</t>
  </si>
  <si>
    <t>Tigak</t>
  </si>
  <si>
    <t>Le tigak (ou omo) est une des langues de Nouvelle-Irlande, parlée par 6 000 locuteurs, dans le nord de la province de Nouvelle-Irlande, dans le district de Kavieng et à l'ouest de Djaul. Il comprend les dialectes suivants : Island Tigak, West Tigak, Central Tigak, South Tigak.</t>
  </si>
  <si>
    <t>tsj</t>
  </si>
  <si>
    <t>tsha1245</t>
  </si>
  <si>
    <t>Tshangla</t>
  </si>
  <si>
    <t>BT IN</t>
  </si>
  <si>
    <t>Le tshangla est une langue tibéto-birmane parlée au Bhoutan par environ 150 000 personnes. Des locuteurs sont aussi présents en nombre beaucoup plus réduit en Inde, dans l'État de l'Arunachal Pradesh et en Chine, au Tibet.
La langue est appelée monba de Motuo par les autorités chinoises. Elle est différente du monba qui porte le nom de monba de Cuona en Chine.</t>
  </si>
  <si>
    <t>tgn</t>
  </si>
  <si>
    <t>tzn</t>
  </si>
  <si>
    <t>tugu1245</t>
  </si>
  <si>
    <t>Tugun</t>
  </si>
  <si>
    <t>tsv</t>
  </si>
  <si>
    <t>tsog1243</t>
  </si>
  <si>
    <t>Tsogo</t>
  </si>
  <si>
    <t>tgp</t>
  </si>
  <si>
    <t>sawi1256</t>
  </si>
  <si>
    <t>Tanglapui</t>
  </si>
  <si>
    <t>Les langues timor-alor-pantar sont une famille de langues papoues parlées dans les îles de Timor, d'Alor et Pantar et Kisar, en Indonésie et au Timor oriental.</t>
  </si>
  <si>
    <t>tgr</t>
  </si>
  <si>
    <t>Tigré</t>
  </si>
  <si>
    <t>tgw</t>
  </si>
  <si>
    <t>txn</t>
  </si>
  <si>
    <t>west2538</t>
  </si>
  <si>
    <t>Tarangan (West)</t>
  </si>
  <si>
    <t>Le tarangan occidental est une langue austronésienne parlée en Indonésie, dans la province des Moluques, sur l'île de Tarangan par 7 000 personnes.
La langue appartient à la branche malayo-polynésienne centrale des langues austronésiennes.</t>
  </si>
  <si>
    <t>tha</t>
  </si>
  <si>
    <t>thai1261</t>
  </si>
  <si>
    <t>Thai</t>
  </si>
  <si>
    <t>Le thaï, plus anciennement appelé siamois ou thaï an (nom local ภาษาไทย, phasa thai, /pʰaː˧.saː˩˦.tʰɑj˧/), est une langue du groupe taï de la famille des langues taï-kadaï. Il compte environ soixante millions de locuteurs. C'est la langue officielle de la Thaïlande et la langue de la littérature thaïlandaise.</t>
  </si>
  <si>
    <t>thd</t>
  </si>
  <si>
    <t>tcz</t>
  </si>
  <si>
    <t>thad1238</t>
  </si>
  <si>
    <t>Thadou</t>
  </si>
  <si>
    <t>thk</t>
  </si>
  <si>
    <t>ths</t>
  </si>
  <si>
    <t>thak1245</t>
  </si>
  <si>
    <t>Thakali</t>
  </si>
  <si>
    <t>thn</t>
  </si>
  <si>
    <t>thf</t>
  </si>
  <si>
    <t>than1259</t>
  </si>
  <si>
    <t>Thangmi</t>
  </si>
  <si>
    <t>tho</t>
  </si>
  <si>
    <t>thp</t>
  </si>
  <si>
    <t>thom1243</t>
  </si>
  <si>
    <t>Thompson</t>
  </si>
  <si>
    <t>typ</t>
  </si>
  <si>
    <t>thay1248</t>
  </si>
  <si>
    <t>Thaypan</t>
  </si>
  <si>
    <t>tsq</t>
  </si>
  <si>
    <t>thai1240</t>
  </si>
  <si>
    <t>Thai Sign Language</t>
  </si>
  <si>
    <t>tht</t>
  </si>
  <si>
    <t>kps</t>
  </si>
  <si>
    <t>tehi1237</t>
  </si>
  <si>
    <t>Tehit</t>
  </si>
  <si>
    <t>West Bird's Head</t>
  </si>
  <si>
    <t>thu</t>
  </si>
  <si>
    <t>tdh</t>
  </si>
  <si>
    <t>thul1246</t>
  </si>
  <si>
    <t>Thulung</t>
  </si>
  <si>
    <t>Le Sikkim est un État du nord de l'Inde, dans l'Himalaya.
Ancien royaume de culture tibétaine, rattaché à l'Inde en 1975, le Sikkim est l'État le moins peuplé du pays et le deuxième plus petit État de l'Inde, après Goa. Il est bordé à l'ouest par le Népal, au nord et à l'est par la Région autonome du Tibet en Chine, au sud-est par le Bhoutan et au sud l'État indien du Bengale-Occidental.
Les langues officielles de l'État sont l'anglais, le népalais, le sikkimais et lepcha, mais ses langues traditionnelles sont des dialectes du tibétain, le vbras-ljongs-skad (souvent orthographié drejonke), le lepcha et le limbou, trois langues tibéto-birmanes. Le Sikkim est le seul État de l'Inde dont la majorité de la population n'est pas autochtone, mais d'origine népalaise.</t>
  </si>
  <si>
    <t>thw</t>
  </si>
  <si>
    <t>ssf</t>
  </si>
  <si>
    <t>thao1240</t>
  </si>
  <si>
    <t>Thao</t>
  </si>
  <si>
    <t>Western Plains Austronesian</t>
  </si>
  <si>
    <t>thy</t>
  </si>
  <si>
    <t>thay1249</t>
  </si>
  <si>
    <t>Kuuk Thaayorre</t>
  </si>
  <si>
    <t>tia</t>
  </si>
  <si>
    <t>tms</t>
  </si>
  <si>
    <t>tima1241</t>
  </si>
  <si>
    <t>Tima</t>
  </si>
  <si>
    <t>tib</t>
  </si>
  <si>
    <t>Tibetan (Standard Spoken)</t>
  </si>
  <si>
    <t>tic</t>
  </si>
  <si>
    <t>tca</t>
  </si>
  <si>
    <t>ticu1245</t>
  </si>
  <si>
    <t>Ticuna</t>
  </si>
  <si>
    <t>Le ticuna est une langue amérindienne parlée par environ 41 000 Américains du nord du Brésil (en amont de Manaus), au Pérou, et en Colombie (région de Leticia). 
C'est la langue maternelle du peuple Ticuna (parfois connu sous les noms Magta, Tikuna, Tucuna, Tukna, et Tukuna).
Le ticuna est actuellement classé comme isolat.</t>
  </si>
  <si>
    <t>tid</t>
  </si>
  <si>
    <t>tvo</t>
  </si>
  <si>
    <t>tido1248</t>
  </si>
  <si>
    <t>Tidore</t>
  </si>
  <si>
    <t>tif</t>
  </si>
  <si>
    <t>tifa1245</t>
  </si>
  <si>
    <t>Tifal</t>
  </si>
  <si>
    <t>Le tifal est une langue papoue parlée en Papouasie-Nouvelle-Guinée, dans le district de Telefomin de la province de Sandaun.</t>
  </si>
  <si>
    <t>tir</t>
  </si>
  <si>
    <t>tigr1271</t>
  </si>
  <si>
    <t>Tigrinya</t>
  </si>
  <si>
    <t>tik</t>
  </si>
  <si>
    <t>tika1246</t>
  </si>
  <si>
    <t>Tikar</t>
  </si>
  <si>
    <t>til</t>
  </si>
  <si>
    <t>till1254</t>
  </si>
  <si>
    <t>Tillamook</t>
  </si>
  <si>
    <t>tim</t>
  </si>
  <si>
    <t>tih</t>
  </si>
  <si>
    <t>timu1262</t>
  </si>
  <si>
    <t>Timugon</t>
  </si>
  <si>
    <t>tin</t>
  </si>
  <si>
    <t>cir</t>
  </si>
  <si>
    <t>tiri1258</t>
  </si>
  <si>
    <t>Tinrin</t>
  </si>
  <si>
    <t>tri</t>
  </si>
  <si>
    <t>trio1238</t>
  </si>
  <si>
    <t>Tiriyo</t>
  </si>
  <si>
    <t>BR SR</t>
  </si>
  <si>
    <t>tis</t>
  </si>
  <si>
    <t>Tibetan (Shigatse)</t>
  </si>
  <si>
    <t>tiv</t>
  </si>
  <si>
    <t>tivv1240</t>
  </si>
  <si>
    <t>Tiv</t>
  </si>
  <si>
    <t>tiw</t>
  </si>
  <si>
    <t>tiwi1244</t>
  </si>
  <si>
    <t>Tiwi</t>
  </si>
  <si>
    <t>Tiwian</t>
  </si>
  <si>
    <t>tja</t>
  </si>
  <si>
    <t>Tiipay (Jamul)</t>
  </si>
  <si>
    <t>tke</t>
  </si>
  <si>
    <t>tkl</t>
  </si>
  <si>
    <t>toke1240</t>
  </si>
  <si>
    <t>Tokelauan</t>
  </si>
  <si>
    <t>tki</t>
  </si>
  <si>
    <t>tuki1240</t>
  </si>
  <si>
    <t>Tuki</t>
  </si>
  <si>
    <t>tkm</t>
  </si>
  <si>
    <t>take1257</t>
  </si>
  <si>
    <t>Takelma</t>
  </si>
  <si>
    <t>Le takelma est une langue amérindienne parlée aux États-Unis, dans le sud-ouest de l'Oregon. La langue qui est un isolat est éteinte depuis le milieu du XXe siècle.</t>
  </si>
  <si>
    <t>tuk</t>
  </si>
  <si>
    <t>turk1304</t>
  </si>
  <si>
    <t>Turkmen</t>
  </si>
  <si>
    <t>Les Turkmènes, anciennement Turcomans, forment un peuple turc vivant aujourd'hui au Turkménistan, avec d'importants groupes en Irak (1 500 000), en Iran (1 328 585), en Afghanistan (960 000), ainsi qu'en Syrie, et parlant la langue turkmène.
L'islam des Turkmènes, sunnites, inclut l'influence du mysticisme soufi et des pratiques chamanistes.</t>
  </si>
  <si>
    <t>tks</t>
  </si>
  <si>
    <t>teke1280</t>
  </si>
  <si>
    <t>Teke (Southern)</t>
  </si>
  <si>
    <t>tla</t>
  </si>
  <si>
    <t>ksd</t>
  </si>
  <si>
    <t>kuan1248</t>
  </si>
  <si>
    <t>Tolai</t>
  </si>
  <si>
    <t>tlb</t>
  </si>
  <si>
    <t>Tatar-Noghay (Alabugat)</t>
  </si>
  <si>
    <t>tld</t>
  </si>
  <si>
    <t>tala1285</t>
  </si>
  <si>
    <t>Talaud</t>
  </si>
  <si>
    <t>tlf</t>
  </si>
  <si>
    <t>tele1256</t>
  </si>
  <si>
    <t>Telefol</t>
  </si>
  <si>
    <t>tli</t>
  </si>
  <si>
    <t>tlin1245</t>
  </si>
  <si>
    <t>Tlingit</t>
  </si>
  <si>
    <t>tuh</t>
  </si>
  <si>
    <t>taul1251</t>
  </si>
  <si>
    <t>Taulil</t>
  </si>
  <si>
    <t>Le taulil est une langue papoue parlée en Papouasie-Nouvelle-Guinée, dans la péninsule de Gazelle, dans l'Est de la Nouvelle-Bretagne.</t>
  </si>
  <si>
    <t>tobe1252</t>
  </si>
  <si>
    <t>Tobelo</t>
  </si>
  <si>
    <t>tlp</t>
  </si>
  <si>
    <t>tcf</t>
  </si>
  <si>
    <t>acat1239</t>
  </si>
  <si>
    <t>Tlapanec</t>
  </si>
  <si>
    <t>Subtiaba-Tlapanec</t>
  </si>
  <si>
    <t>tls</t>
  </si>
  <si>
    <t>Talysh (Southern)</t>
  </si>
  <si>
    <t>Les Talysh (aussi appelés Talishi, Taleshi ou Talyshi) sont un groupe ethnique iranien autochtone à l'Azerbaïdjan, parlant une des langues iraniennes. Ils habitent dans certaines régions du nord de l'Iran et dans les parties sud de la République d'Azerbaïdjan (partie connue historiquement sous le nom de Talish-i Gushtasbi (en)).
Il n'existe pas de statistique officielle sur le nombre de Talysh en Iran. Dans la thèse Positive Orientation Towards the Vernacular among the Talysh of Sumgayit ("Orientation positive vers le vernaculaire parmi les Talysh de Sumgayit"), le nombre de locuteurs du Talysh serait d'au moins 400 000 dans la République d'Azerbaïdjan, chiffre en désaccord avec les statistiques officielles de l'État azerbaïdjanais.</t>
  </si>
  <si>
    <t>Tama</t>
  </si>
  <si>
    <t>tmc</t>
  </si>
  <si>
    <t>tjm</t>
  </si>
  <si>
    <t>timu1245</t>
  </si>
  <si>
    <t>Timucua</t>
  </si>
  <si>
    <t>tmg</t>
  </si>
  <si>
    <t>tcg</t>
  </si>
  <si>
    <t>tama1336</t>
  </si>
  <si>
    <t>Tamagario</t>
  </si>
  <si>
    <t>Kayagar</t>
  </si>
  <si>
    <t>Le tamagario est une langue papoue parlée en Indonésie dans la province de Papouasie, au nord de l'île de Yos Sudarso.</t>
  </si>
  <si>
    <t>tmi</t>
  </si>
  <si>
    <t>tata1255</t>
  </si>
  <si>
    <t>Tatar (Mishar)</t>
  </si>
  <si>
    <t>tmk</t>
  </si>
  <si>
    <t>tuma1260</t>
  </si>
  <si>
    <t>Tumak</t>
  </si>
  <si>
    <t>tami1289</t>
  </si>
  <si>
    <t>Tamil</t>
  </si>
  <si>
    <t>LK IN</t>
  </si>
  <si>
    <t>Le tamoul  ou le tamil (தமிழ் (tamiḻ), /t̪ɐmɨɻ/), est une langue originaire du Sud de l'Inde parlée par les Tamouls. Elle est la langue officielle de l'État du Tamil Nadu en Inde du sud, et l'une des langues officielles du territoire de Pondichéry (Inde), du Sri Lanka et de Singapour. Elle est aussi parlée par la diaspora tamoule aux Fidji, en Malaisie, en Birmanie, en Afrique du Sud, à l'île Maurice, à l'Ile de La Réunion, mais aussi en Europe , en Amérique du Nord et en Océanie (notamment en Australie). Le nombre total de locuteurs est évalué à 74 millions, d'après l'édition de 1999 du World Almanac, dont 61 millions en Inde. Proportionnellement, c’est la langue la plus utilisée en Inde par ses locuteurs sur Internet (42 % des tamilophones utilisent Internet),.
Le tamoul appartient à la famille des langues dravidiennes. Il s'écrit au moyen d'un alphasyllabaire dérivé du grantha, provenant lui-même de la brahmi, qui a été conçu selon le modèle de l'ancien-tamoul. La langue comprend cependant de nombreux dialectes assez éloignés les uns des autres.</t>
  </si>
  <si>
    <t>tmm</t>
  </si>
  <si>
    <t>malo1243</t>
  </si>
  <si>
    <t>Tamabo</t>
  </si>
  <si>
    <t>tmn</t>
  </si>
  <si>
    <t>teq</t>
  </si>
  <si>
    <t>nucl1339</t>
  </si>
  <si>
    <t>Temein</t>
  </si>
  <si>
    <t>tmo</t>
  </si>
  <si>
    <t>Tibetan (Modern Literary)</t>
  </si>
  <si>
    <t>tmp</t>
  </si>
  <si>
    <t>tpm</t>
  </si>
  <si>
    <t>tamp1252</t>
  </si>
  <si>
    <t>Tampulma</t>
  </si>
  <si>
    <t>La lettre eng est une lettre supplémentaire de l’alphabet latin utilisée dans certains alphabets dérivés de l’alphabet latin : l’alphabet international africain et l’alphabet international de Niamey et d’autres alphabets standardisés utilisés pour de nombreuses langues en Afrique, les alphabets de plusieurs langues sames, l’écriture de plusieurs langues d’Australie, de Papouasie-Nouvelle-Guinée ou d’Asie du Sud-Est, quelques langues d’Amérique du Nord et plusieurs transcriptions phonétiques comme l’alphabet phonétique international.</t>
  </si>
  <si>
    <t>tmr</t>
  </si>
  <si>
    <t>tea</t>
  </si>
  <si>
    <t>temi1246</t>
  </si>
  <si>
    <t>Temiar</t>
  </si>
  <si>
    <t>Tommo So</t>
  </si>
  <si>
    <t>ttt</t>
  </si>
  <si>
    <t>musl1236</t>
  </si>
  <si>
    <t>Tat (Muslim)</t>
  </si>
  <si>
    <t>tuv</t>
  </si>
  <si>
    <t>turk1308</t>
  </si>
  <si>
    <t>Turkana</t>
  </si>
  <si>
    <t>KE UG</t>
  </si>
  <si>
    <t>tnb</t>
  </si>
  <si>
    <t>tnd</t>
  </si>
  <si>
    <t>ango1257</t>
  </si>
  <si>
    <t>Tunebo</t>
  </si>
  <si>
    <t>tcb</t>
  </si>
  <si>
    <t>tana1290</t>
  </si>
  <si>
    <t>Tanacross</t>
  </si>
  <si>
    <t>Le tanacross est une langue athapascane du Nord parlée aux États-Unis, dans l'Est de l'Alaska.</t>
  </si>
  <si>
    <t>tind1238</t>
  </si>
  <si>
    <t>Tindi</t>
  </si>
  <si>
    <t>Le tindi (en tindi ъидараб мицци, idarab micci) est une langue caucasienne qui fait partie du groupe des langues avaro-andi, de la famille des langues nakho-daghestaniennes.
Le tindi est parlé dans le district de Tsumada, en République du Daghestan, par environ 
5 000 personnes. La langue n'est pas écrite. Les Tindis utilisent aussi le russe et l'avar.</t>
  </si>
  <si>
    <t>tne</t>
  </si>
  <si>
    <t>timn1235</t>
  </si>
  <si>
    <t>Temne</t>
  </si>
  <si>
    <t>Le temné ou timné (autre transcriptions :  temen, themne, timene, timmannee) est une langue appartenant à la branche atlantique de la famille des langues nigéro-congolaises. Elle est parlée dans la province du Nord en Sierra Leone par près d’un million et demi de personnes comme langue maternelle, et par moins d’un million comme langue véhiculaire. C’est la langue du peuple temné.</t>
  </si>
  <si>
    <t>tng</t>
  </si>
  <si>
    <t>ton</t>
  </si>
  <si>
    <t>tong1325</t>
  </si>
  <si>
    <t>Tongan</t>
  </si>
  <si>
    <t>tni</t>
  </si>
  <si>
    <t>lbf</t>
  </si>
  <si>
    <t>tina1246</t>
  </si>
  <si>
    <t>Tinani</t>
  </si>
  <si>
    <t>tnj</t>
  </si>
  <si>
    <t>tfn</t>
  </si>
  <si>
    <t>tana1289</t>
  </si>
  <si>
    <t>Tanaina</t>
  </si>
  <si>
    <t>lcm</t>
  </si>
  <si>
    <t>tung1290</t>
  </si>
  <si>
    <t>Tungak</t>
  </si>
  <si>
    <t>taa</t>
  </si>
  <si>
    <t>lowe1425</t>
  </si>
  <si>
    <t>Tanana (Lower)</t>
  </si>
  <si>
    <t>tnn</t>
  </si>
  <si>
    <t>baz</t>
  </si>
  <si>
    <t>tune1241</t>
  </si>
  <si>
    <t>Tunen</t>
  </si>
  <si>
    <t>Le tunen (ou banen, banend, nen, penin, penyin) est une langue bantoïde méridionale parlée au Cameroun dans les régions du Littoral et du Centre, par les populations banen.
En 1997 le nombre de locuteurs était estimé à 40 000.
Il comporte plusieurs variantes selon l'aire géographique. On distingue ainsi le tunen (fombo, et touna), dans le département du nkam, le topiogne et le alinga dans le mbam... Cela dit le squelette linguistique reste le même.</t>
  </si>
  <si>
    <t>tno</t>
  </si>
  <si>
    <t>tdn</t>
  </si>
  <si>
    <t>tond1251</t>
  </si>
  <si>
    <t>Tondano</t>
  </si>
  <si>
    <t>Minahasan</t>
  </si>
  <si>
    <t>Tondano est une ville d'Indonésie dans l'île de Sulawesi. C'est la capitale du kabupaten de Minahasa, dans la province de Sulawesi du Nord. Centre historique du peuple Minahasa, elle est aussi la capitale culturelle de la région et des langues minahasanes.</t>
  </si>
  <si>
    <t>tns</t>
  </si>
  <si>
    <t>nwi</t>
  </si>
  <si>
    <t>sout2869</t>
  </si>
  <si>
    <t>Tanna (Southwest)</t>
  </si>
  <si>
    <t>tnt</t>
  </si>
  <si>
    <t>tont1239</t>
  </si>
  <si>
    <t>Tontemboan</t>
  </si>
  <si>
    <t>Le tontemboan  (ou tompakewa) est une langue austronésienne parlée dans la province du Nord, de Sulawesi, en Indonésie. La langue s'étend dans une région centrée sur les villes de Langoan, Sonder et Amurang.</t>
  </si>
  <si>
    <t>tny</t>
  </si>
  <si>
    <t>kza</t>
  </si>
  <si>
    <t>west2466</t>
  </si>
  <si>
    <t>Tenyer</t>
  </si>
  <si>
    <t>toa</t>
  </si>
  <si>
    <t>tqo</t>
  </si>
  <si>
    <t>toar1246</t>
  </si>
  <si>
    <t>Toaripi</t>
  </si>
  <si>
    <t>tob</t>
  </si>
  <si>
    <t>toba1269</t>
  </si>
  <si>
    <t>Toba</t>
  </si>
  <si>
    <t>tod</t>
  </si>
  <si>
    <t>sbu</t>
  </si>
  <si>
    <t>stod1241</t>
  </si>
  <si>
    <t>Tod</t>
  </si>
  <si>
    <t>tof</t>
  </si>
  <si>
    <t>kara1462</t>
  </si>
  <si>
    <t>Tofa</t>
  </si>
  <si>
    <t>toj</t>
  </si>
  <si>
    <t>tojo1241</t>
  </si>
  <si>
    <t>Tojolabal</t>
  </si>
  <si>
    <t>Le tojolabal est une langue maya parlée au Mexique, essentiellement dans les municipios de Las Margaritas et d'Altamirano, situés dans le Chiapas, par les Tojolabals.</t>
  </si>
  <si>
    <t>tok</t>
  </si>
  <si>
    <t>yer</t>
  </si>
  <si>
    <t>taro1263</t>
  </si>
  <si>
    <t>Tarok</t>
  </si>
  <si>
    <t>Le tarok (en tarok : yergam) est une langue nigéro-congolaise parlée au Nigeria. Elle est classée dans le groupe des langues du plateau nigérian de la branche bénoué-congolaise.</t>
  </si>
  <si>
    <t>tol</t>
  </si>
  <si>
    <t>jic</t>
  </si>
  <si>
    <t>toll1241</t>
  </si>
  <si>
    <t>Tol</t>
  </si>
  <si>
    <t>tqw</t>
  </si>
  <si>
    <t>tonk1249</t>
  </si>
  <si>
    <t>Tonkawa</t>
  </si>
  <si>
    <t>Le tonkawa est une langue amérindienne isolée parlée dans le Sud du Texas, aux États-Unis, par les Tonkawas.
La langue est éteinte depuis le début du XXe siècle.</t>
  </si>
  <si>
    <t>toq</t>
  </si>
  <si>
    <t>toab1237</t>
  </si>
  <si>
    <t>Toqabaqita</t>
  </si>
  <si>
    <t>Le toqabaqita (aussi appelé to’abaita, malu, malu’u) est une langue océanienne parlée par environ 12 600 locuteurs aux Salomon, plus précisément dans le nord de l’île Malaita. Il appartient à la famille des langues des Salomon du Sud-Est.
Le toqabaqita est proche des langues voisines (baeggu, baelelea, fataleka, lau), si bien que le linguiste Darrell Tryon les a considérés comme des dialectes d’une même langue, mais les locuteurs du toqabaqita les considèrent comme des langues séparées.
La plupart des locuteurs du toqabaqita parlent le pijin, la langue véhiculaire des Salomon. Beaucoup d’entre eux ont aussi une connaissance de l’anglais.</t>
  </si>
  <si>
    <t>tor</t>
  </si>
  <si>
    <t>rth</t>
  </si>
  <si>
    <t>rata1244</t>
  </si>
  <si>
    <t>Toratán</t>
  </si>
  <si>
    <t>tos</t>
  </si>
  <si>
    <t>high1243</t>
  </si>
  <si>
    <t>Totonac (Sierra)</t>
  </si>
  <si>
    <t>tot</t>
  </si>
  <si>
    <t>tlc</t>
  </si>
  <si>
    <t>yecu1235</t>
  </si>
  <si>
    <t>Totonac (Misantla)</t>
  </si>
  <si>
    <t>Le totonaque de Misantla (ou totonaque de Yecuatla) est une langue totonaque parlée dans l'État de Veracruz, entre Xalapa et Misantla, au Mexique.</t>
  </si>
  <si>
    <t>tou</t>
  </si>
  <si>
    <t>wib</t>
  </si>
  <si>
    <t>tusi1238</t>
  </si>
  <si>
    <t>Toussian</t>
  </si>
  <si>
    <t>sout2797</t>
  </si>
  <si>
    <t>Toussian (Win)</t>
  </si>
  <si>
    <t>toy</t>
  </si>
  <si>
    <t>Tasmanian (Oyster Bay to Pitwater)</t>
  </si>
  <si>
    <t>Tasmanian</t>
  </si>
  <si>
    <t>toz</t>
  </si>
  <si>
    <t>toi</t>
  </si>
  <si>
    <t>tong1318</t>
  </si>
  <si>
    <t>Tonga (in Zambia)</t>
  </si>
  <si>
    <t>tpa</t>
  </si>
  <si>
    <t>top</t>
  </si>
  <si>
    <t>papa1238</t>
  </si>
  <si>
    <t>Totonac (Papantla)</t>
  </si>
  <si>
    <t>tpc</t>
  </si>
  <si>
    <t>tepe1278</t>
  </si>
  <si>
    <t>Tepecano</t>
  </si>
  <si>
    <t>Les indiens Tepehuán, Tepeguán, O'dam, Audam ou Ódami (Tepehuanes ou Tepehuanos, de Nahuatl signifiant «Les habitants des montagnes» ou «Les gens des montagnes», «tepe» venant de Tepetl signifiant «montagnes» et «Huan» provenant de la signification nemohuayenne "Habitation" ou de macehualtin signifiant "personnes", en Nahuatl Tepehuán est orthographié Tēpēhuanih, Tepēhuāntin, Tepehuatecah et / ou Tepēhuahcān) (ou en se référant à eux-mêmes comme O'dam, Audam et Ódami signifiant "Nous, le Peuple" ou Les «gens de cette terre» dans leur langue maternelle du Tepehuan du nord, Tepehuan du sud-est et Tepehuan du sud-ouest) sont des Mexicains autochtones du nord-ouest, de l'ouest et certaines parties du nord du centre du Mexique, dont les villages au moment de la conquête espagnole étaient situés sur un vaste territoire le long de la Sierra Madre Occidental. Le cœur de la nation Tepehuan se trouve dans la vallée de Guadiana (Durango). Les Tepehuanes vivent à Ranchería dans le Mexique actuel. Les Indiens Tepehuan ont le plus grand territoire d'Aridamérique. Ils provenaient de l'état de Durango, mais leur territoire s'étendait au sud de Chihuahua, à l'est de Sinaloa, et au nord de Jalisco, Nayarit et Zacatecas. Ódami (Tepehuán septentrional), Audam (Tepehuán du sud-ouest) et O'dam (Tepehuán du sud-est) ont chacun leur propre langue, leur culture et leurs croyances. La communauté du sud de Tepehuán comprenait une colonie isolée (Azqueltán) au milieu du territoire Huichol dans le canyon de la rivière Bolaños, historiquement appelée Tepecanos. Les Tepehuánes se sont divisés en trois nations:
Ódami (Tepehuán septentrional) de Chihuahua.
Audam (Tepehuán du sud-ouest) de Durango, Nayarit et Sinaloa.
O'dam (Tepehuán du sud-est) de Durango, Jalisco, Nayarit et Zacatecas.</t>
  </si>
  <si>
    <t>tpi</t>
  </si>
  <si>
    <t>tokp1240</t>
  </si>
  <si>
    <t>Tok Pisin</t>
  </si>
  <si>
    <t>Le tok pisin, ou néo-mélanésien, est un créole à base lexicale anglaise qui compte environ deux millions de locuteurs, dont à peu près 500 000 natifs. Il est très proche du bichelamar du Vanuatu et du pijin des îles Salomon.
Le mot tok pisin vient de tok « parole » (anglais talk) et pisin « pidgin » (ce dernier mot est lui-même venu de l'anglais business). C'est l'une des langues officielles de la Papouasie-Nouvelle-Guinée (avec l'anglais et le hiri motu) et la langue la plus parlée parmi les langues, 700 à 850 selon les estimations, recensées dans ce territoire. Le tok pisin est utilisé par les médias et le gouvernement de Papouasie-Nouvelle-Guinée mais moins que l'anglais. Certaines écoles primaires enseignent en tok pisin.</t>
  </si>
  <si>
    <t>tpn</t>
  </si>
  <si>
    <t>ntp</t>
  </si>
  <si>
    <t>nort2959</t>
  </si>
  <si>
    <t>Tepehuan (Northern)</t>
  </si>
  <si>
    <t>Le tepehuan du Nord est une langue uto-aztèque du Sud parlée au Mexique, dans l'État de Chihuahua par les indiens tepehuanes, le long de la Sierra Madre occidentale par environ 8 000 personnes.
Le tepehuan du Nord est différent du tepehuan du Sud, bien qu'ils appartiennent tous deux à la branche des langues pimiques.</t>
  </si>
  <si>
    <t>tpr</t>
  </si>
  <si>
    <t>tui</t>
  </si>
  <si>
    <t>tupu1244</t>
  </si>
  <si>
    <t>Tupuri</t>
  </si>
  <si>
    <t>tps</t>
  </si>
  <si>
    <t>stp</t>
  </si>
  <si>
    <t>sout2976</t>
  </si>
  <si>
    <t>Tepehuan (Southeastern)</t>
  </si>
  <si>
    <t>Le tepehuan du Sud-Est est une langue uto-aztèque du Sud parlée au Mexique par les indiens tepehuanes, dans le sud de l'État de Durango par environ 15 000 personnes.
Le tepehuan du Sud-Est, avec le tepehuan du Sud-Ouest, l’o'odham, le pima bajo et le tepehuan du Nord, appartient à la branche des langues pimiques (en).</t>
  </si>
  <si>
    <t>tpj</t>
  </si>
  <si>
    <t>tapi1253</t>
  </si>
  <si>
    <t>Tapieté</t>
  </si>
  <si>
    <t>Le Tapiete est une langue amérindienne parlée en Bolivie. Elle est reconnue comme langue officielle dans la constitution bolivienne de 2009.</t>
  </si>
  <si>
    <t>trb</t>
  </si>
  <si>
    <t>tfr</t>
  </si>
  <si>
    <t>teri1250</t>
  </si>
  <si>
    <t>Teribe</t>
  </si>
  <si>
    <t>PA CR</t>
  </si>
  <si>
    <t>trc</t>
  </si>
  <si>
    <t>trs</t>
  </si>
  <si>
    <t>chic1273</t>
  </si>
  <si>
    <t>Trique (Chicahuaxtla)</t>
  </si>
  <si>
    <t>trd</t>
  </si>
  <si>
    <t>sda</t>
  </si>
  <si>
    <t>tora1261</t>
  </si>
  <si>
    <t>Toraja</t>
  </si>
  <si>
    <t>Tewa (Rio Grande)</t>
  </si>
  <si>
    <t>Les indiens Pueblos, de l'espagnol pueblo (village), sont des Amérindiens vivant dans des pueblos, qui sont des maisons juxtaposées en pierre (comme les Hopis) ou en adobe (comme dans la vallée du Rio Grande). Par extension, on utilise le terme pour désigner leurs habitants, bien que les pueblos ne forment pas un peuple unique. Au contraire, il s’agit de tribus distinctes parlant chacune leur langue et ayant chacune leurs spécificités culturelles. On les regroupe cependant sous le nom de Pueblos en raison de leur architecture commune. 
Chaque pueblo a son propre gouvernement. Les centres religieux se trouvent dans des kivas. Traditionnellement, les Pueblos vivaient de l’agriculture et leurs poteries, tissages et bijoux sont réputés. Les deux tribus les plus importantes sont les Hopis et les Zuñis. Les Indiens Pueblos de l'époque précolombienne sont appelés Anasazis.</t>
  </si>
  <si>
    <t>copa1237</t>
  </si>
  <si>
    <t>Trique (Copala)</t>
  </si>
  <si>
    <t>trm</t>
  </si>
  <si>
    <t>Tirmaga</t>
  </si>
  <si>
    <t>trn</t>
  </si>
  <si>
    <t>tere1279</t>
  </si>
  <si>
    <t>Terêna</t>
  </si>
  <si>
    <t>trr</t>
  </si>
  <si>
    <t>tbg</t>
  </si>
  <si>
    <t>nort2920</t>
  </si>
  <si>
    <t>Tairora</t>
  </si>
  <si>
    <t>trt</t>
  </si>
  <si>
    <t>tft</t>
  </si>
  <si>
    <t>tern1247</t>
  </si>
  <si>
    <t>Ternate</t>
  </si>
  <si>
    <t>tru</t>
  </si>
  <si>
    <t>tpy</t>
  </si>
  <si>
    <t>trum1247</t>
  </si>
  <si>
    <t>Trumai</t>
  </si>
  <si>
    <t>Le trumai est une langue amérindienne isolée parlée en Amazonie brésilienne, dans la région du Haut-Xingu. La langue est menacée car elle est remplacée par le portugais. Elle est parlée par les Amérindiens du peuple Trumai, habitant le Parc Indigène du Xingu.</t>
  </si>
  <si>
    <t>trw</t>
  </si>
  <si>
    <t>torw1241</t>
  </si>
  <si>
    <t>Torwali</t>
  </si>
  <si>
    <t>try</t>
  </si>
  <si>
    <t>tiy</t>
  </si>
  <si>
    <t>tiru1241</t>
  </si>
  <si>
    <t>Tiruray</t>
  </si>
  <si>
    <t>tsa</t>
  </si>
  <si>
    <t>tkr</t>
  </si>
  <si>
    <t>tsak1249</t>
  </si>
  <si>
    <t>Tsakhur</t>
  </si>
  <si>
    <t>tse</t>
  </si>
  <si>
    <t>aoz</t>
  </si>
  <si>
    <t>uabm1237</t>
  </si>
  <si>
    <t>Timorese</t>
  </si>
  <si>
    <t>tsf</t>
  </si>
  <si>
    <t>colo1256</t>
  </si>
  <si>
    <t>Tsafiki</t>
  </si>
  <si>
    <t>tsg</t>
  </si>
  <si>
    <t>taus1251</t>
  </si>
  <si>
    <t>Tausug</t>
  </si>
  <si>
    <t>PH MY ID</t>
  </si>
  <si>
    <t>Le tausug (ou Tausūg) est une langue austronésienne, de la branche malayo-polynésienne, parlée dans la province de Sulu aux Philippines. C'est une des langues bisayas. Il est également parlé en Malaisie et en Indonésie.</t>
  </si>
  <si>
    <t>tsh</t>
  </si>
  <si>
    <t>pana1305</t>
  </si>
  <si>
    <t>Tümpisa Shoshone</t>
  </si>
  <si>
    <t>tsi</t>
  </si>
  <si>
    <t>nucl1649</t>
  </si>
  <si>
    <t>Tsimshian (Coast)</t>
  </si>
  <si>
    <t>Tewa (San Juan Pueblo)</t>
  </si>
  <si>
    <t>tsk</t>
  </si>
  <si>
    <t>tama1365</t>
  </si>
  <si>
    <t>Tamashek</t>
  </si>
  <si>
    <t>tsl</t>
  </si>
  <si>
    <t>tza</t>
  </si>
  <si>
    <t>tanz1238</t>
  </si>
  <si>
    <t>Tanzania Sign Language</t>
  </si>
  <si>
    <t>tsm</t>
  </si>
  <si>
    <t>tsn</t>
  </si>
  <si>
    <t>tso</t>
  </si>
  <si>
    <t>tson1249</t>
  </si>
  <si>
    <t>Tsonga</t>
  </si>
  <si>
    <t>MZ ZA</t>
  </si>
  <si>
    <t>tsu</t>
  </si>
  <si>
    <t>tsou1248</t>
  </si>
  <si>
    <t>Tsou</t>
  </si>
  <si>
    <t>Les Tsou (chinois : 鄒) sont l'un des aborigènes de Taïwan, officiellement reconnus par la République de Chine. Ils parlent le tsou, une langue du sous-groupe formosan des langues austronésiennes. On les confond souvent avec les Thaos. Ils sont près de 6 000 individus. Les Tsou sont arrivés à Taïwan il y a cinq millénaires, et tentent depuis de préserver leurs traditions, malgré les vagues successives de peuplement hollandais, chinois, japonais. Les colonisateurs ont, à chaque fois, tout fait pour les assimiler.</t>
  </si>
  <si>
    <t>tsp</t>
  </si>
  <si>
    <t>Tamil (Spoken)</t>
  </si>
  <si>
    <t>Le singhalais, aussi écrit cinghalais, ou cingalais (en singhalais : සිංහල [sinhala]), est une langue appartenant au groupe indo-aryen de la famille des langues indo-européennes. Il est parlé au Sri Lanka, où il a le statut de langue officielle, par près de 70 % de la population du pays, notamment les Singhalais.
Le singhalais est également parlé par des communautés sri-lankaises installées au Moyen-Orient, en Australie, en Europe (Grande-Bretagne, France, Italie) et en Amérique du Nord. Le nombre total de locuteurs du singhalais est évalué à 19 millions.
Le singhalais a d'abord emprunté des mots au pâli, au sanskrit et au tamoul, puis, à partir du XVIe siècle, au portugais, au néerlandais et à l'anglais.
Les premiers textes en singhalais remontent au Xe siècle[réf. nécessaire].</t>
  </si>
  <si>
    <t>tsr</t>
  </si>
  <si>
    <t>taus1253</t>
  </si>
  <si>
    <t>Taushiro</t>
  </si>
  <si>
    <t>Le taushiro (ou pinche) est une langue amérindienne isolée parlée en Amazonie péruvienne, dans la région de Loreto. La langue est quasiment éteinte.</t>
  </si>
  <si>
    <t>tst</t>
  </si>
  <si>
    <t>huq</t>
  </si>
  <si>
    <t>tsat1238</t>
  </si>
  <si>
    <t>Tsat</t>
  </si>
  <si>
    <t>Le tsat (ou utsat, utset, huihui, hui, ou cham de Hainan), en chinois 回輝話, est une langue parlée sur l'île de Hainan en Chine par les Utsul. Le tsat fait partie du groupe malayo-polynésien de la famille des langues austronésiennes et est apparenté au cham parlé au Viêt Nam.
Fait inhabituel pour une langue malayo-polynésienne, le tsat a évolué en une langue tonale, probablement conséquence d'un effet linguistique de contact avec le chinois, le hlai (langue tai-kadai) et d'autres langues tonales de Hainan.
Les Tsat sont officiellement comptés par les autorités chinoises dans la nationalité musulmane des Hui.</t>
  </si>
  <si>
    <t>tsw</t>
  </si>
  <si>
    <t>tswa1253</t>
  </si>
  <si>
    <t>Tswana</t>
  </si>
  <si>
    <t>BW ZA</t>
  </si>
  <si>
    <t>Le tswana (autonyme : setswana), est une langue bantoue parlée par les Tswanas (appelés en tswana Motswana au singulier et Batswana au pluriel), qui sont majoritaires dans la province sud-africaine du Nord-Ouest. Une partie d'entre eux vit également au Zimbabwe et en Namibie.</t>
  </si>
  <si>
    <t>ddo</t>
  </si>
  <si>
    <t>dido1241</t>
  </si>
  <si>
    <t>Tsez</t>
  </si>
  <si>
    <t>Le tsez, ou dido (цез мец, cez mec ou цезйас мец, cezyas mec en tsez) est une langue caucasienne de la famille des langues nakho-daghestaniennes parlée par 15 354 locuteurs (recensement russe de 2002) appelés les Tsez. Ceux-ci forment un peuple musulman installé dans le district Tsunta du Daghestan méridional et occidental. L’appellation tsez dériverait du mot tsez signifiant aigle, mais ceci est probablement une étymologie populaire. L’appellation dido provient du géorgien დიდი (didi), qui signifie grand, gros.</t>
  </si>
  <si>
    <t>ttb</t>
  </si>
  <si>
    <t>Tatar (Baraba)</t>
  </si>
  <si>
    <t>Le baraba est une langue turque parlée dans l'Oblast de Novossibirsk, dans les raïons de Barabinsk, Kouïbychev et Tchanov.</t>
  </si>
  <si>
    <t>ttd</t>
  </si>
  <si>
    <t>tetu1245</t>
  </si>
  <si>
    <t>Tetun Dili</t>
  </si>
  <si>
    <t>tte</t>
  </si>
  <si>
    <t>tta</t>
  </si>
  <si>
    <t>tute1247</t>
  </si>
  <si>
    <t>Tutelo</t>
  </si>
  <si>
    <t>Le tutelo est une langue amérindienne de la famille des langues siouanes du sous-groupe des langues siouanes de la vallée de l'Ohio.
La langue est éteinte depuis le XIXe siècle.</t>
  </si>
  <si>
    <t>ttn</t>
  </si>
  <si>
    <t>Tetun</t>
  </si>
  <si>
    <t>tts</t>
  </si>
  <si>
    <t>take1255</t>
  </si>
  <si>
    <t>Tati (Southern)</t>
  </si>
  <si>
    <t>ttu</t>
  </si>
  <si>
    <t>bats1242</t>
  </si>
  <si>
    <t>Tsova-Tush</t>
  </si>
  <si>
    <t>tav</t>
  </si>
  <si>
    <t>tatu1247</t>
  </si>
  <si>
    <t>Tatuyo</t>
  </si>
  <si>
    <t>Le tatuyo est une langue tucanoane de la branche orientale, parlée en Amazonie, en Colombie dans le Sud du Vaupés, le long de la rivière Piraparana par 350 personnes.</t>
  </si>
  <si>
    <t>tua</t>
  </si>
  <si>
    <t>pmt</t>
  </si>
  <si>
    <t>tuam1242</t>
  </si>
  <si>
    <t>Tuamotuan</t>
  </si>
  <si>
    <t>Les îles Tuamotu, aussi connues sous l'expression toponymique archipel des Tuamotu, constituent un archipel de 76 atolls situé dans le Nord-Ouest de l'océan Pacifique Sud et faisant partie de la Polynésie française. Ce vaste ensemble insulaire très dispersé (allant de Mataiva au nord-ouest aux Gambier au sud-est) s'étend sur une longueur de 1 762 km selon une direction allant de l'ouest-nord-ouest vers l'est-sud-est. Les îles dépendent administrativement de la subdivision Tuamotu-Gambier. 
Tuamotu signifie en tahitien « les îles au large », l'archipel se trouvant à l'est de Tahiti. Les habitants des Tuamotu sont les Pa'umotu, mot qui désigne également leur langue.</t>
  </si>
  <si>
    <t>tuba1279</t>
  </si>
  <si>
    <t>Tubar</t>
  </si>
  <si>
    <t>tuc</t>
  </si>
  <si>
    <t>tuo</t>
  </si>
  <si>
    <t>tuca1252</t>
  </si>
  <si>
    <t>Tucano</t>
  </si>
  <si>
    <t>tug</t>
  </si>
  <si>
    <t>Tuareg (Ahaggar)</t>
  </si>
  <si>
    <t>NE LY DZ</t>
  </si>
  <si>
    <t>turk1288</t>
  </si>
  <si>
    <t>Türk Isaret Dili</t>
  </si>
  <si>
    <t>bhq</t>
  </si>
  <si>
    <t>tuka1247</t>
  </si>
  <si>
    <t>Tukang Besi</t>
  </si>
  <si>
    <t>tul</t>
  </si>
  <si>
    <t>tcy</t>
  </si>
  <si>
    <t>tulu1258</t>
  </si>
  <si>
    <t>Tulu</t>
  </si>
  <si>
    <t>tum</t>
  </si>
  <si>
    <t>tmq</t>
  </si>
  <si>
    <t>tuml1238</t>
  </si>
  <si>
    <t>Tumleo</t>
  </si>
  <si>
    <t>tun</t>
  </si>
  <si>
    <t>tuni1252</t>
  </si>
  <si>
    <t>Tunica</t>
  </si>
  <si>
    <t>tup</t>
  </si>
  <si>
    <t>Tupi</t>
  </si>
  <si>
    <t>tur</t>
  </si>
  <si>
    <t>nucl1301</t>
  </si>
  <si>
    <t>Turkish</t>
  </si>
  <si>
    <t>tus</t>
  </si>
  <si>
    <t>tusc1257</t>
  </si>
  <si>
    <t>Tuscarora</t>
  </si>
  <si>
    <t>tut</t>
  </si>
  <si>
    <t>ttm</t>
  </si>
  <si>
    <t>nort2941</t>
  </si>
  <si>
    <t>Tutchone (Northern)</t>
  </si>
  <si>
    <t>Le tutchone est une langue athapascane septentrionale parlée par les Tutchones du Nord (en) et les Tutchones du Sud (en) dans le centre et le Sud du Yukon au Canada.</t>
  </si>
  <si>
    <t>tyv</t>
  </si>
  <si>
    <t>tuvi1240</t>
  </si>
  <si>
    <t>Tuvan</t>
  </si>
  <si>
    <t>RU MN</t>
  </si>
  <si>
    <t>tuy</t>
  </si>
  <si>
    <t>tue</t>
  </si>
  <si>
    <t>tuyu1244</t>
  </si>
  <si>
    <t>Tuyuca</t>
  </si>
  <si>
    <t>Tuvaluan</t>
  </si>
  <si>
    <t>Le tuvaluan est une langue polynésienne appartenant à la famille des langues austronésiennes. Il est surtout parlé par les habitants de l’État des Tuvalu en Polynésie. « Tuvaluan » est un mot anglais, les linguistes et les Océanistes emploient de préférence « tuvalu ».
Elle est qualifiée de « langue en danger ».</t>
  </si>
  <si>
    <t>Tatar</t>
  </si>
  <si>
    <t>Le tatar (tatar : татар теле, translittération ; tatar : татарча) est une langue appartenant au groupe des langues turques de la famille des langues altaïques parlée principalement en Russie, notamment au Tatarstan (ou République du Tatarstan), où elle est langue officielle.</t>
  </si>
  <si>
    <t>tvt</t>
  </si>
  <si>
    <t>tuts1235</t>
  </si>
  <si>
    <t>Tutsa</t>
  </si>
  <si>
    <t>twa</t>
  </si>
  <si>
    <t>twan1247</t>
  </si>
  <si>
    <t>Twana</t>
  </si>
  <si>
    <t>twe</t>
  </si>
  <si>
    <t>lowl1265</t>
  </si>
  <si>
    <t>Tarahumara (Western)</t>
  </si>
  <si>
    <t>twn</t>
  </si>
  <si>
    <t>twf</t>
  </si>
  <si>
    <t>nort1550</t>
  </si>
  <si>
    <t>Tiwa (Northern)</t>
  </si>
  <si>
    <t>tws</t>
  </si>
  <si>
    <t>tix</t>
  </si>
  <si>
    <t>sout2961</t>
  </si>
  <si>
    <t>Tiwa (Southern)</t>
  </si>
  <si>
    <t>twx</t>
  </si>
  <si>
    <t>Turkic (West Xorasan)</t>
  </si>
  <si>
    <t>txj</t>
  </si>
  <si>
    <t>too</t>
  </si>
  <si>
    <t>xico1235</t>
  </si>
  <si>
    <t>Totonac (Xicotepec de Juárez)</t>
  </si>
  <si>
    <t>tye</t>
  </si>
  <si>
    <t>woa</t>
  </si>
  <si>
    <t>tyar1236</t>
  </si>
  <si>
    <t>Tyeraity</t>
  </si>
  <si>
    <t>tzh</t>
  </si>
  <si>
    <t>tzel1254</t>
  </si>
  <si>
    <t>Tzeltal (Aguacatenango)</t>
  </si>
  <si>
    <t>tzb</t>
  </si>
  <si>
    <t>tzel1255</t>
  </si>
  <si>
    <t>Tzeltal (Bachajón)</t>
  </si>
  <si>
    <t>Le tzeltal est une langue maya parlée au Mexique, dans le Chiapas par plus de 371 730 personnes en 2005. 
C'est une langue ergative, c'est-à-dire, elle emploie des suffixes et des préfixes qui s'attachent aux radicaux verbaux et aux noms. 
Le tzeltal est assez proche du tzotzil et un peu plus éloignée du ch'ol, qui sont d'autres langues de la même famille linguistique.</t>
  </si>
  <si>
    <t>tze</t>
  </si>
  <si>
    <t>tzel1253</t>
  </si>
  <si>
    <t>Tzeltal</t>
  </si>
  <si>
    <t>Les langues mayas sont une famille de langues amérindiennes parlées par quelque 5 millions de personnes, essentiellement dans la zone géographique de la civilisation maya, qui s'étend du sud du Mexique jusqu'au Honduras. La plupart des locuteurs font partie du peuple maya ; il n'est pas rare toutefois que, dans certaines régions, les descendants d'Espagnols aient une connaissance fonctionnelle de la langue indigène[réf. nécessaire].
La plus parlée de ces langues est le quiché avec plus de 2 300 000 locuteurs au Guatemala. Elle est suivie du maya yucatèque (750 000 locuteurs), s'étendant sur la péninsule du Yucatán au Mexique, puis du mam, du cakchiquel et du q'eqchi' avec chacun environ un demi-million de locuteurs guatemaltèques. Les autres langues notables sont le tzotzil et tzeltal parlés chacun par plus de 300 000 personnes dans le Chiapas au Mexique.
Le maya classique, lingua franca des anciens mayas et anciennement (IVe–Xe siècles) parlé dans les basses terres centrales, est la langue écrite par le biais de hiéroglyphes sur les monuments et objets d'art des sites archéologiques mayas. Cette langue est un ancêtre du ch'ol et du ch'orti', parlés dans le Sud du Mexique dans l’État de Chiapas et au Guatemala.</t>
  </si>
  <si>
    <t>tzi</t>
  </si>
  <si>
    <t>tss</t>
  </si>
  <si>
    <t>taiw1241</t>
  </si>
  <si>
    <t>Taiwanese Sign Language (Ziran Shouyu)</t>
  </si>
  <si>
    <t>tzo</t>
  </si>
  <si>
    <t>tzc</t>
  </si>
  <si>
    <t>tzot1262</t>
  </si>
  <si>
    <t>Tzotzil</t>
  </si>
  <si>
    <t>Le tzotzil (en tzotzil : tsotsil, orthographe révisée de 2002) est une langue du groupe tzeltal-chol des langues mayas. Le tzotzil est parlé par 487 898 personnes (en 2015) dans les hauteurs de l'État mexicain du Chiapas. 
Son plus proche parent est le tzeltal.</t>
  </si>
  <si>
    <t>tzs</t>
  </si>
  <si>
    <t>tzot1260</t>
  </si>
  <si>
    <t>Tzotzil (San Andrés)</t>
  </si>
  <si>
    <t>tzt</t>
  </si>
  <si>
    <t>Tzeltal (Tenejapa)</t>
  </si>
  <si>
    <t>tzu</t>
  </si>
  <si>
    <t>cakc1244</t>
  </si>
  <si>
    <t>Tzutujil</t>
  </si>
  <si>
    <t>Le tz'utujil (ou tzutujil) est une langue maya parlée au Guatemala.</t>
  </si>
  <si>
    <t>tzz</t>
  </si>
  <si>
    <t>tzot1264</t>
  </si>
  <si>
    <t>Tzotzil (Zinacantán)</t>
  </si>
  <si>
    <t>uby</t>
  </si>
  <si>
    <t>ubyk1235</t>
  </si>
  <si>
    <t>Ubykh</t>
  </si>
  <si>
    <t>RU TR</t>
  </si>
  <si>
    <t>udh</t>
  </si>
  <si>
    <t>ude</t>
  </si>
  <si>
    <t>udih1248</t>
  </si>
  <si>
    <t>Udihe</t>
  </si>
  <si>
    <t>L'oudihé (autres transcriptions : oudégué, oudéguéï, ude, udihe, udekhe, udeghe, udege, udegei...) est une langue de la famille des langues toungouses.
Au recensement soviétique de 1989, 24,3 % des 1902 Oudihés parlaient la langue. En 2010, la proportion était tombée à 6,9 % : 103 Oudihés sur 1496 parlaient la langue.</t>
  </si>
  <si>
    <t>udi</t>
  </si>
  <si>
    <t>udii1243</t>
  </si>
  <si>
    <t>Udi</t>
  </si>
  <si>
    <t>udm</t>
  </si>
  <si>
    <t>udmu1245</t>
  </si>
  <si>
    <t>Udmurt</t>
  </si>
  <si>
    <t>ugs</t>
  </si>
  <si>
    <t>ugn</t>
  </si>
  <si>
    <t>ugan1238</t>
  </si>
  <si>
    <t>Ugandan Sign Language</t>
  </si>
  <si>
    <t>uhi</t>
  </si>
  <si>
    <t>urf</t>
  </si>
  <si>
    <t>atam1239</t>
  </si>
  <si>
    <t>Uradhi</t>
  </si>
  <si>
    <t>ukr</t>
  </si>
  <si>
    <t>ukra1253</t>
  </si>
  <si>
    <t>Ukrainian</t>
  </si>
  <si>
    <t>uku</t>
  </si>
  <si>
    <t>uppe1438</t>
  </si>
  <si>
    <t>Upper Kuskokwim</t>
  </si>
  <si>
    <t>Le tlingit (Lingít en tlingit, prononcé /ɬɪ̀nkɪ́tʰ/) est une langue amérindienne parlée par les Tlingits dans le sud-est de l'Alaska et en Colombie-Britannique, dans l'archipel Alexandre et la zone côtière avoisinante. Il fait partie de la famille des langues na-dené, dont il constitue à lui seul une branche distincte. Le tlingit se divise grossièrement en cinq dialectes intercompréhensibles.
Durant la période 2009-2013, le recensement linguistique a enregistré 1 240 personnes de cinq ans et plus déclarant parler le tlingit aux États-Unis. En 2016, on peut ajouter 255 locuteurs au Canada. La langue est en déclin et menacée de disparition.</t>
  </si>
  <si>
    <t>ulc</t>
  </si>
  <si>
    <t>ulch1241</t>
  </si>
  <si>
    <t>Ulcha</t>
  </si>
  <si>
    <t>uld</t>
  </si>
  <si>
    <t>udl</t>
  </si>
  <si>
    <t>wuzl1236</t>
  </si>
  <si>
    <t>Uldeme</t>
  </si>
  <si>
    <t>uli</t>
  </si>
  <si>
    <t>ulit1238</t>
  </si>
  <si>
    <t>Ulithian</t>
  </si>
  <si>
    <t>ppk</t>
  </si>
  <si>
    <t>umaa1242</t>
  </si>
  <si>
    <t>Uma</t>
  </si>
  <si>
    <t>umb</t>
  </si>
  <si>
    <t>umbu1257</t>
  </si>
  <si>
    <t>UMbundu</t>
  </si>
  <si>
    <t>L’umbundu, aussi écrit oumboundou en français, est la langue du peuple Ovimbundu (à ne pas confondre avec la langue kimbundu parlée par les Ambundu ou Akwambundu) qui vivent au Nord des Ovimbundu. L'umbundu et le kimbundu font partie de la famille des langues bantoues.
L'umbundu est parlé à la maison par 5,9 millions d'Angolais selon le recensement du pays de 2014, et constitue donc la langue bantoue la plus parlée en Angola.
Les Ovimbundu ont été colonisés tout au long du XIXe siècle par les Portugais et leur langue a été transcrite en alphabet latin par des missionnaires portugais (catholiques) et américains (protestants). Ces derniers ont aussi élaboré une grammaire de l'umbundu qui continue à faire foi.</t>
  </si>
  <si>
    <t>ump</t>
  </si>
  <si>
    <t>umpi1239</t>
  </si>
  <si>
    <t>Umpila</t>
  </si>
  <si>
    <t>Umaua</t>
  </si>
  <si>
    <t>una</t>
  </si>
  <si>
    <t>unaa1239</t>
  </si>
  <si>
    <t>Una</t>
  </si>
  <si>
    <t>ung</t>
  </si>
  <si>
    <t>ngar1284</t>
  </si>
  <si>
    <t>Ungarinjin</t>
  </si>
  <si>
    <t>unm</t>
  </si>
  <si>
    <t>unam1242</t>
  </si>
  <si>
    <t>Unami</t>
  </si>
  <si>
    <t>L'unami (ou lenape, lenni-lenape) est une langue algonquienne éteinte, appartenant aux langues delaware au même titre que le munsee. Elle fut parlée par le peuple amérindien lenapes dans les régions aujourd'hui appelées New Jersey, Pennsylvanie et – plus tard – Oklahoma. Ses locuteurs ont par la suite adopté l'anglais. Néanmoins, en 2000, il y a 310 personnes qui la parlent plus ou moins couramment comme langue secondaire chez elles.</t>
  </si>
  <si>
    <t>ura</t>
  </si>
  <si>
    <t>uur</t>
  </si>
  <si>
    <t>urav1235</t>
  </si>
  <si>
    <t>Ura</t>
  </si>
  <si>
    <t>urd</t>
  </si>
  <si>
    <t>urdu1245</t>
  </si>
  <si>
    <t>Urdu</t>
  </si>
  <si>
    <t>L'ourdou ou urdu (autonyme : اُردُو, urdū ou Lashkari لشکری, sous une forme plus longue lashkari zūban لشکری زبان ), est une langue appartenant au groupe indo-iranien de la famille des langues indo-européennes. Il est parlé dans le Nord de l'Inde, ainsi qu'au Pakistan, dont il est la langue officielle et le support de l'identité nationale. En Inde, il est une langue officielle reconnue par la Constitution. Il s'écrit en alphabet perso-arabe. Plus de 165 millions de personnes utilisent l'ourdou, dont 60 à 80 millions qui l'utilisent comme première langue.</t>
  </si>
  <si>
    <t>urh</t>
  </si>
  <si>
    <t>urho1239</t>
  </si>
  <si>
    <t>Urhobo</t>
  </si>
  <si>
    <t>uri</t>
  </si>
  <si>
    <t>urim1252</t>
  </si>
  <si>
    <t>Urim</t>
  </si>
  <si>
    <t>urk</t>
  </si>
  <si>
    <t>urb</t>
  </si>
  <si>
    <t>urub1250</t>
  </si>
  <si>
    <t>Urubú-Kaapor</t>
  </si>
  <si>
    <t>url</t>
  </si>
  <si>
    <t>urak1238</t>
  </si>
  <si>
    <t>Urak Lawoi'</t>
  </si>
  <si>
    <t>Les Urak Lawoi'  () sont une population de la Thaïlande. Au nombre de 3 000 (2000), ils vivent sur le littoral occidental du sud du pays, dans la région de Phuket, à Koh Lanta et dans les îles voisines. On les appelle encore Orak Lawoi' , Lawta, Chaw Talay, Chawnam, Lawoi. « Urak Lawoi' » signifie « gens de la mer » dans leur langue.
Avec les Orang Laut d'Indonésie, les Bajau d'Indonésie, de Malaisie et des Philippines et les Moken de Birmanie et de Thaïlande, les Urak Lawoi' font partie d'un ensemble plus vaste qu'on appelle « nomades de la mer » (Sea Gypsies dans la littérature de langue anglaise).
Ils sont officiellement anemistes, certains d'entre eux ayant été superficiellement convertis au christianisme, tout en continuant d'observer leur religion traditionnelle. En effet, leurs stratégies nomades (un terme introduit par Benjamin et ensuite Ivanoff (2004)) reposent sur un syncrétisme très dynamique leur permettant de s'adapter à chaque situation tout en conservant une identité nomade qui leur est souvent niée par la majorité nationale Thaïlandaise, ainsi que par les nombreuses ONG décidées à implanter des projets de développement dans leurs villages.</t>
  </si>
  <si>
    <t>urm</t>
  </si>
  <si>
    <t>uum</t>
  </si>
  <si>
    <t>urum1249</t>
  </si>
  <si>
    <t>Urum</t>
  </si>
  <si>
    <t>GE UA</t>
  </si>
  <si>
    <t>Urum ou ouroum (grec: Ουρούμ, turc et tatar de Crimée: Urum) est un terme qui était utilisé par des peuples qui parlaient une langue turque (Turcs, Tatars de Crimée, Tatars de Dobrogée) pour faire référence aux chrétiens orthodoxes qui vivaient dans leurs états musulmans, particulièrement l'Empire ottoman et la Crimée. Désignant jadis aussi bien des hellénophones, des romanophones ou des turcophones, le terme urum ne désigne plus aujourd'hui que les Grecs devenus turcophones et leur dialecte.</t>
  </si>
  <si>
    <t>urn</t>
  </si>
  <si>
    <t>urar1246</t>
  </si>
  <si>
    <t>Urarina</t>
  </si>
  <si>
    <t>L'urarina est une langue amérindienne isolée parlée au Pérou, dans la région de Loreto, dans le bassin de la rivière Chambira (en) par 2 000 personnes.</t>
  </si>
  <si>
    <t>urt</t>
  </si>
  <si>
    <t>urat1244</t>
  </si>
  <si>
    <t>Urat</t>
  </si>
  <si>
    <t>uru</t>
  </si>
  <si>
    <t>ure</t>
  </si>
  <si>
    <t>uruu1244</t>
  </si>
  <si>
    <t>Uru</t>
  </si>
  <si>
    <t>usa</t>
  </si>
  <si>
    <t>wnu</t>
  </si>
  <si>
    <t>usan1239</t>
  </si>
  <si>
    <t>Usan</t>
  </si>
  <si>
    <t>usl</t>
  </si>
  <si>
    <t>uks</t>
  </si>
  <si>
    <t>urub1243</t>
  </si>
  <si>
    <t>Urubú Sign Language</t>
  </si>
  <si>
    <t>usr</t>
  </si>
  <si>
    <t>usar1243</t>
  </si>
  <si>
    <t>Usarufa</t>
  </si>
  <si>
    <t>Ute</t>
  </si>
  <si>
    <t>uyg</t>
  </si>
  <si>
    <t>uig</t>
  </si>
  <si>
    <t>uigh1240</t>
  </si>
  <si>
    <t>Uyghur</t>
  </si>
  <si>
    <t>L'ouïghour ou le ouïgour (en ouïghour : ئۇيغۇرچە , Uyƣurqə ou ئۇيغۇر تىلى , Uyƣur tili ; en chinois simplifié : 维吾尔语 ; chinois traditionnel : 維吾爾語 ; pinyin : wéiwúěryǔ ; en russe : уйгурский), est une langue appartenant à la famille des langues turques. Il est parlé en Asie centrale par les Ouïghours, principalement au Xinjiang (Chine), en Turquie, au Kazakhstan et au Kirghizistan. En français, on peut trouver le nom écrit sous les formes suivantes : ouïgour, ouigour', ouighour, uigur. On prononce en français (API), /uiɡuʁ/ ou /ujɡuʁ/ ou parfois /wiguʁ/.</t>
  </si>
  <si>
    <t>uzb</t>
  </si>
  <si>
    <t>uzs</t>
  </si>
  <si>
    <t>uzbe1247</t>
  </si>
  <si>
    <t>Uzbek</t>
  </si>
  <si>
    <t>AF UZ</t>
  </si>
  <si>
    <t>Uzbek (Northern)</t>
  </si>
  <si>
    <t>vaf</t>
  </si>
  <si>
    <t>vafs1240</t>
  </si>
  <si>
    <t>Vafsi</t>
  </si>
  <si>
    <t>vag</t>
  </si>
  <si>
    <t>vagl1239</t>
  </si>
  <si>
    <t>Vagla</t>
  </si>
  <si>
    <t>vai</t>
  </si>
  <si>
    <t>vaii1241</t>
  </si>
  <si>
    <t>Vai</t>
  </si>
  <si>
    <t>vas</t>
  </si>
  <si>
    <t>vasa1239</t>
  </si>
  <si>
    <t>Vasavi</t>
  </si>
  <si>
    <t>vat</t>
  </si>
  <si>
    <t>dic</t>
  </si>
  <si>
    <t>lako1244</t>
  </si>
  <si>
    <t>Vata</t>
  </si>
  <si>
    <t>ved</t>
  </si>
  <si>
    <t>vedd1240</t>
  </si>
  <si>
    <t>Vedda</t>
  </si>
  <si>
    <t>ven</t>
  </si>
  <si>
    <t>vend1245</t>
  </si>
  <si>
    <t>Venda</t>
  </si>
  <si>
    <t>ZW ZA</t>
  </si>
  <si>
    <t>Le venda (autonyme : tshivenḓa) est une langue bantoue parlée par les populations vendas en Afrique du Sud et au Zimbabwe.</t>
  </si>
  <si>
    <t>vep</t>
  </si>
  <si>
    <t>veps1250</t>
  </si>
  <si>
    <t>Veps</t>
  </si>
  <si>
    <t>vie</t>
  </si>
  <si>
    <t>viet1252</t>
  </si>
  <si>
    <t>Vietnamese</t>
  </si>
  <si>
    <t xml:space="preserve">La liste de langues par nombre total de locuteurs correspond au nombre total de personnes aptes à « parler et produire des énoncés ».
</t>
  </si>
  <si>
    <t>vif</t>
  </si>
  <si>
    <t>vili1238</t>
  </si>
  <si>
    <t>Vili</t>
  </si>
  <si>
    <t>vka</t>
  </si>
  <si>
    <t>kari1304</t>
  </si>
  <si>
    <t>Kariera</t>
  </si>
  <si>
    <t>vla</t>
  </si>
  <si>
    <t>bvs</t>
  </si>
  <si>
    <t>vlaa1235</t>
  </si>
  <si>
    <t>Vlaamse Gebarentaal</t>
  </si>
  <si>
    <t>La langue des signes flamande (en néerlandais : Vlaamse Gebarentaal, VGT) , est la langue des signes utilisée par les personnes sourdes et leurs proches en Belgique néerlandophone.</t>
  </si>
  <si>
    <t>vls</t>
  </si>
  <si>
    <t>vlaa1240</t>
  </si>
  <si>
    <t>Flamand</t>
  </si>
  <si>
    <t>BE FR NL</t>
  </si>
  <si>
    <t>Vlaamse</t>
  </si>
  <si>
    <t>Le terme flamand désigne un groupe de dialectes germaniques du bas-francique (les dialectes du néerlandais). Au sens strict, le terme désigne deux dialectes parlés actuellement en grande partie sur le territoire de l'ancien comté de Flandre : le flamand occidental et le flamand oriental.[réf. nécessaire] Au sens plus large, on utilise le terme « flamand » comme terme générique pour désigner l'ensemble des dialectes néerlandais parlés en Belgique (le brabançon (dont fait partie l'anversois), le flamand oriental, le flamand occidental et le limbourgeois), ou même comme synonyme, bien que linguistiquement incorrect, du néerlandais tel qu'il est parlé en Flandre (tout comme l'usage populaire du mot « hollandais » pour désigner le néerlandais aux Pays-Bas).</t>
  </si>
  <si>
    <t>vnm</t>
  </si>
  <si>
    <t>vinm1237</t>
  </si>
  <si>
    <t>Vinmavis</t>
  </si>
  <si>
    <t>Le vinmavis (ou banggor, ou lambumbu ou neve’ei ou telag) est une langue océanienne parlée par 500 locuteurs dans le centre-ouest de Malekula, au Vanuatu. L’ethnie Vinmavis est un peu plus nombreuse (710). Un dialecte est le winiv.
Ses locuteurs appellent leur langue Nefe‘ei, mais elle est souvent désignée dans la littérature par le nom du village où elle est parlée, Vinmavis.</t>
  </si>
  <si>
    <t>vot</t>
  </si>
  <si>
    <t>voti1245</t>
  </si>
  <si>
    <t>Votic</t>
  </si>
  <si>
    <t>wag</t>
  </si>
  <si>
    <t>waq</t>
  </si>
  <si>
    <t>wage1238</t>
  </si>
  <si>
    <t>Wagiman</t>
  </si>
  <si>
    <t>wah</t>
  </si>
  <si>
    <t>whg</t>
  </si>
  <si>
    <t>wahg1249</t>
  </si>
  <si>
    <t>Wahgi</t>
  </si>
  <si>
    <t>wai</t>
  </si>
  <si>
    <t>waw</t>
  </si>
  <si>
    <t>waiw1244</t>
  </si>
  <si>
    <t>Wai Wai</t>
  </si>
  <si>
    <t>BR GY</t>
  </si>
  <si>
    <t>wak</t>
  </si>
  <si>
    <t>wbl</t>
  </si>
  <si>
    <t>wakh1245</t>
  </si>
  <si>
    <t>Wakhi</t>
  </si>
  <si>
    <t>AF PK TJ</t>
  </si>
  <si>
    <t>Le wakhi (en wakhi χik zik, langue wakhi ou χikwor) est une langue iranienne parlée dans le district autonome du Haut-Badakhshan au Tadjikistan, ainsi que dans les régions proches en Afghanistan. D'autres locuteurs de la langue sont présents dans le Chitral, au Pakistan et au Xinjiang en Chine. Selon Ivan Steblin-Kamensky, la population des Wakhis peut être estimée à 20 000 ou 25 000 personnes.
Le wakhi, qui fait partie du sous-groupe des langues pamiriennes (en), subit une forte influence du tadjik.</t>
  </si>
  <si>
    <t>wal</t>
  </si>
  <si>
    <t>van</t>
  </si>
  <si>
    <t>valm1241</t>
  </si>
  <si>
    <t>Walman</t>
  </si>
  <si>
    <t>wmb</t>
  </si>
  <si>
    <t>wamb1258</t>
  </si>
  <si>
    <t>Wambaya</t>
  </si>
  <si>
    <t>Wambayan</t>
  </si>
  <si>
    <t>wan</t>
  </si>
  <si>
    <t>nbx</t>
  </si>
  <si>
    <t>ngur1261</t>
  </si>
  <si>
    <t>Wangkumara</t>
  </si>
  <si>
    <t>Une langue tripartite, ou langue ergative-accusative, est une langue qui traite différemment le sujet d’un verbe intransitif, le sujet d’un verbe transitif et l’objet d’un verbe transitif dans sa structure d'actance. S’il s’agit d’une langue à déclinaison, les arguments sont ainsi marqués par les cas suivants :
l'agent d'un verbe transitif porte une marque de cas ergatif ;
l'objet d'un verbe transitif porte une marque de cas accusatif ;
l'argument unique d'un verbe intransitif porte une marque de cas absolutif ou intransitif.</t>
  </si>
  <si>
    <t>wao</t>
  </si>
  <si>
    <t>auc</t>
  </si>
  <si>
    <t>waor1240</t>
  </si>
  <si>
    <t>Waorani</t>
  </si>
  <si>
    <t>wap</t>
  </si>
  <si>
    <t>wapp1239</t>
  </si>
  <si>
    <t>Wappo</t>
  </si>
  <si>
    <t>Wappo-Yukian</t>
  </si>
  <si>
    <t>Le wappo est une langue amérindienne de la famille des langues yukianes parlée aux États-Unis, au Nord de la baie de San Francisco, dans les comtés de Sonoma et Napa, en Californie. Cette langue éteinte était parlée par le peuple amérindien des Wappos.</t>
  </si>
  <si>
    <t>war</t>
  </si>
  <si>
    <t>pav</t>
  </si>
  <si>
    <t>wari1268</t>
  </si>
  <si>
    <t>Wari'</t>
  </si>
  <si>
    <t>Chapacura-Wanham</t>
  </si>
  <si>
    <t>was</t>
  </si>
  <si>
    <t>wash1253</t>
  </si>
  <si>
    <t>Washo</t>
  </si>
  <si>
    <t>Le washo est une langue isolée  parlée aux États-Unis, en Californie et au Nevada dans la région du lac Tahoe. Le washo est rattaché à l'hypothétique groupe des langues hokanes.
Le washo n'est plus parlé que par une dizaine de personnes sur une population de 1 500 Washos. La langue est quasiment éteinte.</t>
  </si>
  <si>
    <t>wat</t>
  </si>
  <si>
    <t>wbv</t>
  </si>
  <si>
    <t>waja1257</t>
  </si>
  <si>
    <t>Watjarri</t>
  </si>
  <si>
    <t>wau</t>
  </si>
  <si>
    <t>noa</t>
  </si>
  <si>
    <t>woun1238</t>
  </si>
  <si>
    <t>Waunana</t>
  </si>
  <si>
    <t>way</t>
  </si>
  <si>
    <t>oym</t>
  </si>
  <si>
    <t>waya1270</t>
  </si>
  <si>
    <t>Wayampi</t>
  </si>
  <si>
    <t>Les Wayãpi, Wajãpi ou Wayampi (anciennement appelés Oyampi) sont l'un des six peuples autochtones amérindiens de Guyane française. Leur nombre est difficile à déterminer mais ils seraient entre 400 et 600 personnes en Guyane et autant au Brésil (environ 1 200 personnes au total). De langue et de culture tupi-guarani, comme les Tekos voisins (anciennement appelés Émerillons), ils habitent l'intérieur du pays, à Camopi sur le Moyen-Oyapock et à Trois-Sauts sur le Haut Oyapock. « Les expressions orales et graphiques des Wajapi » ont été proclamées en 2003 et inscrites en 2008 par l'UNESCO sur la liste représentative du patrimoine culturel immatériel de l’humanité.</t>
  </si>
  <si>
    <t>wbn</t>
  </si>
  <si>
    <t>wms</t>
  </si>
  <si>
    <t>wamb1259</t>
  </si>
  <si>
    <t>Wambon</t>
  </si>
  <si>
    <t>wbt</t>
  </si>
  <si>
    <t>wanm1242</t>
  </si>
  <si>
    <t>Wanman</t>
  </si>
  <si>
    <t>wch</t>
  </si>
  <si>
    <t>wich1264</t>
  </si>
  <si>
    <t>Wichí</t>
  </si>
  <si>
    <t>BO AR</t>
  </si>
  <si>
    <t>wdo</t>
  </si>
  <si>
    <t>Western Desert (Ooldea)</t>
  </si>
  <si>
    <t>wec</t>
  </si>
  <si>
    <t>cym</t>
  </si>
  <si>
    <t>wels1247</t>
  </si>
  <si>
    <t>Welsh (Colloquial)</t>
  </si>
  <si>
    <t>wed</t>
  </si>
  <si>
    <t>weda1241</t>
  </si>
  <si>
    <t>Wedau</t>
  </si>
  <si>
    <t>wel</t>
  </si>
  <si>
    <t>Welsh</t>
  </si>
  <si>
    <t>wem</t>
  </si>
  <si>
    <t>Wembawemba</t>
  </si>
  <si>
    <t>wer</t>
  </si>
  <si>
    <t>weri1253</t>
  </si>
  <si>
    <t>Weri</t>
  </si>
  <si>
    <t>wet</t>
  </si>
  <si>
    <t>lex</t>
  </si>
  <si>
    <t>luan1263</t>
  </si>
  <si>
    <t>Wetan</t>
  </si>
  <si>
    <t>Les wetas sont un groupe de grands orthoptères, nocturnes et aptères, indigènes de la Nouvelle-Zélande. Dans la langue maori Weta signifie « dieu des choses laides ».
Certains d'entre-eux comptent parmi les insectes les plus grands et les plus lourds du monde (le weta géant par exemple) et on pense que ce sont des espèces très anciennes, puisqu’on a trouvé des fossiles de créatures semblables du Trias, qui vivaient il y a 180-190 millions d'années, au Queensland (Australie).</t>
  </si>
  <si>
    <t>wgg</t>
  </si>
  <si>
    <t>wang1290</t>
  </si>
  <si>
    <t>Wangkangurru</t>
  </si>
  <si>
    <t>wgl</t>
  </si>
  <si>
    <t>wbk</t>
  </si>
  <si>
    <t>waig1243</t>
  </si>
  <si>
    <t>Waigali</t>
  </si>
  <si>
    <t>Le waigali (ou bashgali) est une langue indo-iranienne du groupe des langues nouristanies, parlée en Afghanistan, dans le Nouristan, dans la province de Kounar.</t>
  </si>
  <si>
    <t>wgu</t>
  </si>
  <si>
    <t>wrg</t>
  </si>
  <si>
    <t>waru1264</t>
  </si>
  <si>
    <t>Warrongo</t>
  </si>
  <si>
    <t>wic</t>
  </si>
  <si>
    <t>wich1260</t>
  </si>
  <si>
    <t>Wichita</t>
  </si>
  <si>
    <t>wik</t>
  </si>
  <si>
    <t>yok</t>
  </si>
  <si>
    <t>yoku1256</t>
  </si>
  <si>
    <t>Wikchamni</t>
  </si>
  <si>
    <t>Yokuts</t>
  </si>
  <si>
    <t>Le wikchamni est une langue amérindienne de la famille des langues yokuts parlée aux États-Unis, le long de la rivière Kaweah, dans le centre sud de la Californie. La langue est quasiment éteinte.</t>
  </si>
  <si>
    <t>win</t>
  </si>
  <si>
    <t>Wintu</t>
  </si>
  <si>
    <t>Le wintu est une langue amérindienne  de la famille des langues wintuanes parlée aux États-Unis, en Californie dans la vallée de Sacramento et dans les montagnes le long du cours supérieur de la rivière Trinity.
Seuls quelques locuteurs sont encore vivants et la langue est quasiment éteinte.</t>
  </si>
  <si>
    <t>wir</t>
  </si>
  <si>
    <t>wiw</t>
  </si>
  <si>
    <t>wira1265</t>
  </si>
  <si>
    <t>Wirangu</t>
  </si>
  <si>
    <t>wiy</t>
  </si>
  <si>
    <t>wiyo1248</t>
  </si>
  <si>
    <t>Wiyot</t>
  </si>
  <si>
    <t>wkw</t>
  </si>
  <si>
    <t>waka1274</t>
  </si>
  <si>
    <t>Wagawaga</t>
  </si>
  <si>
    <t>L’Institut national des langues et civilisations orientales (INALCO), dit Langues O'(prononcer Langzo), est un établissement français d’enseignement supérieur et de recherche chargé d’enseigner les langues et civilisations autres que celles originaires d’Europe occidentale. 
Langues O' est le nom donné par des générations d’étudiants à l’École spéciale, puis royale, puis impériale, puis nationale, des langues orientales de Paris, qui a pris son nom actuel en 1971. Parmi ces derniers, on compte de nombreux enseignants-chercheurs, linguistes et diplomates.
Depuis 2011, le siège de l'INALCO se trouve au cœur du Nouveau quartier latin, au Pôle des langues et civilisations, 65 rue des Grands-Moulins dans le 13e arrondissement de Paris).</t>
  </si>
  <si>
    <t>wlf</t>
  </si>
  <si>
    <t>wol</t>
  </si>
  <si>
    <t>nucl1347</t>
  </si>
  <si>
    <t>Wolof</t>
  </si>
  <si>
    <t>SN GM</t>
  </si>
  <si>
    <t>Le wolof est une langue parlée au Sénégal et en Mauritanie. C'est une langue sénégambienne appartenant à la branche des langues atlantiques, un sous-groupe de la famille des langues nigéro-congolaises. Le wolof gambien est intelligible avec elle, mais suffisamment différent pour être classé à part.</t>
  </si>
  <si>
    <t>wll</t>
  </si>
  <si>
    <t>wls</t>
  </si>
  <si>
    <t>wall1257</t>
  </si>
  <si>
    <t>Wallisian</t>
  </si>
  <si>
    <t>Le wallisien (en wallisien, fakaʻuvea) est une langue de la branche polynésienne de la famille des langues austronésiennes. Il est parlé essentiellement à Wallis-et-Futuna et en Nouvelle-Calédonie. Le wallisien est proche du tongien et du niuafoʻou. C'est une langue ergative de type VSO.</t>
  </si>
  <si>
    <t>wlm</t>
  </si>
  <si>
    <t>wmt</t>
  </si>
  <si>
    <t>walm1241</t>
  </si>
  <si>
    <t>Walmatjari</t>
  </si>
  <si>
    <t>Le walmajarri est une langue aborigène de la famille pama-nyungan, parlée dans l'ouest de l'Australie, dans la région de Kimberley, essentiellement au sud du fleuve Fitzroy et le long de la Christmas Creek.
En 2016, 280 personnes déclarent parler le walmajarri à la maison.</t>
  </si>
  <si>
    <t>wlo</t>
  </si>
  <si>
    <t>woli1241</t>
  </si>
  <si>
    <t>Wolio</t>
  </si>
  <si>
    <t>Le wolio ou buton est une langue austronésienne parlée dans la région de Baubau sur l’île de Buton en Indonésie. Elle fait partie de la branche wolio-wotu du sous-groupe célèbiques des langues austronésiennes. Elle a été une langue  véhiculaire et la langue du  Sultanat de Baubau, et est aujourd’hui une langue régionale. Elle a été écrite avec l’alphabet buri wolio, une adaptation de l’alphabet arabe, et est officiellement écrite depuis 1972 avec l’alphabet latin.</t>
  </si>
  <si>
    <t>wlw</t>
  </si>
  <si>
    <t>wrb</t>
  </si>
  <si>
    <t>warl1256</t>
  </si>
  <si>
    <t>Warluwara</t>
  </si>
  <si>
    <t>wly</t>
  </si>
  <si>
    <t>wola1242</t>
  </si>
  <si>
    <t>Wolaytta</t>
  </si>
  <si>
    <t>wma</t>
  </si>
  <si>
    <t>mqs</t>
  </si>
  <si>
    <t>west2600</t>
  </si>
  <si>
    <t>West Makian</t>
  </si>
  <si>
    <t>wme</t>
  </si>
  <si>
    <t>wamb1257</t>
  </si>
  <si>
    <t>Wambule</t>
  </si>
  <si>
    <t>Le wambule est une langue kiranti parlée dans le Népal oriental.</t>
  </si>
  <si>
    <t>wmn</t>
  </si>
  <si>
    <t>weme1239</t>
  </si>
  <si>
    <t>Wéménugbé</t>
  </si>
  <si>
    <t>wmu</t>
  </si>
  <si>
    <t>wim</t>
  </si>
  <si>
    <t>wikm1247</t>
  </si>
  <si>
    <t>Wik Munkan</t>
  </si>
  <si>
    <t>wn</t>
  </si>
  <si>
    <t>wig</t>
  </si>
  <si>
    <t>wikn1245</t>
  </si>
  <si>
    <t>Wik Ngathana</t>
  </si>
  <si>
    <t>wna</t>
  </si>
  <si>
    <t>wann1242</t>
  </si>
  <si>
    <t>Wan</t>
  </si>
  <si>
    <t>wnb</t>
  </si>
  <si>
    <t>hoch1243</t>
  </si>
  <si>
    <t>Winnebago</t>
  </si>
  <si>
    <t>wnt</t>
  </si>
  <si>
    <t>wnc</t>
  </si>
  <si>
    <t>want1252</t>
  </si>
  <si>
    <t>Wantoat</t>
  </si>
  <si>
    <t>wob</t>
  </si>
  <si>
    <t>weno1238</t>
  </si>
  <si>
    <t>Wobe</t>
  </si>
  <si>
    <t>wog</t>
  </si>
  <si>
    <t>woga1249</t>
  </si>
  <si>
    <t>Wogamusin</t>
  </si>
  <si>
    <t>Le wogamusin est une langue papoue parlée en Papouasie-Nouvelle-Guinée dans la province de Sepik oriental.</t>
  </si>
  <si>
    <t>woi</t>
  </si>
  <si>
    <t>kama1365</t>
  </si>
  <si>
    <t>Woisika</t>
  </si>
  <si>
    <t>woe</t>
  </si>
  <si>
    <t>wole1240</t>
  </si>
  <si>
    <t>Woleaian</t>
  </si>
  <si>
    <t>Le woléaïen (du nom de l'atoll de Woleai) est une langue océanienne du sous-groupe micronésien, appartenant à la grande famille des langues austronésiennes, et la principale langue parlée sur l’île de Woleai (également appelée Wolea, Uleai u Oleai, l’île principale de l’atoll de même nom) et dans les îles avoisinantes, dans l'État de Yap (dans les îles Carolines orientales) qui fait partie des États fédérés de Micronésie). Il est proche du sonsorolais parlé dans l'État de Sonsorol et à Koror (Palaos).</t>
  </si>
  <si>
    <t>wom</t>
  </si>
  <si>
    <t>womo1238</t>
  </si>
  <si>
    <t>Womo</t>
  </si>
  <si>
    <t>wor</t>
  </si>
  <si>
    <t>unp</t>
  </si>
  <si>
    <t>woro1255</t>
  </si>
  <si>
    <t>Worora</t>
  </si>
  <si>
    <t>wps</t>
  </si>
  <si>
    <t>wapi1253</t>
  </si>
  <si>
    <t>Wapishana</t>
  </si>
  <si>
    <t>Wapishanan</t>
  </si>
  <si>
    <t>wba</t>
  </si>
  <si>
    <t>wara1303</t>
  </si>
  <si>
    <t>Warao</t>
  </si>
  <si>
    <t>Les Warao sont un important groupe ethnique amérindien de près de 30 000 personnes, répartis sur les territoires côtiers du Venezuela et de la Guyana. Les Warao parlent le warao qui est une langue agglutinante. 
Le terme Warao en langue warao signifierait selon les  anthropologues spécialisés en langue amérindienne[Qui ?], Wa : « homme/navigateur » et Rao : « barque/pirogue » ou encore Wa : « homme/habitant et Rao : « marais/lagune ».</t>
  </si>
  <si>
    <t>warr1257</t>
  </si>
  <si>
    <t>Warrnambool</t>
  </si>
  <si>
    <t>wrd</t>
  </si>
  <si>
    <t>wrr</t>
  </si>
  <si>
    <t>ward1246</t>
  </si>
  <si>
    <t>Wardaman</t>
  </si>
  <si>
    <t>Yangmanic</t>
  </si>
  <si>
    <t>wgy</t>
  </si>
  <si>
    <t>warr1255</t>
  </si>
  <si>
    <t>Warrgamay</t>
  </si>
  <si>
    <t>Robert Malcolm Ward Dixon, né le 25 janvier 1939 à Gloucester (Royaume-Uni), est un linguiste anglo-australien qui a notamment étudié les langues aborigènes d'Australie.</t>
  </si>
  <si>
    <t>wrk</t>
  </si>
  <si>
    <t>guar1293</t>
  </si>
  <si>
    <t>Warekena</t>
  </si>
  <si>
    <t>VR CO BR</t>
  </si>
  <si>
    <t>Le nheengatu (ou nhe'engatu, lingua geral amazônica, langue générale amazonique, dans l'orthographe espagnole, ñeengatu) est une langue tupi parlée au Brésil dans les régions bordant l'Amazone, ainsi que dans les pays voisins de la Colombie et du Venezuela.</t>
  </si>
  <si>
    <t>wrl</t>
  </si>
  <si>
    <t>wbp</t>
  </si>
  <si>
    <t>warl1254</t>
  </si>
  <si>
    <t>Warlpiri</t>
  </si>
  <si>
    <t>Le warlpiri  est une langue aborigène de la famille pama-nyungan, parlée dans la partie centre Ouest du Territoire du Nord en Australie. Autres noms : Albura, Alpira, Alpiri, Elpira, Ilpara, Ilpira, Ilpirra, Nam-bulatji, Njambalatji, Ulperra, Wailbri, Walbiri, Walbrai, Wal-bri, Waljbiri, Waljpiri, Walmala, Walmanba, Walpari, Wanaeka, Wanajaga, Wanajaka, Wanajeka, Waneiga, Waringari, Warrabri, Wolperi, Wolpirra, Waibry, Walmama, Ngaliya, Ngardilpa, Walpiri, Ngalia, Ngallia, Nambuda.
En 2016, 2 305 personnes déclarent parler le warlpiri à la maison.</t>
  </si>
  <si>
    <t>wrm</t>
  </si>
  <si>
    <t>wsa</t>
  </si>
  <si>
    <t>ware1253</t>
  </si>
  <si>
    <t>Warembori</t>
  </si>
  <si>
    <t>On appelle langues du Bas-Mamberamo deux langues parlées dans la région de l'embouchure du fleuve Mamberamo, dans le kabupaten (département) de Jayapura de la province indonésienne de Papouasie :
Le warembori, parlé par 600 personnes dans les villages de Warembori, Tamakuri et Bonoi.
Le yoke, parlé par 200 personnes à l'est du fleuve, dans le village de Mantarbori.Ces deux langues sont les seuls représentants d'une famille linguistique classée dans la catégorie des langues papoues.</t>
  </si>
  <si>
    <t>wrn</t>
  </si>
  <si>
    <t>wnd</t>
  </si>
  <si>
    <t>wand1263</t>
  </si>
  <si>
    <t>Warndarang</t>
  </si>
  <si>
    <t>wrp</t>
  </si>
  <si>
    <t>waro1242</t>
  </si>
  <si>
    <t>Waropen</t>
  </si>
  <si>
    <t>wrs</t>
  </si>
  <si>
    <t>wari1266</t>
  </si>
  <si>
    <t>Waris</t>
  </si>
  <si>
    <t>wru</t>
  </si>
  <si>
    <t>waru1265</t>
  </si>
  <si>
    <t>Warumungu</t>
  </si>
  <si>
    <t>wrw</t>
  </si>
  <si>
    <t>wwr</t>
  </si>
  <si>
    <t>warr1258</t>
  </si>
  <si>
    <t>Warrwa</t>
  </si>
  <si>
    <t>wry</t>
  </si>
  <si>
    <t>wrz</t>
  </si>
  <si>
    <t>wara1290</t>
  </si>
  <si>
    <t>Waray (in Australia)</t>
  </si>
  <si>
    <t>Warayic</t>
  </si>
  <si>
    <t>wsk</t>
  </si>
  <si>
    <t>wask1241</t>
  </si>
  <si>
    <t>Waskia</t>
  </si>
  <si>
    <t>Le waskia est une langue papoue parlée en Papouasie-Nouvelle-Guinée, dans la province de Madang, essentiellement sur l'île de Karkar.</t>
  </si>
  <si>
    <t>wth</t>
  </si>
  <si>
    <t>wath1238</t>
  </si>
  <si>
    <t>Wathawurrung</t>
  </si>
  <si>
    <t>wtm</t>
  </si>
  <si>
    <t>wax</t>
  </si>
  <si>
    <t>wata1253</t>
  </si>
  <si>
    <t>Watam</t>
  </si>
  <si>
    <t>Le watam (ou marangis) est une langue papoue parlée en Papouasie-Nouvelle-Guinée, sur la côte, entre les estuaires des fleuves Ramu et Sepik.</t>
  </si>
  <si>
    <t>wuc</t>
  </si>
  <si>
    <t>wuu</t>
  </si>
  <si>
    <t>wuch1236</t>
  </si>
  <si>
    <t>Wu (Changzhou)</t>
  </si>
  <si>
    <t>wur</t>
  </si>
  <si>
    <t>waur1244</t>
  </si>
  <si>
    <t>Waurá</t>
  </si>
  <si>
    <t>wwa</t>
  </si>
  <si>
    <t>waam1244</t>
  </si>
  <si>
    <t>Waama</t>
  </si>
  <si>
    <t>woiw1237</t>
  </si>
  <si>
    <t>Woiwurrung</t>
  </si>
  <si>
    <t>L'alliance Kulin est l'une des nations aborigènes vivant au centre de l'État de Victoria, près de Port Phillip et de Western Port. Elle est située dans la Cordillère australienne et dans les vallées du Loddon et du Goulburn de Victoria. À l'est de leur territoire se trouve le territoire du peuple Gunaï de Gippsland.
Il existe cinq langues différentes qui sont parlées par deux groupes distincts. Le groupe des Kulin de l'est inclut le Woiwurrung, le Bunurong, le Taungurong et le Ngurai-illam-wurrung. Le groupe occidental ne parle que le Wathaurung.
Le Woiwurrung : parlé du Mont Baw Baw à l'est du Mont Macedon, et Sunbury et Gisborne à l'ouest. Les Wurrundjeri-willam étaient un clan qui occupait les abords du fleuve Yarra et de ses affluents. Ils étaient initialement désignés par les européens en tant que tribu Yarra. Les autres clans Woiwurrung incluent les Marin-Bulluk, les Kurung-Jang-Bulluk, les Wurundjeri-Balluk et les Balluk-willam. Désormais, les descendants de tous les clans Woiwurrung préfèrent le terme Wurundjeri pour les désigner.Le Bunurong : parlé par six clans le long des rivages du Werribee, sur la péninsule de Mornington, de la Baie de Western Port au Parc National de Wilsons Promontory. Ils étaient désignés par les européens sous le nom de tribu de Western Port ou de tribu de Port Philip. Le clan des Yalukit-willam occupait la petite bande de terre entre le Werribee et Williamstown. Bunurong est désormais le terme employé pour désigner tous les peuples qui parlent cette langue.Le Taungurong : parlé au nord de la Cordillère australienne, dans la vallée du Goulburn de Victoria près de Mansfield, Benalla et Heathcote. Les européens parlaient d'eux en les désignant comme tribu du Goulburn. Taungurong est désormais le nom sous lequel sont désignés les peuples de ce groupe linguistique.Le Ngurai-illam-wurrung : parlé par 16 clans des peuples Jaara (ou Jajowrong) dans les alentours de Murchison, dans la région des hauts plateaux du centre, à l'est de Kyneton, à l'ouest des Pyrénées, au nord de Boort et au sud de la Cordillère australienne. Ils étaient nommés tribu de la rivière Broken ou aborigènes du Loddon, par les Européens.Le Wathaurung : parlé par 15 clans au sud de la rivière Werribee et de la péninsule de Bellarine jusque Streatham. On les désigne sous le nom de peuple Barrabool. Le fugitif, William Buckley, vécut dans leur communauté pendant 32 ans, entre 1803 et 1835, avant d'être retrouvé par John Batman le 6 juillet 1835.</t>
  </si>
  <si>
    <t>wwy</t>
  </si>
  <si>
    <t>wara1300</t>
  </si>
  <si>
    <t>Waray-Waray</t>
  </si>
  <si>
    <t>Le waray-waray ou winaray est une des langues bisayas aux Philippines parlée dans les provinces de l’île Samar, ainsi qu’au Leyte du Nord, et au Biliran, en tout par environ trois millions de personnes.
Il appartient au sous-groupe dit « bisayien » du groupe « méso-philippin » de la branche malayo-polynésienne des langues austronésiennes, avec le cebuano, le hiligaïnon et le tausug. Il s’en distingue cependant par divers aspects. Par exemple, le l et le s dans beaucoup de mots des langues philippines sont usuellement représentés en waray-waray par r et h respectivement.
Exemples :
tagalog nawala = « perdu » → waray-waray nawara
bisayan[Lequel ?] sa = « à » (préposition) → waray-waray ha</t>
  </si>
  <si>
    <t>wya</t>
  </si>
  <si>
    <t>wyan1247</t>
  </si>
  <si>
    <t>Wyandot</t>
  </si>
  <si>
    <t>wyn</t>
  </si>
  <si>
    <t>waya1269</t>
  </si>
  <si>
    <t>Wayana</t>
  </si>
  <si>
    <t>SR BR GF</t>
  </si>
  <si>
    <t>xam</t>
  </si>
  <si>
    <t>xamm1241</t>
  </si>
  <si>
    <t>/Xam</t>
  </si>
  <si>
    <t>Tu</t>
  </si>
  <si>
    <t>xar</t>
  </si>
  <si>
    <t>xara1244</t>
  </si>
  <si>
    <t>Xârâcùù</t>
  </si>
  <si>
    <t>Le xârâcùù est une langue kanak parlée en Nouvelle-Calédonie dans l’aire coutumière Xaracuu, qui s’étend sur les communes de Canala, Thio et Boulouparis.</t>
  </si>
  <si>
    <t>xaas1235</t>
  </si>
  <si>
    <t>Xasonga</t>
  </si>
  <si>
    <t>ML SN</t>
  </si>
  <si>
    <t>xav</t>
  </si>
  <si>
    <t>xava1240</t>
  </si>
  <si>
    <t>Xavánte</t>
  </si>
  <si>
    <t>xbi</t>
  </si>
  <si>
    <t>komb1272</t>
  </si>
  <si>
    <t>Kombio</t>
  </si>
  <si>
    <t>xer</t>
  </si>
  <si>
    <t>xere1240</t>
  </si>
  <si>
    <t>Xerénte</t>
  </si>
  <si>
    <t>Le xerénte est une langue de la famille des langues jê parlée au Brésil.</t>
  </si>
  <si>
    <t>xho</t>
  </si>
  <si>
    <t>xhos1239</t>
  </si>
  <si>
    <t>Xhosa</t>
  </si>
  <si>
    <t>Le xhosa est une langue tonale d'Afrique australe. Cette langue compte, pour la seule Afrique du Sud, un peu plus de huit millions de locuteurs, soit environ 18 % de la population, ce qui en fait la deuxième du pays après le zoulou. Elle est la langue du peuple xhosa.
Le xh de xhosa est une consonne originale de cette langue, appelée clic alvéolaire latéral aspiré : cette consonne se prononce d'un claquement léger de la langue sur le côté (son utilisé en Europe par les cavaliers pour calmer leur cheval), suivi d'une aspiration, elle est notée / ǁʰ/ dans l'alphabet phonétique international, le mot xhosa étant : / ǁʰosa/,[réf. obsolète].</t>
  </si>
  <si>
    <t>xia</t>
  </si>
  <si>
    <t>Xiamen</t>
  </si>
  <si>
    <t>Xiamen (chinois simplifié : 厦门 ; pinyin : xiàmén ; litt. « porte du manoir ») est une ville de la province du Fujian, dans le sud-est de la Chine. 
Elle possède, pour les deux districts principaux, le statut de zone économique spéciale (ZES). Sa population était de 3 531 347 habitants en 2010 (la ville seule compte environ 1,8 million d'habitants sur 136 km2). Elle était anciennement connue sous le nom d'Amoy, dénomination locale de la langue minnan, que lui avaient donné les premiers voyageurs européens.</t>
  </si>
  <si>
    <t>xns</t>
  </si>
  <si>
    <t>kana1283</t>
  </si>
  <si>
    <t>Kanashi</t>
  </si>
  <si>
    <t>xok</t>
  </si>
  <si>
    <t>xokl1240</t>
  </si>
  <si>
    <t>Xokleng</t>
  </si>
  <si>
    <t>Les Xoklengs (ou encore Xoclengues) sont un groupe indigène du Brésil dont le territoire se trouve dans l'État de Santa Catarina. On les rencontre encore dans les réserves d'Ibirama, de Posto Velho et de Rio dos Pardos. On les appelle également botocudos.
Leur langue est le xoclengue.</t>
  </si>
  <si>
    <t>xoo</t>
  </si>
  <si>
    <t>nmn</t>
  </si>
  <si>
    <t>xooo1239</t>
  </si>
  <si>
    <t>!Xóõ</t>
  </si>
  <si>
    <t>Kàsim</t>
  </si>
  <si>
    <t>BF GH</t>
  </si>
  <si>
    <t>xun</t>
  </si>
  <si>
    <t>kung1261</t>
  </si>
  <si>
    <t>!Xun (Ekoka)</t>
  </si>
  <si>
    <t>Les langues khoïsan sont un ensemble de langues parlées en Afrique australe par les peuples khoïkhoïs et san, principalement au Botswana, en Namibie, dans la province du Cap-du-Nord d'Afrique du Sud et dans le Sud de l'Angola. Deux langues parlées au Kenya et en Tanzanie, le hadza et le sandawe, sont souvent incluses depuis les travaux de Joseph Greenberg, mais sont éloignées sur les plans linguistique et géographique du reste du groupe.
Les langues khoïsan sont caractérisées par l'emploi de consonnes particulières dénommées clics. La langue kung-ekoka n'emploie pas moins de 50 phonèmes clics sur 140 phonèmes distincts. Les sons de ce genre sont courants dans le répertoire vocal humain, mais leur usage comme phonèmes semble limité aux langues khoïsan et aux langues d'autres familles ayant subi leur influence, comme les langues nguni (incluant notamment le xhosa et le zoulou) ou le dahalo.
Les langues khoïsan ont souvent été présentées au XXe siècle comme constituant une famille de langues, impliquant une origine commune, mais cette hypothèse est aujourd'hui rejetée par les spécialistes de ces langues. Les ressemblances observées sont de nature typologique et lexicale, ce qui peut impliquer des contacts et des convergences, avec le développement de phénomènes d'aire linguistique, mais ne démontre pas une origine commune. Les langues khoïsan d'Afrique australe sont actuellement regroupées en trois familles distinctes, tandis que le hadza et le sandawe sont considérés comme des isolats. Le terme de khoïsan reste cependant employé comme regroupement de pure commodité, pour indiquer les langues africaines pourvues de clics et ne se rattachant pas à l'une des trois grandes familles identifiées sur le continent : les langues afro-asiatiques, les langues nilo-sahariennes et les langues nigéro-congolaises.
Actuellement, la langue khoïsan comptant le plus grand nombre de locuteurs est le khoïkhoï, la langue des Nama, qui sont parmi les plus grandes ethnies de Namibie. Les autres langues khoïsan sont plutôt menacées, et quelques-unes ont disparu sans être étudiées. 
Sur le plan morphosyntaxique, les langues khoïsan sont plutôt isolantes. Elles emploient souvent des suffixes, mais le sens d'une phrase dépend davantage de l'ordre des mots que de leur flexion.</t>
  </si>
  <si>
    <t>yag</t>
  </si>
  <si>
    <t>yad</t>
  </si>
  <si>
    <t>yagu1244</t>
  </si>
  <si>
    <t>Yagua</t>
  </si>
  <si>
    <t>Peba-Yaguan</t>
  </si>
  <si>
    <t>yah</t>
  </si>
  <si>
    <t>yama1264</t>
  </si>
  <si>
    <t>Yahgan</t>
  </si>
  <si>
    <t>Yámana</t>
  </si>
  <si>
    <t>yak</t>
  </si>
  <si>
    <t>yaf</t>
  </si>
  <si>
    <t>yaka1269</t>
  </si>
  <si>
    <t>Yaka</t>
  </si>
  <si>
    <t>yal</t>
  </si>
  <si>
    <t>kosa1249</t>
  </si>
  <si>
    <t>Yale (Kosarek)</t>
  </si>
  <si>
    <t>Les langues mek sont une famille de langues papoues parlées en Indonésie, dans la province de Papouasie.</t>
  </si>
  <si>
    <t>yam</t>
  </si>
  <si>
    <t>yaa</t>
  </si>
  <si>
    <t>yami1256</t>
  </si>
  <si>
    <t>Yaminahua</t>
  </si>
  <si>
    <t>yan</t>
  </si>
  <si>
    <t>ynn</t>
  </si>
  <si>
    <t>yana1271</t>
  </si>
  <si>
    <t>Yana</t>
  </si>
  <si>
    <t>yao</t>
  </si>
  <si>
    <t>yaoo1241</t>
  </si>
  <si>
    <t>Yao (in Malawi)</t>
  </si>
  <si>
    <t>MW MZ</t>
  </si>
  <si>
    <t>yap</t>
  </si>
  <si>
    <t>yape1248</t>
  </si>
  <si>
    <t>Yapese</t>
  </si>
  <si>
    <t>yaq</t>
  </si>
  <si>
    <t>yaqu1251</t>
  </si>
  <si>
    <t>Yaqui</t>
  </si>
  <si>
    <t>yar</t>
  </si>
  <si>
    <t>yrb</t>
  </si>
  <si>
    <t>yare1248</t>
  </si>
  <si>
    <t>Yareba</t>
  </si>
  <si>
    <t>Yareban</t>
  </si>
  <si>
    <t>Le yareba est une langue papoue parlée en Papouasie-Nouvelle-Guinée, dans la province nord (ou province d'Oro).</t>
  </si>
  <si>
    <t>yav</t>
  </si>
  <si>
    <t>Yavapai</t>
  </si>
  <si>
    <t>Le yavapai est une langue yumane de la branche des langues yumanes centrales parlée aux États-Unis, dans le centre Ouest de l'Arizona, le long de la rivière Verde.
La langue n'est plus parlée que par 163 personnes sur une population de 1 420 Yavapais.</t>
  </si>
  <si>
    <t>yaw</t>
  </si>
  <si>
    <t>yva</t>
  </si>
  <si>
    <t>nucl1454</t>
  </si>
  <si>
    <t>Yawa</t>
  </si>
  <si>
    <t>yay</t>
  </si>
  <si>
    <t>pcc</t>
  </si>
  <si>
    <t>bouy1240</t>
  </si>
  <si>
    <t>Yay</t>
  </si>
  <si>
    <t>yaz</t>
  </si>
  <si>
    <t>yazg1240</t>
  </si>
  <si>
    <t>Yazgulyam</t>
  </si>
  <si>
    <t>yba</t>
  </si>
  <si>
    <t>yamb1251</t>
  </si>
  <si>
    <t>Yamba</t>
  </si>
  <si>
    <t>ybi</t>
  </si>
  <si>
    <t>yamp1242</t>
  </si>
  <si>
    <t>Yamphu</t>
  </si>
  <si>
    <t>ych</t>
  </si>
  <si>
    <t>esu</t>
  </si>
  <si>
    <t>cent2127</t>
  </si>
  <si>
    <t>Yup'ik (Chevak)</t>
  </si>
  <si>
    <t>ycn</t>
  </si>
  <si>
    <t>yucu1253</t>
  </si>
  <si>
    <t>Yucuna</t>
  </si>
  <si>
    <t>yct</t>
  </si>
  <si>
    <t>yua</t>
  </si>
  <si>
    <t>yuca1254</t>
  </si>
  <si>
    <t>Yucatec</t>
  </si>
  <si>
    <t>ydb</t>
  </si>
  <si>
    <t>ydd</t>
  </si>
  <si>
    <t>east2295</t>
  </si>
  <si>
    <t>Yiddish (Bessarabian)</t>
  </si>
  <si>
    <t>yidd1255</t>
  </si>
  <si>
    <t>Yiddish</t>
  </si>
  <si>
    <t>LT PL DE BY UA</t>
  </si>
  <si>
    <t>Le yiddish (ייִדיש /ˈjɪdɪʃ/ ou /ˈjiːdɪʃ/), également orthographié en français yidich, d'après les recommandations des linguistes, mais aussi yidish, jiddisch, jidisch, yiddisch, idiche ou yidiche, est une langue germanique dérivée du haut allemand, avec un apport de vocabulaire hébreu et slave, qui a servi de langue vernaculaire aux communautés juives d'Europe centrale et orientale (ashkénazes) à partir du Moyen Âge. Il est également parfois appelé judéo-allemand (yüdish-deutsch, yidish-daytsh (yi) ייִדיש-דײַטש) ou jargon (sans nuance péjorative).
Le yiddish était parlé par les deux tiers des Juifs du monde, soit onze millions de personnes à la veille de la Seconde Guerre mondiale. Depuis le génocide des Juifs par les nazis, au cours duquel la majorité de la population juive d'Europe a été exterminée, « la langue yiddish est devenue la langue d'une minorité dispersée en voie de disparition ».
Les linguistes divisent l'histoire du yiddish en quatre grandes périodes : le pré-yiddish, jusqu'en 1250 ; le yiddish ancien, de 1250 à 1500 ; le moyen yiddish, de 1500 à 1750 et, enfin, le yiddish moderne, de 1750 à nos jours.
En Israël, des mesures culturelles et sociales sont prises pour préserver la langue.
Le yiddish est langue officielle (avec le russe) de l’oblast autonome juif (Birobidjan) en Russie.</t>
  </si>
  <si>
    <t>ydl</t>
  </si>
  <si>
    <t>Yiddish (Lodz)</t>
  </si>
  <si>
    <t>yei</t>
  </si>
  <si>
    <t>jei</t>
  </si>
  <si>
    <t>yeii1239</t>
  </si>
  <si>
    <t>Yei</t>
  </si>
  <si>
    <t>yel</t>
  </si>
  <si>
    <t>yle</t>
  </si>
  <si>
    <t>yele1255</t>
  </si>
  <si>
    <t>Yelî Dnye</t>
  </si>
  <si>
    <t>Yele</t>
  </si>
  <si>
    <t>yem</t>
  </si>
  <si>
    <t>ybb</t>
  </si>
  <si>
    <t>yemb1246</t>
  </si>
  <si>
    <t>Yemba</t>
  </si>
  <si>
    <t>Le yemba est une langue bamiléké parlée au Cameroun.</t>
  </si>
  <si>
    <t>yes</t>
  </si>
  <si>
    <t>yss</t>
  </si>
  <si>
    <t>yess1239</t>
  </si>
  <si>
    <t>Yessan-Mayo</t>
  </si>
  <si>
    <t>yey</t>
  </si>
  <si>
    <t>yeyi1239</t>
  </si>
  <si>
    <t>Yeyi</t>
  </si>
  <si>
    <t>ygd</t>
  </si>
  <si>
    <t>dur</t>
  </si>
  <si>
    <t>diii1241</t>
  </si>
  <si>
    <t>Yag Dii</t>
  </si>
  <si>
    <t>ygn</t>
  </si>
  <si>
    <t>yai</t>
  </si>
  <si>
    <t>yagn1238</t>
  </si>
  <si>
    <t>Yaghnobi</t>
  </si>
  <si>
    <t>Le yaghnobi (en yaghnobi, yaɣnōbi zivṓk, langue yaghnobi) est une langue iranienne parlée dans la vallée du Yaghnob située dans la partie montagneuse du Tadjikistan.</t>
  </si>
  <si>
    <t>Yagaria</t>
  </si>
  <si>
    <t>yi</t>
  </si>
  <si>
    <t>iii</t>
  </si>
  <si>
    <t>sich1238</t>
  </si>
  <si>
    <t>Yi</t>
  </si>
  <si>
    <t>yid</t>
  </si>
  <si>
    <t>yii</t>
  </si>
  <si>
    <t>yidi1250</t>
  </si>
  <si>
    <t>Yidiny</t>
  </si>
  <si>
    <t>yil</t>
  </si>
  <si>
    <t>yll</t>
  </si>
  <si>
    <t>yill1241</t>
  </si>
  <si>
    <t>Yil</t>
  </si>
  <si>
    <t>Le yil est une langue torricelli de Papouasie-Nouvelle-Guinée.</t>
  </si>
  <si>
    <t>yim</t>
  </si>
  <si>
    <t>yee</t>
  </si>
  <si>
    <t>yima1243</t>
  </si>
  <si>
    <t>Yimas</t>
  </si>
  <si>
    <t>Le yimas est une langue papoue parlée en Papouasie-Nouvelle-Guinée, dans la province de Sepik oriental.</t>
  </si>
  <si>
    <t>yin</t>
  </si>
  <si>
    <t>yij</t>
  </si>
  <si>
    <t>yind1247</t>
  </si>
  <si>
    <t>Yindjibarndi</t>
  </si>
  <si>
    <t>yir</t>
  </si>
  <si>
    <t>yiy</t>
  </si>
  <si>
    <t>yiry1245</t>
  </si>
  <si>
    <t>Yir Yiront</t>
  </si>
  <si>
    <t>yki</t>
  </si>
  <si>
    <t>yuk</t>
  </si>
  <si>
    <t>yuki1243</t>
  </si>
  <si>
    <t>Yuki</t>
  </si>
  <si>
    <t>Yukian</t>
  </si>
  <si>
    <t>Le yuki est une langue amérindienne de la famille des langues yukianes parlée aux États-Unis, dans le comté de Mendocino, en Californie du Nord. La langue est éteinte.</t>
  </si>
  <si>
    <t>ykm</t>
  </si>
  <si>
    <t>yky</t>
  </si>
  <si>
    <t>yako1252</t>
  </si>
  <si>
    <t>Yakoma</t>
  </si>
  <si>
    <t>ykn</t>
  </si>
  <si>
    <t>yka</t>
  </si>
  <si>
    <t>yaka1277</t>
  </si>
  <si>
    <t>Yakan</t>
  </si>
  <si>
    <t>Le yakan est une langue austronésienne parlée dans le Sud des Philippines. La langue appartient à la branche malayo-polynésienne des langues austronésiennes.</t>
  </si>
  <si>
    <t>yko</t>
  </si>
  <si>
    <t>yux</t>
  </si>
  <si>
    <t>sout2750</t>
  </si>
  <si>
    <t>Yukaghir (Kolyma)</t>
  </si>
  <si>
    <t>Yukaghir</t>
  </si>
  <si>
    <t>Les Youkaguirs ou Youkaghirs (en russe : Юкагиры) sont un peuple de Sibérie, vivant dans le bassin de la Kolyma. Leur langue est considérée comme un isolat, bien que certains travaux récents évoquent un lien avec les langues ouraliennes.</t>
  </si>
  <si>
    <t>ykp</t>
  </si>
  <si>
    <t>yup</t>
  </si>
  <si>
    <t>yukp1241</t>
  </si>
  <si>
    <t>Yukpa</t>
  </si>
  <si>
    <t>ykt</t>
  </si>
  <si>
    <t>yaku1245</t>
  </si>
  <si>
    <t>Yakut</t>
  </si>
  <si>
    <t>ylb</t>
  </si>
  <si>
    <t>Yulparija</t>
  </si>
  <si>
    <t>yli</t>
  </si>
  <si>
    <t>angg1239</t>
  </si>
  <si>
    <t>Yali</t>
  </si>
  <si>
    <t>ylm</t>
  </si>
  <si>
    <t>yelm1242</t>
  </si>
  <si>
    <t>Yelmek</t>
  </si>
  <si>
    <t>Le yelmek est une langue papoue parlée en Indonésie dans la province de Papouasie, à l'est de l'île de Yos Sudarso.</t>
  </si>
  <si>
    <t>ylr</t>
  </si>
  <si>
    <t>yala1262</t>
  </si>
  <si>
    <t>Yalarnnga</t>
  </si>
  <si>
    <t>ylt</t>
  </si>
  <si>
    <t>Yiddish (Lithuanian)</t>
  </si>
  <si>
    <t>ymd</t>
  </si>
  <si>
    <t>jmd</t>
  </si>
  <si>
    <t>yamd1240</t>
  </si>
  <si>
    <t>Yamdena</t>
  </si>
  <si>
    <t>ymi</t>
  </si>
  <si>
    <t>yami1254</t>
  </si>
  <si>
    <t>Yami</t>
  </si>
  <si>
    <t>Le yami est une langue austronésienne parlée à Taïwan. Au nombre de 3380 (2002), ses locuteurs, les Da'o, habitent l'île de Lanyu.</t>
  </si>
  <si>
    <t>yms</t>
  </si>
  <si>
    <t>jnj</t>
  </si>
  <si>
    <t>yems1235</t>
  </si>
  <si>
    <t>Yemsa</t>
  </si>
  <si>
    <t>Le yemsa (ou yem, anciennement janjero) est une langue afro-asiatique de la branche des langues omotiques parlée dans le Sud-Ouest de l'Éthiopie par 81 600 Yemma dont la population s'élevait en 1994 à 165 184 personnes.</t>
  </si>
  <si>
    <t>yna</t>
  </si>
  <si>
    <t>ynk</t>
  </si>
  <si>
    <t>nauk1242</t>
  </si>
  <si>
    <t>Yupik (Naukan)</t>
  </si>
  <si>
    <t>Le naukan est une langue yupik parlée dans la péninsule tchouktche, à l'extrême est de la Russie, dans les villages de Lavrentia (Лаврентия), Lorino (Лорино) et Ouelen (Уэлен).</t>
  </si>
  <si>
    <t>yng</t>
  </si>
  <si>
    <t>yia</t>
  </si>
  <si>
    <t>ying1247</t>
  </si>
  <si>
    <t>Yingkarta</t>
  </si>
  <si>
    <t>kdd</t>
  </si>
  <si>
    <t>yank1247</t>
  </si>
  <si>
    <t>Yankuntjatjara</t>
  </si>
  <si>
    <t>ynm</t>
  </si>
  <si>
    <t>wca</t>
  </si>
  <si>
    <t>yano1262</t>
  </si>
  <si>
    <t>Yanomámi</t>
  </si>
  <si>
    <t>Les Yanomami sont un des peuples indigènes parmi les plus nombreux des forêts d’Amérique du Sud, à la fois au Brésil et au Venezuela. Ils constituent un ensemble linguistique et culturel divisé en quatre sous-groupes parlant des langues mutuellement intelligibles. Leur population est estimée à 32 000 personnes, dans laquelle les Yanomami occidentaux représentent près de 50 % de l’ethnie. Bien que chaque communauté se considère comme autonome sur les plans politique et économique, elles entretiennent un vaste réseau social qui émaille de part en part tout le territoire yanomami.</t>
  </si>
  <si>
    <t>yns</t>
  </si>
  <si>
    <t>yans1239</t>
  </si>
  <si>
    <t>Yansi</t>
  </si>
  <si>
    <t>Le yansi (ou yanzi) est une langue bantoue parlée par la population yanzi en République démocratique du Congo.</t>
  </si>
  <si>
    <t>yny</t>
  </si>
  <si>
    <t>jao</t>
  </si>
  <si>
    <t>yany1243</t>
  </si>
  <si>
    <t>Yanyuwa</t>
  </si>
  <si>
    <t>Yokuts (Yaudanchi)</t>
  </si>
  <si>
    <t>yor</t>
  </si>
  <si>
    <t>yoru1245</t>
  </si>
  <si>
    <t>Yoruba</t>
  </si>
  <si>
    <t>ypk</t>
  </si>
  <si>
    <t>Yup'ik (Central)</t>
  </si>
  <si>
    <t>yqy</t>
  </si>
  <si>
    <t>yaqa1246</t>
  </si>
  <si>
    <t>Yaqay</t>
  </si>
  <si>
    <t>yrc</t>
  </si>
  <si>
    <t>yuz</t>
  </si>
  <si>
    <t>yura1255</t>
  </si>
  <si>
    <t>Yuracare</t>
  </si>
  <si>
    <t>Population amérindienne de langue isolée des basses-terres boliviennes, les Yuracaré (Yuracare, Yurakaré, Yurujure) résident pour la majeure partie d'entre eux, dans les départements du Beni et de Cochabamba dans trois TCO (Territorio comunitario de origen ou « Territoire communautaire d'origine ») selon le label officiel retenu par la législation bolivienne. 
Une partie des Yuracaré occupe le TCO "Yuracaré" le long du río Chaparé, certains le TCO "Yuqui-CIRI", le long des berges du Chimoré et de l'Ichilo, tandis que d'autres se trouvent dans le Parc national et territoire indigène Isiboro-Secure (TIPNIS). La population yuracaré comprise dans ces territoires et ailleurs avoisine aujourd'hui 3500 personnes. On peut estimer que plus de 50 % des Yuracaré pratiquent ou connaissent le yuracaré, mais le nombre de locuteurs est néanmoins en forte régression.</t>
  </si>
  <si>
    <t>yrm</t>
  </si>
  <si>
    <t>yuru1243</t>
  </si>
  <si>
    <t>Yurimangí</t>
  </si>
  <si>
    <t>yrr</t>
  </si>
  <si>
    <t>yae</t>
  </si>
  <si>
    <t>pume1238</t>
  </si>
  <si>
    <t>Yaruro</t>
  </si>
  <si>
    <t>Le yaruro (ou pumé) est une langue amérindienne isolée parlée dans les Llanos vénézuéliens.
La langue est parlée par 5 000 Yaruros (en) qui résident dans l’État d'Apure .</t>
  </si>
  <si>
    <t>yrt</t>
  </si>
  <si>
    <t>yui</t>
  </si>
  <si>
    <t>yuru1263</t>
  </si>
  <si>
    <t>Yuruti</t>
  </si>
  <si>
    <t>ysi</t>
  </si>
  <si>
    <t>ysr</t>
  </si>
  <si>
    <t>sire1246</t>
  </si>
  <si>
    <t>Yupik (Sirenik)</t>
  </si>
  <si>
    <t>Le sirenik était une langue parlée dans le village de Sireniki (Сиреники) et la région avoisinante, dans la péninsule tchouktche, à l'extrême est de la Russie. C'est aujourd'hui une langue morte : sa dernière locutrice, Valentina Wye (Валентина Выйе), est décédée en 1997.
La généalogie linguistique du sirenik est incertaine. Elle est souvent considérée comme une des langues yupik, mais présente assez de singularités pour qu'on la classe alternativement comme une troisième branche indépendante des langues eskimo — les deux autres branches étant les langues yupik et les langues inuit. Les langues eskimo forment avec l'aléoute la famille des langues eskimo-aléoutes.
La langue n'était pas intercompréhensible avec les deux autres langues parlées par les Yupiks de Sibérie, le naukan et le yupik sibérien central ; les locuteurs du sirenik utilisaient comme langue véhiculaire une langue tierce, le tchouktche. Aujourd'hui, ils ont adopté pour langue vernaculaire le yupik sibérien central ou le russe.</t>
  </si>
  <si>
    <t>ysl</t>
  </si>
  <si>
    <t>cent2128</t>
  </si>
  <si>
    <t>Yupik (St. Lawrence Island)</t>
  </si>
  <si>
    <t>yta</t>
  </si>
  <si>
    <t>Yurt Tatar</t>
  </si>
  <si>
    <t>ytu</t>
  </si>
  <si>
    <t>ykg</t>
  </si>
  <si>
    <t>nort2745</t>
  </si>
  <si>
    <t>Yukaghir (Tundra)</t>
  </si>
  <si>
    <t>yuc</t>
  </si>
  <si>
    <t>yuch1247</t>
  </si>
  <si>
    <t>Yuchi</t>
  </si>
  <si>
    <t>yug</t>
  </si>
  <si>
    <t>yuu</t>
  </si>
  <si>
    <t>yugh1239</t>
  </si>
  <si>
    <t>Yugh</t>
  </si>
  <si>
    <t>gcd</t>
  </si>
  <si>
    <t>gang1267</t>
  </si>
  <si>
    <t>Yukulta</t>
  </si>
  <si>
    <t>Yulu</t>
  </si>
  <si>
    <t>yun</t>
  </si>
  <si>
    <t>Yup'ik (Norton Sound)</t>
  </si>
  <si>
    <t>yur</t>
  </si>
  <si>
    <t>yuro1248</t>
  </si>
  <si>
    <t>Yurok</t>
  </si>
  <si>
    <t>Le yurok est une langue amérindienne  de la famille des langues algiques parlée aux États-Unis, dans le Nord de la Californie. Seuls quelques locuteurs sont encore vivants et la langue est quasiment éteinte.</t>
  </si>
  <si>
    <t>yus</t>
  </si>
  <si>
    <t>Yupik (Siberian)</t>
  </si>
  <si>
    <t>yuw</t>
  </si>
  <si>
    <t>Yuwaalaraay</t>
  </si>
  <si>
    <t>ywl</t>
  </si>
  <si>
    <t>Yawelmani</t>
  </si>
  <si>
    <t>Le yawelmani est une langue amérindienne de la famille des langues yokuts parlée aux États-Unis, dans sud de la Californie.</t>
  </si>
  <si>
    <t>ywr</t>
  </si>
  <si>
    <t>yawu1244</t>
  </si>
  <si>
    <t>Yawuru</t>
  </si>
  <si>
    <t>yyg</t>
  </si>
  <si>
    <t>yayg1236</t>
  </si>
  <si>
    <t>Yaygir</t>
  </si>
  <si>
    <t>yyo</t>
  </si>
  <si>
    <t>yort1237</t>
  </si>
  <si>
    <t>Yorta Yorta</t>
  </si>
  <si>
    <t>yzv</t>
  </si>
  <si>
    <t>Yazva</t>
  </si>
  <si>
    <t>zag</t>
  </si>
  <si>
    <t>zagh1240</t>
  </si>
  <si>
    <t>Beria</t>
  </si>
  <si>
    <t>Eastern Saharan</t>
  </si>
  <si>
    <t>zai</t>
  </si>
  <si>
    <t>isth1244</t>
  </si>
  <si>
    <t>Zapotec (Isthmus)</t>
  </si>
  <si>
    <t>zaj</t>
  </si>
  <si>
    <t>zaa</t>
  </si>
  <si>
    <t>sier1250</t>
  </si>
  <si>
    <t>Zapotec (Juárez)</t>
  </si>
  <si>
    <t>zam</t>
  </si>
  <si>
    <t>zpm</t>
  </si>
  <si>
    <t>mixt1426</t>
  </si>
  <si>
    <t>Zapotec (Mixtepec)</t>
  </si>
  <si>
    <t>zan</t>
  </si>
  <si>
    <t>zne</t>
  </si>
  <si>
    <t>zand1248</t>
  </si>
  <si>
    <t>Zande</t>
  </si>
  <si>
    <t>SD CF CD</t>
  </si>
  <si>
    <t>zap</t>
  </si>
  <si>
    <t>zaw</t>
  </si>
  <si>
    <t>mitl1236</t>
  </si>
  <si>
    <t>Zapotec (Mitla)</t>
  </si>
  <si>
    <t>zaq</t>
  </si>
  <si>
    <t>zpi</t>
  </si>
  <si>
    <t>sant1451</t>
  </si>
  <si>
    <t>Zapotec (Quiegolani)</t>
  </si>
  <si>
    <t>zar</t>
  </si>
  <si>
    <t>dje</t>
  </si>
  <si>
    <t>zarm1239</t>
  </si>
  <si>
    <t>Zarma</t>
  </si>
  <si>
    <t>Le zarma (Zarma Ciine) est l'une des principales langues de l'empire songhaï avec deux millions de locuteurs. Il est parlé au Niger, au Nigeria, au Burkina Faso,  Mali, Soudan, Bénin et Ghana. Le songhaï est une langue de l'Afrique de l'ouest parlée dans la vallée du Niger depuis Djenné au Mali jusqu'aux pays baribas au nord du Bénin. Il a été parlé par une population nombreuse qui a joué un rôle considérable dans l'histoire de l'Afrique.</t>
  </si>
  <si>
    <t>zay</t>
  </si>
  <si>
    <t>zays1235</t>
  </si>
  <si>
    <t>Zayse</t>
  </si>
  <si>
    <t>Le zayse (ou zaysse, zayse-zergulla) est une langue afro-asiatique de la branche des langues omotiques parlée en Éthiopie, par les Zayse et les Zergulla dont la population s'élevait en 1994 à 17 800 personnes.</t>
  </si>
  <si>
    <t>zaz</t>
  </si>
  <si>
    <t>diq</t>
  </si>
  <si>
    <t>diml1238</t>
  </si>
  <si>
    <t>Zazaki</t>
  </si>
  <si>
    <t>Le zazaki (appelé aussi kirmanjki, kirmancki, kirdki, dimli, dimilki) est une langue indo-européenne du groupe des langues iraniennes, parlé par les Zazas habitant dans les régions de Dersim, Elâzığ et de Diyarbakır en Turquie. Selon le linguiste Jacques Leclerc, de l'Université Laval, au Canada, le zazaki est une langue kurde. Il est parlé aussi dans d'autres provinces du Kurdistan (dans le Sud). Le zazaki partage de nombreuses caractéristiques, des structures et du vocabulaire avec les langues de la mer Caspienne Talysh, Gilaki et Mazandarani,.</t>
  </si>
  <si>
    <t>zch</t>
  </si>
  <si>
    <t>zoh</t>
  </si>
  <si>
    <t>chim1300</t>
  </si>
  <si>
    <t>Zoque (Chimalapa)</t>
  </si>
  <si>
    <t>zen</t>
  </si>
  <si>
    <t>zena1248</t>
  </si>
  <si>
    <t>Zenaga</t>
  </si>
  <si>
    <t>Le zénaga ou zenaga (Tuḍḍungiyya dans la langue même) est une langue berbère de l'Ouest dont les locuteurs sont principalement situés au sud-ouest de la Mauritanie entre Mederdra et la côte atlantique, et au Sénégal.
La langue comprendrait aujourd'hui de 200 à 25 000 locuteurs.
Comme l'attestaient déjà les écrits de René Basset et Louis Faidherbe, le zénaga est également parlé au Sénégal. Le mot zénaga est d'ailleurs l'une des étymologies envisagées pour le nom du fleuve Sénégal, et donc du pays. Le nombre de locuteurs y serait d'environ 2 500 selon une source québécoise.</t>
  </si>
  <si>
    <t>zfl</t>
  </si>
  <si>
    <t>zos</t>
  </si>
  <si>
    <t>fran1266</t>
  </si>
  <si>
    <t>Zoque (Francisco León)</t>
  </si>
  <si>
    <t>Le zoque du Chiapas est un continuum linguistique de langues zoques, composé du zoque de Copainalá, du zoque de Francisco León et du zoque de Rayón.</t>
  </si>
  <si>
    <t>zha</t>
  </si>
  <si>
    <t>jna</t>
  </si>
  <si>
    <t>jang1254</t>
  </si>
  <si>
    <t>Zhang-Zhung</t>
  </si>
  <si>
    <t>zhn</t>
  </si>
  <si>
    <t>zgb</t>
  </si>
  <si>
    <t>guib1245</t>
  </si>
  <si>
    <t>Zhuang (Northern)</t>
  </si>
  <si>
    <t>zim</t>
  </si>
  <si>
    <t>zik</t>
  </si>
  <si>
    <t>zima1244</t>
  </si>
  <si>
    <t>Zimakani</t>
  </si>
  <si>
    <t>zno</t>
  </si>
  <si>
    <t>zul</t>
  </si>
  <si>
    <t>zulu1248</t>
  </si>
  <si>
    <t>Zulu (Northern)</t>
  </si>
  <si>
    <t>zpd</t>
  </si>
  <si>
    <t>sout3005</t>
  </si>
  <si>
    <t>Zapotec (Ixtlan)</t>
  </si>
  <si>
    <t>zpr</t>
  </si>
  <si>
    <t>zro</t>
  </si>
  <si>
    <t>zapa1253</t>
  </si>
  <si>
    <t>Zaparo</t>
  </si>
  <si>
    <t>PE EC</t>
  </si>
  <si>
    <t>L’Amérique du Sud est un continent ou un sous-continent et la partie méridionale de l'Amérique. Il est situé entièrement dans l'hémisphère ouest et principalement dans l'hémisphère sud. Il est bordé à l'ouest par l'océan Pacifique et au nord et à l'est par l'océan Atlantique. L'Amérique centrale, qui relie le sous-continent à l'Amérique du Nord, et les Caraïbes sont situées au nord-ouest.
Le portugais et l'espagnol sont les deux langues dénombrant le plus grand nombre de locuteurs en Amérique du Sud.
L'Amérique du Sud fut nommée, à Saint-Dié-des-Vosges en 1507, par les cartographes Martin Waldseemüller et Mathias Ringmann d'après Amerigo Vespucci, qui fut le premier Européen à suggérer que l'Amérique n'était pas les Indes mais un Nouveau Monde inconnu des Européens.
L'Amérique du Sud a une superficie de 17 840 000 km2, soit 11,9 % de la surface des terres émergées de la Terre. En 2015, sa population est d'environ 410 millions d'habitants. Le gentilé de ses habitants est les « Sud-Américains ». L'Amérique du Sud est classée quatrième continent en superficie (après l'Asie, l'Afrique et l'Amérique du Nord) et cinquième en nombre d'habitants (après l'Asie, l'Afrique, l'Europe et l'Amérique du Nord).</t>
  </si>
  <si>
    <t>zqc</t>
  </si>
  <si>
    <t>zoc</t>
  </si>
  <si>
    <t>copa1236</t>
  </si>
  <si>
    <t>Zoque (Copainalá)</t>
  </si>
  <si>
    <t>zqo</t>
  </si>
  <si>
    <t>Zoque (Ostuacan)</t>
  </si>
  <si>
    <t>zqr</t>
  </si>
  <si>
    <t>zor</t>
  </si>
  <si>
    <t>rayo1235</t>
  </si>
  <si>
    <t>Zoque (Rayon)</t>
  </si>
  <si>
    <t>zqs</t>
  </si>
  <si>
    <t>poi</t>
  </si>
  <si>
    <t>high1276</t>
  </si>
  <si>
    <t>Zoque (Soteapan)</t>
  </si>
  <si>
    <t>zso</t>
  </si>
  <si>
    <t>Zulu (Southern)</t>
  </si>
  <si>
    <t>zsq</t>
  </si>
  <si>
    <t>zab</t>
  </si>
  <si>
    <t>sanj1284</t>
  </si>
  <si>
    <t>Zapotec (San Lucas Quiaviní)</t>
  </si>
  <si>
    <t>zte</t>
  </si>
  <si>
    <t>zpz</t>
  </si>
  <si>
    <t>texm1235</t>
  </si>
  <si>
    <t>Zapotec (Texmelucan)</t>
  </si>
  <si>
    <t>Zulu</t>
  </si>
  <si>
    <t>zun</t>
  </si>
  <si>
    <t>zuni1245</t>
  </si>
  <si>
    <t>Zuni</t>
  </si>
  <si>
    <t>zya</t>
  </si>
  <si>
    <t>zav</t>
  </si>
  <si>
    <t>yatz1235</t>
  </si>
  <si>
    <t>Zapotec (Yatzachi)</t>
  </si>
  <si>
    <t>zzo</t>
  </si>
  <si>
    <t>zpq</t>
  </si>
  <si>
    <t>zoog1238</t>
  </si>
  <si>
    <t>Zapotec (Zoogocho)</t>
  </si>
  <si>
    <t>Le zapotèque de Zoogocho (ou zapotèque de San Bartolomé Zoogocho) est une variété de la langue zapotèque parlée dans l'État de Oaxaca, au Mexique.</t>
  </si>
  <si>
    <t>wals_code_ID</t>
  </si>
  <si>
    <t>alpha-2_ID</t>
  </si>
  <si>
    <t>Desc</t>
  </si>
  <si>
    <t>Popularité</t>
  </si>
  <si>
    <t>nb_speakers</t>
  </si>
  <si>
    <t>Persan</t>
  </si>
  <si>
    <t>Espagnol</t>
  </si>
  <si>
    <t>key</t>
  </si>
  <si>
    <t>alt_wals_code_ID</t>
  </si>
  <si>
    <t>proba</t>
  </si>
  <si>
    <t>K0001</t>
  </si>
  <si>
    <t>K0002</t>
  </si>
  <si>
    <t>K0003</t>
  </si>
  <si>
    <t>K0004</t>
  </si>
  <si>
    <t>K0005</t>
  </si>
  <si>
    <t>K0006</t>
  </si>
  <si>
    <t>K0007</t>
  </si>
  <si>
    <t>K0008</t>
  </si>
  <si>
    <t>K0009</t>
  </si>
  <si>
    <t>K0010</t>
  </si>
  <si>
    <t>K0011</t>
  </si>
  <si>
    <t>K0012</t>
  </si>
  <si>
    <t>K0013</t>
  </si>
  <si>
    <t>K0014</t>
  </si>
  <si>
    <t>K0015</t>
  </si>
  <si>
    <t>K0016</t>
  </si>
  <si>
    <t>K0017</t>
  </si>
  <si>
    <t>K0018</t>
  </si>
  <si>
    <t>K0019</t>
  </si>
  <si>
    <t>K0020</t>
  </si>
  <si>
    <t>K0021</t>
  </si>
  <si>
    <t>K0022</t>
  </si>
  <si>
    <t>K0023</t>
  </si>
  <si>
    <t>K0024</t>
  </si>
  <si>
    <t>K0025</t>
  </si>
  <si>
    <t>K0026</t>
  </si>
  <si>
    <t>K0027</t>
  </si>
  <si>
    <t>K0028</t>
  </si>
  <si>
    <t>K0029</t>
  </si>
  <si>
    <t>K0030</t>
  </si>
  <si>
    <t>K0031</t>
  </si>
  <si>
    <t>K0032</t>
  </si>
  <si>
    <t>K0033</t>
  </si>
  <si>
    <t>K0034</t>
  </si>
  <si>
    <t>K0035</t>
  </si>
  <si>
    <t>K0036</t>
  </si>
  <si>
    <t>K0037</t>
  </si>
  <si>
    <t>K0038</t>
  </si>
  <si>
    <t>K0039</t>
  </si>
  <si>
    <t>K0040</t>
  </si>
  <si>
    <t>K0041</t>
  </si>
  <si>
    <t>K0042</t>
  </si>
  <si>
    <t>K0043</t>
  </si>
  <si>
    <t>K0044</t>
  </si>
  <si>
    <t>K0045</t>
  </si>
  <si>
    <t>K0046</t>
  </si>
  <si>
    <t>K0047</t>
  </si>
  <si>
    <t>K0048</t>
  </si>
  <si>
    <t>K0049</t>
  </si>
  <si>
    <t>K0050</t>
  </si>
  <si>
    <t>K0051</t>
  </si>
  <si>
    <t>K0052</t>
  </si>
  <si>
    <t>K0053</t>
  </si>
  <si>
    <t>K0054</t>
  </si>
  <si>
    <t>K0055</t>
  </si>
  <si>
    <t>K0056</t>
  </si>
  <si>
    <t>K0057</t>
  </si>
  <si>
    <t>K0058</t>
  </si>
  <si>
    <t>K0059</t>
  </si>
  <si>
    <t>K0060</t>
  </si>
  <si>
    <t>K0061</t>
  </si>
  <si>
    <t>K0062</t>
  </si>
  <si>
    <t>K0063</t>
  </si>
  <si>
    <t>K0064</t>
  </si>
  <si>
    <t>K0065</t>
  </si>
  <si>
    <t>K0066</t>
  </si>
  <si>
    <t>K0067</t>
  </si>
  <si>
    <t>K0068</t>
  </si>
  <si>
    <t>K0069</t>
  </si>
  <si>
    <t>K0070</t>
  </si>
  <si>
    <t>K0071</t>
  </si>
  <si>
    <t>K0072</t>
  </si>
  <si>
    <t>K0073</t>
  </si>
  <si>
    <t>K0074</t>
  </si>
  <si>
    <t>K0075</t>
  </si>
  <si>
    <t>K0076</t>
  </si>
  <si>
    <t>K0077</t>
  </si>
  <si>
    <t>K0078</t>
  </si>
  <si>
    <t>K0079</t>
  </si>
  <si>
    <t>K0080</t>
  </si>
  <si>
    <t>K0081</t>
  </si>
  <si>
    <t>K0082</t>
  </si>
  <si>
    <t>K0083</t>
  </si>
  <si>
    <t>K0084</t>
  </si>
  <si>
    <t>K0085</t>
  </si>
  <si>
    <t>K0086</t>
  </si>
  <si>
    <t>K0087</t>
  </si>
  <si>
    <t>K0088</t>
  </si>
  <si>
    <t>K0089</t>
  </si>
  <si>
    <t>K0090</t>
  </si>
  <si>
    <t>K0091</t>
  </si>
  <si>
    <t>K0092</t>
  </si>
  <si>
    <t>K0093</t>
  </si>
  <si>
    <t>K0094</t>
  </si>
  <si>
    <t>K0095</t>
  </si>
  <si>
    <t>K0096</t>
  </si>
  <si>
    <t>K0097</t>
  </si>
  <si>
    <t>K0098</t>
  </si>
  <si>
    <t>K0099</t>
  </si>
  <si>
    <t>K0100</t>
  </si>
  <si>
    <t>K0101</t>
  </si>
  <si>
    <t>K0102</t>
  </si>
  <si>
    <t>K0103</t>
  </si>
  <si>
    <t>K0104</t>
  </si>
  <si>
    <t>K0105</t>
  </si>
  <si>
    <t>K0106</t>
  </si>
  <si>
    <t>K0107</t>
  </si>
  <si>
    <t>K0108</t>
  </si>
  <si>
    <t>K0109</t>
  </si>
  <si>
    <t>K0110</t>
  </si>
  <si>
    <t>K0111</t>
  </si>
  <si>
    <t>K0112</t>
  </si>
  <si>
    <t>K0113</t>
  </si>
  <si>
    <t>K0114</t>
  </si>
  <si>
    <t>K0115</t>
  </si>
  <si>
    <t>K0116</t>
  </si>
  <si>
    <t>K0117</t>
  </si>
  <si>
    <t>K0118</t>
  </si>
  <si>
    <t>K0119</t>
  </si>
  <si>
    <t>K0120</t>
  </si>
  <si>
    <t>K0121</t>
  </si>
  <si>
    <t>K0122</t>
  </si>
  <si>
    <t>K0123</t>
  </si>
  <si>
    <t>K0124</t>
  </si>
  <si>
    <t>K0125</t>
  </si>
  <si>
    <t>K0126</t>
  </si>
  <si>
    <t>K0127</t>
  </si>
  <si>
    <t>K0128</t>
  </si>
  <si>
    <t>K0129</t>
  </si>
  <si>
    <t>K0130</t>
  </si>
  <si>
    <t>K0131</t>
  </si>
  <si>
    <t>K0132</t>
  </si>
  <si>
    <t>K0133</t>
  </si>
  <si>
    <t>K0134</t>
  </si>
  <si>
    <t>K0135</t>
  </si>
  <si>
    <t>K0136</t>
  </si>
  <si>
    <t>K0137</t>
  </si>
  <si>
    <t>K0138</t>
  </si>
  <si>
    <t>K0139</t>
  </si>
  <si>
    <t>K0140</t>
  </si>
  <si>
    <t>K0141</t>
  </si>
  <si>
    <t>K0142</t>
  </si>
  <si>
    <t>K0143</t>
  </si>
  <si>
    <t>K0144</t>
  </si>
  <si>
    <t>K0145</t>
  </si>
  <si>
    <t>K0146</t>
  </si>
  <si>
    <t>K0147</t>
  </si>
  <si>
    <t>K0148</t>
  </si>
  <si>
    <t>K0149</t>
  </si>
  <si>
    <t>K0150</t>
  </si>
  <si>
    <t>K0151</t>
  </si>
  <si>
    <t>K0152</t>
  </si>
  <si>
    <t>K0153</t>
  </si>
  <si>
    <t>K0154</t>
  </si>
  <si>
    <t>K0155</t>
  </si>
  <si>
    <t>K0156</t>
  </si>
  <si>
    <t>K0157</t>
  </si>
  <si>
    <t>K0158</t>
  </si>
  <si>
    <t>K0159</t>
  </si>
  <si>
    <t>K0160</t>
  </si>
  <si>
    <t>K0161</t>
  </si>
  <si>
    <t>K0162</t>
  </si>
  <si>
    <t>K0163</t>
  </si>
  <si>
    <t>K0164</t>
  </si>
  <si>
    <t>K0165</t>
  </si>
  <si>
    <t>K0166</t>
  </si>
  <si>
    <t>K0167</t>
  </si>
  <si>
    <t>K0168</t>
  </si>
  <si>
    <t>K0169</t>
  </si>
  <si>
    <t>K0170</t>
  </si>
  <si>
    <t>K0171</t>
  </si>
  <si>
    <t>K0172</t>
  </si>
  <si>
    <t>K0173</t>
  </si>
  <si>
    <t>K0174</t>
  </si>
  <si>
    <t>K0175</t>
  </si>
  <si>
    <t>K0176</t>
  </si>
  <si>
    <t>K0177</t>
  </si>
  <si>
    <t>K0178</t>
  </si>
  <si>
    <t>K0179</t>
  </si>
  <si>
    <t>K0180</t>
  </si>
  <si>
    <t>K0181</t>
  </si>
  <si>
    <t>K0182</t>
  </si>
  <si>
    <t>K0183</t>
  </si>
  <si>
    <t>K0184</t>
  </si>
  <si>
    <t>K0185</t>
  </si>
  <si>
    <t>K0186</t>
  </si>
  <si>
    <t>K0187</t>
  </si>
  <si>
    <t>K0188</t>
  </si>
  <si>
    <t>K0189</t>
  </si>
  <si>
    <t>K0190</t>
  </si>
  <si>
    <t>K0191</t>
  </si>
  <si>
    <t>K0192</t>
  </si>
  <si>
    <t>K0193</t>
  </si>
  <si>
    <t>K0194</t>
  </si>
  <si>
    <t>K0195</t>
  </si>
  <si>
    <t>K0196</t>
  </si>
  <si>
    <t>K0197</t>
  </si>
  <si>
    <t>K0198</t>
  </si>
  <si>
    <t>K0199</t>
  </si>
  <si>
    <t>K0200</t>
  </si>
  <si>
    <t>K0201</t>
  </si>
  <si>
    <t>K0202</t>
  </si>
  <si>
    <t>K0203</t>
  </si>
  <si>
    <t>K0204</t>
  </si>
  <si>
    <t>K0205</t>
  </si>
  <si>
    <t>K0206</t>
  </si>
  <si>
    <t>K0207</t>
  </si>
  <si>
    <t>K0208</t>
  </si>
  <si>
    <t>K0209</t>
  </si>
  <si>
    <t>K0210</t>
  </si>
  <si>
    <t>K0211</t>
  </si>
  <si>
    <t>K0212</t>
  </si>
  <si>
    <t>K0213</t>
  </si>
  <si>
    <t>K0214</t>
  </si>
  <si>
    <t>K0215</t>
  </si>
  <si>
    <t>K0216</t>
  </si>
  <si>
    <t>K0217</t>
  </si>
  <si>
    <t>K0218</t>
  </si>
  <si>
    <t>K0219</t>
  </si>
  <si>
    <t>K0220</t>
  </si>
  <si>
    <t>K0221</t>
  </si>
  <si>
    <t>K0222</t>
  </si>
  <si>
    <t>K0223</t>
  </si>
  <si>
    <t>K0224</t>
  </si>
  <si>
    <t>K0225</t>
  </si>
  <si>
    <t>K0226</t>
  </si>
  <si>
    <t>K0227</t>
  </si>
  <si>
    <t>K0228</t>
  </si>
  <si>
    <t>K0229</t>
  </si>
  <si>
    <t>K0230</t>
  </si>
  <si>
    <t>K0231</t>
  </si>
  <si>
    <t>K0232</t>
  </si>
  <si>
    <t>K0233</t>
  </si>
  <si>
    <t>K0234</t>
  </si>
  <si>
    <t>K0235</t>
  </si>
  <si>
    <t>K0236</t>
  </si>
  <si>
    <t>K0237</t>
  </si>
  <si>
    <t>K0238</t>
  </si>
  <si>
    <t>K0239</t>
  </si>
  <si>
    <t>K0240</t>
  </si>
  <si>
    <t>K0241</t>
  </si>
  <si>
    <t>K0242</t>
  </si>
  <si>
    <t>K0243</t>
  </si>
  <si>
    <t>K0244</t>
  </si>
  <si>
    <t>K0245</t>
  </si>
  <si>
    <t>K0246</t>
  </si>
  <si>
    <t>K0247</t>
  </si>
  <si>
    <t>K0248</t>
  </si>
  <si>
    <t>K0249</t>
  </si>
  <si>
    <t>K0250</t>
  </si>
  <si>
    <t>K0251</t>
  </si>
  <si>
    <t>K0252</t>
  </si>
  <si>
    <t>K0253</t>
  </si>
  <si>
    <t>K0254</t>
  </si>
  <si>
    <t>K0255</t>
  </si>
  <si>
    <t>K0256</t>
  </si>
  <si>
    <t>K0257</t>
  </si>
  <si>
    <t>K0258</t>
  </si>
  <si>
    <t>K0259</t>
  </si>
  <si>
    <t>K0260</t>
  </si>
  <si>
    <t>K0261</t>
  </si>
  <si>
    <t>K0262</t>
  </si>
  <si>
    <t>K0263</t>
  </si>
  <si>
    <t>K0264</t>
  </si>
  <si>
    <t>K0265</t>
  </si>
  <si>
    <t>K0266</t>
  </si>
  <si>
    <t>K0267</t>
  </si>
  <si>
    <t>K0268</t>
  </si>
  <si>
    <t>K0269</t>
  </si>
  <si>
    <t>K0270</t>
  </si>
  <si>
    <t>K0271</t>
  </si>
  <si>
    <t>K0272</t>
  </si>
  <si>
    <t>K0273</t>
  </si>
  <si>
    <t>K0274</t>
  </si>
  <si>
    <t>K0275</t>
  </si>
  <si>
    <t>K0276</t>
  </si>
  <si>
    <t>K0277</t>
  </si>
  <si>
    <t>K0278</t>
  </si>
  <si>
    <t>K0279</t>
  </si>
  <si>
    <t>K0280</t>
  </si>
  <si>
    <t>K0281</t>
  </si>
  <si>
    <t>K0282</t>
  </si>
  <si>
    <t>K0283</t>
  </si>
  <si>
    <t>K0284</t>
  </si>
  <si>
    <t>K0285</t>
  </si>
  <si>
    <t>K0286</t>
  </si>
  <si>
    <t>K0287</t>
  </si>
  <si>
    <t>K0288</t>
  </si>
  <si>
    <t>K0289</t>
  </si>
  <si>
    <t>K0290</t>
  </si>
  <si>
    <t>K0291</t>
  </si>
  <si>
    <t>K0292</t>
  </si>
  <si>
    <t>K0293</t>
  </si>
  <si>
    <t>K0294</t>
  </si>
  <si>
    <t>K0295</t>
  </si>
  <si>
    <t>K0296</t>
  </si>
  <si>
    <t>K0297</t>
  </si>
  <si>
    <t>K0298</t>
  </si>
  <si>
    <t>K0299</t>
  </si>
  <si>
    <t>K0300</t>
  </si>
  <si>
    <t>K0301</t>
  </si>
  <si>
    <t>K0302</t>
  </si>
  <si>
    <t>K0303</t>
  </si>
  <si>
    <t>K0304</t>
  </si>
  <si>
    <t>K0305</t>
  </si>
  <si>
    <t>K0306</t>
  </si>
  <si>
    <t>K0307</t>
  </si>
  <si>
    <t>K0308</t>
  </si>
  <si>
    <t>K0309</t>
  </si>
  <si>
    <t>K0310</t>
  </si>
  <si>
    <t>K0311</t>
  </si>
  <si>
    <t>K0312</t>
  </si>
  <si>
    <t>K0313</t>
  </si>
  <si>
    <t>K0314</t>
  </si>
  <si>
    <t>K0315</t>
  </si>
  <si>
    <t>K0316</t>
  </si>
  <si>
    <t>K0317</t>
  </si>
  <si>
    <t>K0318</t>
  </si>
  <si>
    <t>K0319</t>
  </si>
  <si>
    <t>K0320</t>
  </si>
  <si>
    <t>K0321</t>
  </si>
  <si>
    <t>K0322</t>
  </si>
  <si>
    <t>K0323</t>
  </si>
  <si>
    <t>K0324</t>
  </si>
  <si>
    <t>K0325</t>
  </si>
  <si>
    <t>K0326</t>
  </si>
  <si>
    <t>K0327</t>
  </si>
  <si>
    <t>K0328</t>
  </si>
  <si>
    <t>K0329</t>
  </si>
  <si>
    <t>K0330</t>
  </si>
  <si>
    <t>K0331</t>
  </si>
  <si>
    <t>K0332</t>
  </si>
  <si>
    <t>K0333</t>
  </si>
  <si>
    <t>K0334</t>
  </si>
  <si>
    <t>K0335</t>
  </si>
  <si>
    <t>K0336</t>
  </si>
  <si>
    <t>K0337</t>
  </si>
  <si>
    <t>K0338</t>
  </si>
  <si>
    <t>K0339</t>
  </si>
  <si>
    <t>K0340</t>
  </si>
  <si>
    <t>K0341</t>
  </si>
  <si>
    <t>K0342</t>
  </si>
  <si>
    <t>K0343</t>
  </si>
  <si>
    <t>K0344</t>
  </si>
  <si>
    <t>K0345</t>
  </si>
  <si>
    <t>K0346</t>
  </si>
  <si>
    <t>K0347</t>
  </si>
  <si>
    <t>K0348</t>
  </si>
  <si>
    <t>K0349</t>
  </si>
  <si>
    <t>K0350</t>
  </si>
  <si>
    <t>K0351</t>
  </si>
  <si>
    <t>K0352</t>
  </si>
  <si>
    <t>K0353</t>
  </si>
  <si>
    <t>K0355</t>
  </si>
  <si>
    <t>K0356</t>
  </si>
  <si>
    <t>K0357</t>
  </si>
  <si>
    <t>K0358</t>
  </si>
  <si>
    <t>K0359</t>
  </si>
  <si>
    <t>K0360</t>
  </si>
  <si>
    <t>K0361</t>
  </si>
  <si>
    <t>K0362</t>
  </si>
  <si>
    <t>K0363</t>
  </si>
  <si>
    <t>K0364</t>
  </si>
  <si>
    <t>K0365</t>
  </si>
  <si>
    <t>K0366</t>
  </si>
  <si>
    <t>K0367</t>
  </si>
  <si>
    <t>K0368</t>
  </si>
  <si>
    <t>K0369</t>
  </si>
  <si>
    <t>K0370</t>
  </si>
  <si>
    <t>K0371</t>
  </si>
  <si>
    <t>K0372</t>
  </si>
  <si>
    <t>K0373</t>
  </si>
  <si>
    <t>K0374</t>
  </si>
  <si>
    <t>K0375</t>
  </si>
  <si>
    <t>K0376</t>
  </si>
  <si>
    <t>K0377</t>
  </si>
  <si>
    <t>K0378</t>
  </si>
  <si>
    <t>K0379</t>
  </si>
  <si>
    <t>K0380</t>
  </si>
  <si>
    <t>K0381</t>
  </si>
  <si>
    <t>K0382</t>
  </si>
  <si>
    <t>K0383</t>
  </si>
  <si>
    <t>K0384</t>
  </si>
  <si>
    <t>K0385</t>
  </si>
  <si>
    <t>K0386</t>
  </si>
  <si>
    <t>K0387</t>
  </si>
  <si>
    <t>K0388</t>
  </si>
  <si>
    <t>K0389</t>
  </si>
  <si>
    <t>K0390</t>
  </si>
  <si>
    <t>K0391</t>
  </si>
  <si>
    <t>K0392</t>
  </si>
  <si>
    <t>K0393</t>
  </si>
  <si>
    <t>K0394</t>
  </si>
  <si>
    <t>K0395</t>
  </si>
  <si>
    <t>K0396</t>
  </si>
  <si>
    <t>K0397</t>
  </si>
  <si>
    <t>K0398</t>
  </si>
  <si>
    <t>K0399</t>
  </si>
  <si>
    <t>K0400</t>
  </si>
  <si>
    <t>K0401</t>
  </si>
  <si>
    <t>K0402</t>
  </si>
  <si>
    <t>K0403</t>
  </si>
  <si>
    <t>K0404</t>
  </si>
  <si>
    <t>K0405</t>
  </si>
  <si>
    <t>K0406</t>
  </si>
  <si>
    <t>K0407</t>
  </si>
  <si>
    <t>K0408</t>
  </si>
  <si>
    <t>K0409</t>
  </si>
  <si>
    <t>K0410</t>
  </si>
  <si>
    <t>K0411</t>
  </si>
  <si>
    <t>K0412</t>
  </si>
  <si>
    <t>K0413</t>
  </si>
  <si>
    <t>K0414</t>
  </si>
  <si>
    <t>K0415</t>
  </si>
  <si>
    <t>K0416</t>
  </si>
  <si>
    <t>K0417</t>
  </si>
  <si>
    <t>K0418</t>
  </si>
  <si>
    <t>K0419</t>
  </si>
  <si>
    <t>K0420</t>
  </si>
  <si>
    <t>K0421</t>
  </si>
  <si>
    <t>K0422</t>
  </si>
  <si>
    <t>K0423</t>
  </si>
  <si>
    <t>K0424</t>
  </si>
  <si>
    <t>K0425</t>
  </si>
  <si>
    <t>K0426</t>
  </si>
  <si>
    <t>K0427</t>
  </si>
  <si>
    <t>K0428</t>
  </si>
  <si>
    <t>K0429</t>
  </si>
  <si>
    <t>K0430</t>
  </si>
  <si>
    <t>K0431</t>
  </si>
  <si>
    <t>K0432</t>
  </si>
  <si>
    <t>K0433</t>
  </si>
  <si>
    <t>K0434</t>
  </si>
  <si>
    <t>K0435</t>
  </si>
  <si>
    <t>K0436</t>
  </si>
  <si>
    <t>K0437</t>
  </si>
  <si>
    <t>K0438</t>
  </si>
  <si>
    <t>K0439</t>
  </si>
  <si>
    <t>K0440</t>
  </si>
  <si>
    <t>K0441</t>
  </si>
  <si>
    <t>K0442</t>
  </si>
  <si>
    <t>K0443</t>
  </si>
  <si>
    <t>K0444</t>
  </si>
  <si>
    <t>K0445</t>
  </si>
  <si>
    <t>K0446</t>
  </si>
  <si>
    <t>K0447</t>
  </si>
  <si>
    <t>K0448</t>
  </si>
  <si>
    <t>K0449</t>
  </si>
  <si>
    <t>K0450</t>
  </si>
  <si>
    <t>K0451</t>
  </si>
  <si>
    <t>K0452</t>
  </si>
  <si>
    <t>K0453</t>
  </si>
  <si>
    <t>K0454</t>
  </si>
  <si>
    <t>K0455</t>
  </si>
  <si>
    <t>K0456</t>
  </si>
  <si>
    <t>K0457</t>
  </si>
  <si>
    <t>K0458</t>
  </si>
  <si>
    <t>K0459</t>
  </si>
  <si>
    <t>K0460</t>
  </si>
  <si>
    <t>K0461</t>
  </si>
  <si>
    <t>K0462</t>
  </si>
  <si>
    <t>K0463</t>
  </si>
  <si>
    <t>K0464</t>
  </si>
  <si>
    <t>K0465</t>
  </si>
  <si>
    <t>K0466</t>
  </si>
  <si>
    <t>K0467</t>
  </si>
  <si>
    <t>K0468</t>
  </si>
  <si>
    <t>K0469</t>
  </si>
  <si>
    <t>K0470</t>
  </si>
  <si>
    <t>K0471</t>
  </si>
  <si>
    <t>K0472</t>
  </si>
  <si>
    <t>K0473</t>
  </si>
  <si>
    <t>K0474</t>
  </si>
  <si>
    <t>K0475</t>
  </si>
  <si>
    <t>K0476</t>
  </si>
  <si>
    <t>K0477</t>
  </si>
  <si>
    <t>K0478</t>
  </si>
  <si>
    <t>K0479</t>
  </si>
  <si>
    <t>K0480</t>
  </si>
  <si>
    <t>K0481</t>
  </si>
  <si>
    <t>K0482</t>
  </si>
  <si>
    <t>K0483</t>
  </si>
  <si>
    <t>K0484</t>
  </si>
  <si>
    <t>K0485</t>
  </si>
  <si>
    <t>K0486</t>
  </si>
  <si>
    <t>K0487</t>
  </si>
  <si>
    <t>K0488</t>
  </si>
  <si>
    <t>K0489</t>
  </si>
  <si>
    <t>K0490</t>
  </si>
  <si>
    <t>K0491</t>
  </si>
  <si>
    <t>K0492</t>
  </si>
  <si>
    <t>K0493</t>
  </si>
  <si>
    <t>K0494</t>
  </si>
  <si>
    <t>K0495</t>
  </si>
  <si>
    <t>K0496</t>
  </si>
  <si>
    <t>K0497</t>
  </si>
  <si>
    <t>K0498</t>
  </si>
  <si>
    <t>K0499</t>
  </si>
  <si>
    <t>K0500</t>
  </si>
  <si>
    <t>K0501</t>
  </si>
  <si>
    <t>K0502</t>
  </si>
  <si>
    <t>K0503</t>
  </si>
  <si>
    <t>K0504</t>
  </si>
  <si>
    <t>K0505</t>
  </si>
  <si>
    <t>K0506</t>
  </si>
  <si>
    <t>K0507</t>
  </si>
  <si>
    <t>K0508</t>
  </si>
  <si>
    <t>K0509</t>
  </si>
  <si>
    <t>K0510</t>
  </si>
  <si>
    <t>K0511</t>
  </si>
  <si>
    <t>K0512</t>
  </si>
  <si>
    <t>K0513</t>
  </si>
  <si>
    <t>K0514</t>
  </si>
  <si>
    <t>K0515</t>
  </si>
  <si>
    <t>K0516</t>
  </si>
  <si>
    <t>K0517</t>
  </si>
  <si>
    <t>K0518</t>
  </si>
  <si>
    <t>K0519</t>
  </si>
  <si>
    <t>K0520</t>
  </si>
  <si>
    <t>K0521</t>
  </si>
  <si>
    <t>K0522</t>
  </si>
  <si>
    <t>K0523</t>
  </si>
  <si>
    <t>K0524</t>
  </si>
  <si>
    <t>K0525</t>
  </si>
  <si>
    <t>K0526</t>
  </si>
  <si>
    <t>K0527</t>
  </si>
  <si>
    <t>K0528</t>
  </si>
  <si>
    <t>K0529</t>
  </si>
  <si>
    <t>K0530</t>
  </si>
  <si>
    <t>K0531</t>
  </si>
  <si>
    <t>K0532</t>
  </si>
  <si>
    <t>K0533</t>
  </si>
  <si>
    <t>K0534</t>
  </si>
  <si>
    <t>K0535</t>
  </si>
  <si>
    <t>K0536</t>
  </si>
  <si>
    <t>K0537</t>
  </si>
  <si>
    <t>K0538</t>
  </si>
  <si>
    <t>K0539</t>
  </si>
  <si>
    <t>K0540</t>
  </si>
  <si>
    <t>K0541</t>
  </si>
  <si>
    <t>K0542</t>
  </si>
  <si>
    <t>K0543</t>
  </si>
  <si>
    <t>K0544</t>
  </si>
  <si>
    <t>K0545</t>
  </si>
  <si>
    <t>K0546</t>
  </si>
  <si>
    <t>K0547</t>
  </si>
  <si>
    <t>K0548</t>
  </si>
  <si>
    <t>K0549</t>
  </si>
  <si>
    <t>K0550</t>
  </si>
  <si>
    <t>K0551</t>
  </si>
  <si>
    <t>K0552</t>
  </si>
  <si>
    <t>K0553</t>
  </si>
  <si>
    <t>K0554</t>
  </si>
  <si>
    <t>K0555</t>
  </si>
  <si>
    <t>K0556</t>
  </si>
  <si>
    <t>K0557</t>
  </si>
  <si>
    <t>K0558</t>
  </si>
  <si>
    <t>K0559</t>
  </si>
  <si>
    <t>K0560</t>
  </si>
  <si>
    <t>K0561</t>
  </si>
  <si>
    <t>K0562</t>
  </si>
  <si>
    <t>K0563</t>
  </si>
  <si>
    <t>K0564</t>
  </si>
  <si>
    <t>K0565</t>
  </si>
  <si>
    <t>K0566</t>
  </si>
  <si>
    <t>K0567</t>
  </si>
  <si>
    <t>K0568</t>
  </si>
  <si>
    <t>K0569</t>
  </si>
  <si>
    <t>K0570</t>
  </si>
  <si>
    <t>K0571</t>
  </si>
  <si>
    <t>K0572</t>
  </si>
  <si>
    <t>K0573</t>
  </si>
  <si>
    <t>K0574</t>
  </si>
  <si>
    <t>K0575</t>
  </si>
  <si>
    <t>K0576</t>
  </si>
  <si>
    <t>K0577</t>
  </si>
  <si>
    <t>K0578</t>
  </si>
  <si>
    <t>K0579</t>
  </si>
  <si>
    <t>K0580</t>
  </si>
  <si>
    <t>K0581</t>
  </si>
  <si>
    <t>K0582</t>
  </si>
  <si>
    <t>K0583</t>
  </si>
  <si>
    <t>K0584</t>
  </si>
  <si>
    <t>K0585</t>
  </si>
  <si>
    <t>K0586</t>
  </si>
  <si>
    <t>K0587</t>
  </si>
  <si>
    <t>K0588</t>
  </si>
  <si>
    <t>K0589</t>
  </si>
  <si>
    <t>K0590</t>
  </si>
  <si>
    <t>K0591</t>
  </si>
  <si>
    <t>K0592</t>
  </si>
  <si>
    <t>K0593</t>
  </si>
  <si>
    <t>K0594</t>
  </si>
  <si>
    <t>K0595</t>
  </si>
  <si>
    <t>K0596</t>
  </si>
  <si>
    <t>K0597</t>
  </si>
  <si>
    <t>K0598</t>
  </si>
  <si>
    <t>K0599</t>
  </si>
  <si>
    <t>K0600</t>
  </si>
  <si>
    <t>K0601</t>
  </si>
  <si>
    <t>K0602</t>
  </si>
  <si>
    <t>K0603</t>
  </si>
  <si>
    <t>K0604</t>
  </si>
  <si>
    <t>K0605</t>
  </si>
  <si>
    <t>K0606</t>
  </si>
  <si>
    <t>K0607</t>
  </si>
  <si>
    <t>K0608</t>
  </si>
  <si>
    <t>K0609</t>
  </si>
  <si>
    <t>K0610</t>
  </si>
  <si>
    <t>K0611</t>
  </si>
  <si>
    <t>K0612</t>
  </si>
  <si>
    <t>K0613</t>
  </si>
  <si>
    <t>K0614</t>
  </si>
  <si>
    <t>K0615</t>
  </si>
  <si>
    <t>K0616</t>
  </si>
  <si>
    <t>K0617</t>
  </si>
  <si>
    <t>K0618</t>
  </si>
  <si>
    <t>K0619</t>
  </si>
  <si>
    <t>K0620</t>
  </si>
  <si>
    <t>K0621</t>
  </si>
  <si>
    <t>K0622</t>
  </si>
  <si>
    <t>K0623</t>
  </si>
  <si>
    <t>K0624</t>
  </si>
  <si>
    <t>K0625</t>
  </si>
  <si>
    <t>K0626</t>
  </si>
  <si>
    <t>K0627</t>
  </si>
  <si>
    <t>K0628</t>
  </si>
  <si>
    <t>K0629</t>
  </si>
  <si>
    <t>K0630</t>
  </si>
  <si>
    <t>K0631</t>
  </si>
  <si>
    <t>K0632</t>
  </si>
  <si>
    <t>K0633</t>
  </si>
  <si>
    <t>K0634</t>
  </si>
  <si>
    <t>K0635</t>
  </si>
  <si>
    <t>K0636</t>
  </si>
  <si>
    <t>K0637</t>
  </si>
  <si>
    <t>K0638</t>
  </si>
  <si>
    <t>K0639</t>
  </si>
  <si>
    <t>K0640</t>
  </si>
  <si>
    <t>K0641</t>
  </si>
  <si>
    <t>K0642</t>
  </si>
  <si>
    <t>K0643</t>
  </si>
  <si>
    <t>K0644</t>
  </si>
  <si>
    <t>K0645</t>
  </si>
  <si>
    <t>K0646</t>
  </si>
  <si>
    <t>K0647</t>
  </si>
  <si>
    <t>K0648</t>
  </si>
  <si>
    <t>K0649</t>
  </si>
  <si>
    <t>K0650</t>
  </si>
  <si>
    <t>K0651</t>
  </si>
  <si>
    <t>K0652</t>
  </si>
  <si>
    <t>K0653</t>
  </si>
  <si>
    <t>K0654</t>
  </si>
  <si>
    <t>K0655</t>
  </si>
  <si>
    <t>K0656</t>
  </si>
  <si>
    <t>K0657</t>
  </si>
  <si>
    <t>K0658</t>
  </si>
  <si>
    <t>K0659</t>
  </si>
  <si>
    <t>K0660</t>
  </si>
  <si>
    <t>K0661</t>
  </si>
  <si>
    <t>K0662</t>
  </si>
  <si>
    <t>K0663</t>
  </si>
  <si>
    <t>K0664</t>
  </si>
  <si>
    <t>K0665</t>
  </si>
  <si>
    <t>K0666</t>
  </si>
  <si>
    <t>K0667</t>
  </si>
  <si>
    <t>K0668</t>
  </si>
  <si>
    <t>K0669</t>
  </si>
  <si>
    <t>K0670</t>
  </si>
  <si>
    <t>K0671</t>
  </si>
  <si>
    <t>K0672</t>
  </si>
  <si>
    <t>K0673</t>
  </si>
  <si>
    <t>K0674</t>
  </si>
  <si>
    <t>K0675</t>
  </si>
  <si>
    <t>K0676</t>
  </si>
  <si>
    <t>K0677</t>
  </si>
  <si>
    <t>K0678</t>
  </si>
  <si>
    <t>K0679</t>
  </si>
  <si>
    <t>K0680</t>
  </si>
  <si>
    <t>K0681</t>
  </si>
  <si>
    <t>K0682</t>
  </si>
  <si>
    <t>K0683</t>
  </si>
  <si>
    <t>K0684</t>
  </si>
  <si>
    <t>K0685</t>
  </si>
  <si>
    <t>K0686</t>
  </si>
  <si>
    <t>K0687</t>
  </si>
  <si>
    <t>K0688</t>
  </si>
  <si>
    <t>K0689</t>
  </si>
  <si>
    <t>K0690</t>
  </si>
  <si>
    <t>K0691</t>
  </si>
  <si>
    <t>K0692</t>
  </si>
  <si>
    <t>K0693</t>
  </si>
  <si>
    <t>K0694</t>
  </si>
  <si>
    <t>K0695</t>
  </si>
  <si>
    <t>K0696</t>
  </si>
  <si>
    <t>K0697</t>
  </si>
  <si>
    <t>K0698</t>
  </si>
  <si>
    <t>K0699</t>
  </si>
  <si>
    <t>K0700</t>
  </si>
  <si>
    <t>K0701</t>
  </si>
  <si>
    <t>K0702</t>
  </si>
  <si>
    <t>K0703</t>
  </si>
  <si>
    <t>K0704</t>
  </si>
  <si>
    <t>K0705</t>
  </si>
  <si>
    <t>K0706</t>
  </si>
  <si>
    <t>K0707</t>
  </si>
  <si>
    <t>K0708</t>
  </si>
  <si>
    <t>K0709</t>
  </si>
  <si>
    <t>K0710</t>
  </si>
  <si>
    <t>K0711</t>
  </si>
  <si>
    <t>K0712</t>
  </si>
  <si>
    <t>K0713</t>
  </si>
  <si>
    <t>K0714</t>
  </si>
  <si>
    <t>K0715</t>
  </si>
  <si>
    <t>K0716</t>
  </si>
  <si>
    <t>K0717</t>
  </si>
  <si>
    <t>K0718</t>
  </si>
  <si>
    <t>K0719</t>
  </si>
  <si>
    <t>K0720</t>
  </si>
  <si>
    <t>K0721</t>
  </si>
  <si>
    <t>K0722</t>
  </si>
  <si>
    <t>K0723</t>
  </si>
  <si>
    <t>K0724</t>
  </si>
  <si>
    <t>K0725</t>
  </si>
  <si>
    <t>K0726</t>
  </si>
  <si>
    <t>K0727</t>
  </si>
  <si>
    <t>K0729</t>
  </si>
  <si>
    <t>K0730</t>
  </si>
  <si>
    <t>K0731</t>
  </si>
  <si>
    <t>K0732</t>
  </si>
  <si>
    <t>K0733</t>
  </si>
  <si>
    <t>K0734</t>
  </si>
  <si>
    <t>K0735</t>
  </si>
  <si>
    <t>K0736</t>
  </si>
  <si>
    <t>K0737</t>
  </si>
  <si>
    <t>K0738</t>
  </si>
  <si>
    <t>K0739</t>
  </si>
  <si>
    <t>K0740</t>
  </si>
  <si>
    <t>K0741</t>
  </si>
  <si>
    <t>K0742</t>
  </si>
  <si>
    <t>K0743</t>
  </si>
  <si>
    <t>K0744</t>
  </si>
  <si>
    <t>K0745</t>
  </si>
  <si>
    <t>K0746</t>
  </si>
  <si>
    <t>K0747</t>
  </si>
  <si>
    <t>K0748</t>
  </si>
  <si>
    <t>K0749</t>
  </si>
  <si>
    <t>K0750</t>
  </si>
  <si>
    <t>K0751</t>
  </si>
  <si>
    <t>K0752</t>
  </si>
  <si>
    <t>K0753</t>
  </si>
  <si>
    <t>K0754</t>
  </si>
  <si>
    <t>K0755</t>
  </si>
  <si>
    <t>K0756</t>
  </si>
  <si>
    <t>K0757</t>
  </si>
  <si>
    <t>K0758</t>
  </si>
  <si>
    <t>K0759</t>
  </si>
  <si>
    <t>K0760</t>
  </si>
  <si>
    <t>K0761</t>
  </si>
  <si>
    <t>K0762</t>
  </si>
  <si>
    <t>K0763</t>
  </si>
  <si>
    <t>K0764</t>
  </si>
  <si>
    <t>K0765</t>
  </si>
  <si>
    <t>K0766</t>
  </si>
  <si>
    <t>K0767</t>
  </si>
  <si>
    <t>K0768</t>
  </si>
  <si>
    <t>K0769</t>
  </si>
  <si>
    <t>K0770</t>
  </si>
  <si>
    <t>K0771</t>
  </si>
  <si>
    <t>K0772</t>
  </si>
  <si>
    <t>K0773</t>
  </si>
  <si>
    <t>K0774</t>
  </si>
  <si>
    <t>K0775</t>
  </si>
  <si>
    <t>K0776</t>
  </si>
  <si>
    <t>K0777</t>
  </si>
  <si>
    <t>K0778</t>
  </si>
  <si>
    <t>K0779</t>
  </si>
  <si>
    <t>K0780</t>
  </si>
  <si>
    <t>K0781</t>
  </si>
  <si>
    <t>K0782</t>
  </si>
  <si>
    <t>K0783</t>
  </si>
  <si>
    <t>K0784</t>
  </si>
  <si>
    <t>K0785</t>
  </si>
  <si>
    <t>K0786</t>
  </si>
  <si>
    <t>K0787</t>
  </si>
  <si>
    <t>K0788</t>
  </si>
  <si>
    <t>K0789</t>
  </si>
  <si>
    <t>K0790</t>
  </si>
  <si>
    <t>K0791</t>
  </si>
  <si>
    <t>K0792</t>
  </si>
  <si>
    <t>K0793</t>
  </si>
  <si>
    <t>K0794</t>
  </si>
  <si>
    <t>K0795</t>
  </si>
  <si>
    <t>K0796</t>
  </si>
  <si>
    <t>K0797</t>
  </si>
  <si>
    <t>K0798</t>
  </si>
  <si>
    <t>K0799</t>
  </si>
  <si>
    <t>K0800</t>
  </si>
  <si>
    <t>K0801</t>
  </si>
  <si>
    <t>K0802</t>
  </si>
  <si>
    <t>K0803</t>
  </si>
  <si>
    <t>K0804</t>
  </si>
  <si>
    <t>K0805</t>
  </si>
  <si>
    <t>K0806</t>
  </si>
  <si>
    <t>K0807</t>
  </si>
  <si>
    <t>K0808</t>
  </si>
  <si>
    <t>K0809</t>
  </si>
  <si>
    <t>K0810</t>
  </si>
  <si>
    <t>K0811</t>
  </si>
  <si>
    <t>K0812</t>
  </si>
  <si>
    <t>K0813</t>
  </si>
  <si>
    <t>K0814</t>
  </si>
  <si>
    <t>K0815</t>
  </si>
  <si>
    <t>K0816</t>
  </si>
  <si>
    <t>K0817</t>
  </si>
  <si>
    <t>K0818</t>
  </si>
  <si>
    <t>K0819</t>
  </si>
  <si>
    <t>K0820</t>
  </si>
  <si>
    <t>K0821</t>
  </si>
  <si>
    <t>K0822</t>
  </si>
  <si>
    <t>K0823</t>
  </si>
  <si>
    <t>K0824</t>
  </si>
  <si>
    <t>K0825</t>
  </si>
  <si>
    <t>K0826</t>
  </si>
  <si>
    <t>K0827</t>
  </si>
  <si>
    <t>K0828</t>
  </si>
  <si>
    <t>K0829</t>
  </si>
  <si>
    <t>K0830</t>
  </si>
  <si>
    <t>K0831</t>
  </si>
  <si>
    <t>K0832</t>
  </si>
  <si>
    <t>K0833</t>
  </si>
  <si>
    <t>K0834</t>
  </si>
  <si>
    <t>K0835</t>
  </si>
  <si>
    <t>K0836</t>
  </si>
  <si>
    <t>K0837</t>
  </si>
  <si>
    <t>K0838</t>
  </si>
  <si>
    <t>K0839</t>
  </si>
  <si>
    <t>K0840</t>
  </si>
  <si>
    <t>K0841</t>
  </si>
  <si>
    <t>K0842</t>
  </si>
  <si>
    <t>K0843</t>
  </si>
  <si>
    <t>K0844</t>
  </si>
  <si>
    <t>K0845</t>
  </si>
  <si>
    <t>K0846</t>
  </si>
  <si>
    <t>K0847</t>
  </si>
  <si>
    <t>K0848</t>
  </si>
  <si>
    <t>K0849</t>
  </si>
  <si>
    <t>K0850</t>
  </si>
  <si>
    <t>K0851</t>
  </si>
  <si>
    <t>K0852</t>
  </si>
  <si>
    <t>K0853</t>
  </si>
  <si>
    <t>K0854</t>
  </si>
  <si>
    <t>K0855</t>
  </si>
  <si>
    <t>K0856</t>
  </si>
  <si>
    <t>K0857</t>
  </si>
  <si>
    <t>K0858</t>
  </si>
  <si>
    <t>K0859</t>
  </si>
  <si>
    <t>K0860</t>
  </si>
  <si>
    <t>K0861</t>
  </si>
  <si>
    <t>K0862</t>
  </si>
  <si>
    <t>K0863</t>
  </si>
  <si>
    <t>K0864</t>
  </si>
  <si>
    <t>K0865</t>
  </si>
  <si>
    <t>K0866</t>
  </si>
  <si>
    <t>K0867</t>
  </si>
  <si>
    <t>K0868</t>
  </si>
  <si>
    <t>K0869</t>
  </si>
  <si>
    <t>K0870</t>
  </si>
  <si>
    <t>K0871</t>
  </si>
  <si>
    <t>K0872</t>
  </si>
  <si>
    <t>K0873</t>
  </si>
  <si>
    <t>K0874</t>
  </si>
  <si>
    <t>K0875</t>
  </si>
  <si>
    <t>K0876</t>
  </si>
  <si>
    <t>K0877</t>
  </si>
  <si>
    <t>K0878</t>
  </si>
  <si>
    <t>K0879</t>
  </si>
  <si>
    <t>K0880</t>
  </si>
  <si>
    <t>K0881</t>
  </si>
  <si>
    <t>K0882</t>
  </si>
  <si>
    <t>K0883</t>
  </si>
  <si>
    <t>K0884</t>
  </si>
  <si>
    <t>K0885</t>
  </si>
  <si>
    <t>K0886</t>
  </si>
  <si>
    <t>K0887</t>
  </si>
  <si>
    <t>K0888</t>
  </si>
  <si>
    <t>K0889</t>
  </si>
  <si>
    <t>K0890</t>
  </si>
  <si>
    <t>K0891</t>
  </si>
  <si>
    <t>K0892</t>
  </si>
  <si>
    <t>K0893</t>
  </si>
  <si>
    <t>K0894</t>
  </si>
  <si>
    <t>K0895</t>
  </si>
  <si>
    <t>K0896</t>
  </si>
  <si>
    <t>K0897</t>
  </si>
  <si>
    <t>K0898</t>
  </si>
  <si>
    <t>K0899</t>
  </si>
  <si>
    <t>K0900</t>
  </si>
  <si>
    <t>K0901</t>
  </si>
  <si>
    <t>K0902</t>
  </si>
  <si>
    <t>K0903</t>
  </si>
  <si>
    <t>K0904</t>
  </si>
  <si>
    <t>K0905</t>
  </si>
  <si>
    <t>K0906</t>
  </si>
  <si>
    <t>K0907</t>
  </si>
  <si>
    <t>K0908</t>
  </si>
  <si>
    <t>K0909</t>
  </si>
  <si>
    <t>K0910</t>
  </si>
  <si>
    <t>K0911</t>
  </si>
  <si>
    <t>K0912</t>
  </si>
  <si>
    <t>K0913</t>
  </si>
  <si>
    <t>K0914</t>
  </si>
  <si>
    <t>K0915</t>
  </si>
  <si>
    <t>K0916</t>
  </si>
  <si>
    <t>K0917</t>
  </si>
  <si>
    <t>K0918</t>
  </si>
  <si>
    <t>K0919</t>
  </si>
  <si>
    <t>K0920</t>
  </si>
  <si>
    <t>K0921</t>
  </si>
  <si>
    <t>K0922</t>
  </si>
  <si>
    <t>K0923</t>
  </si>
  <si>
    <t>K0924</t>
  </si>
  <si>
    <t>K0925</t>
  </si>
  <si>
    <t>K0926</t>
  </si>
  <si>
    <t>K0927</t>
  </si>
  <si>
    <t>K0928</t>
  </si>
  <si>
    <t>K0929</t>
  </si>
  <si>
    <t>K0930</t>
  </si>
  <si>
    <t>K0931</t>
  </si>
  <si>
    <t>K0932</t>
  </si>
  <si>
    <t>K0933</t>
  </si>
  <si>
    <t>K0934</t>
  </si>
  <si>
    <t>K0935</t>
  </si>
  <si>
    <t>K0936</t>
  </si>
  <si>
    <t>K0937</t>
  </si>
  <si>
    <t>K0938</t>
  </si>
  <si>
    <t>K0939</t>
  </si>
  <si>
    <t>K0940</t>
  </si>
  <si>
    <t>K0941</t>
  </si>
  <si>
    <t>K0942</t>
  </si>
  <si>
    <t>K0943</t>
  </si>
  <si>
    <t>K0944</t>
  </si>
  <si>
    <t>K0945</t>
  </si>
  <si>
    <t>K0946</t>
  </si>
  <si>
    <t>K0947</t>
  </si>
  <si>
    <t>K0948</t>
  </si>
  <si>
    <t>K0949</t>
  </si>
  <si>
    <t>K0950</t>
  </si>
  <si>
    <t>K0951</t>
  </si>
  <si>
    <t>K0952</t>
  </si>
  <si>
    <t>K0953</t>
  </si>
  <si>
    <t>K0954</t>
  </si>
  <si>
    <t>K0955</t>
  </si>
  <si>
    <t>K0956</t>
  </si>
  <si>
    <t>K0957</t>
  </si>
  <si>
    <t>K0958</t>
  </si>
  <si>
    <t>K0959</t>
  </si>
  <si>
    <t>K0960</t>
  </si>
  <si>
    <t>K0961</t>
  </si>
  <si>
    <t>K0962</t>
  </si>
  <si>
    <t>K0963</t>
  </si>
  <si>
    <t>K0964</t>
  </si>
  <si>
    <t>K0965</t>
  </si>
  <si>
    <t>K0966</t>
  </si>
  <si>
    <t>K0967</t>
  </si>
  <si>
    <t>K0968</t>
  </si>
  <si>
    <t>K0969</t>
  </si>
  <si>
    <t>K0970</t>
  </si>
  <si>
    <t>K0971</t>
  </si>
  <si>
    <t>K0972</t>
  </si>
  <si>
    <t>K0973</t>
  </si>
  <si>
    <t>K0974</t>
  </si>
  <si>
    <t>K0975</t>
  </si>
  <si>
    <t>K0976</t>
  </si>
  <si>
    <t>K0977</t>
  </si>
  <si>
    <t>K0978</t>
  </si>
  <si>
    <t>K0979</t>
  </si>
  <si>
    <t>K0980</t>
  </si>
  <si>
    <t>K0981</t>
  </si>
  <si>
    <t>K0982</t>
  </si>
  <si>
    <t>K0983</t>
  </si>
  <si>
    <t>K0984</t>
  </si>
  <si>
    <t>K0985</t>
  </si>
  <si>
    <t>K0986</t>
  </si>
  <si>
    <t>K0987</t>
  </si>
  <si>
    <t>K0988</t>
  </si>
  <si>
    <t>K0989</t>
  </si>
  <si>
    <t>K0990</t>
  </si>
  <si>
    <t>K0991</t>
  </si>
  <si>
    <t>K0992</t>
  </si>
  <si>
    <t>K0993</t>
  </si>
  <si>
    <t>K0994</t>
  </si>
  <si>
    <t>K0995</t>
  </si>
  <si>
    <t>K0996</t>
  </si>
  <si>
    <t>K0997</t>
  </si>
  <si>
    <t>K0998</t>
  </si>
  <si>
    <t>K0999</t>
  </si>
  <si>
    <t>K1000</t>
  </si>
  <si>
    <t>K1001</t>
  </si>
  <si>
    <t>K1002</t>
  </si>
  <si>
    <t>K1003</t>
  </si>
  <si>
    <t>K1004</t>
  </si>
  <si>
    <t>K1005</t>
  </si>
  <si>
    <t>K1006</t>
  </si>
  <si>
    <t>K1007</t>
  </si>
  <si>
    <t>K1008</t>
  </si>
  <si>
    <t>K1009</t>
  </si>
  <si>
    <t>K1010</t>
  </si>
  <si>
    <t>K1011</t>
  </si>
  <si>
    <t>K1012</t>
  </si>
  <si>
    <t>K1013</t>
  </si>
  <si>
    <t>K1014</t>
  </si>
  <si>
    <t>K1015</t>
  </si>
  <si>
    <t>K1016</t>
  </si>
  <si>
    <t>K1017</t>
  </si>
  <si>
    <t>K1018</t>
  </si>
  <si>
    <t>K1019</t>
  </si>
  <si>
    <t>K1020</t>
  </si>
  <si>
    <t>K1021</t>
  </si>
  <si>
    <t>K1022</t>
  </si>
  <si>
    <t>K1023</t>
  </si>
  <si>
    <t>K1024</t>
  </si>
  <si>
    <t>K1025</t>
  </si>
  <si>
    <t>K1026</t>
  </si>
  <si>
    <t>K1027</t>
  </si>
  <si>
    <t>K1028</t>
  </si>
  <si>
    <t>K1029</t>
  </si>
  <si>
    <t>K1030</t>
  </si>
  <si>
    <t>K1031</t>
  </si>
  <si>
    <t>K1032</t>
  </si>
  <si>
    <t>K1033</t>
  </si>
  <si>
    <t>K1034</t>
  </si>
  <si>
    <t>K1035</t>
  </si>
  <si>
    <t>K1036</t>
  </si>
  <si>
    <t>K1037</t>
  </si>
  <si>
    <t>K1038</t>
  </si>
  <si>
    <t>K1039</t>
  </si>
  <si>
    <t>K1040</t>
  </si>
  <si>
    <t>K1041</t>
  </si>
  <si>
    <t>K1042</t>
  </si>
  <si>
    <t>K1043</t>
  </si>
  <si>
    <t>K1044</t>
  </si>
  <si>
    <t>K1045</t>
  </si>
  <si>
    <t>K1046</t>
  </si>
  <si>
    <t>K1047</t>
  </si>
  <si>
    <t>K1048</t>
  </si>
  <si>
    <t>K1049</t>
  </si>
  <si>
    <t>K1050</t>
  </si>
  <si>
    <t>K1051</t>
  </si>
  <si>
    <t>K1052</t>
  </si>
  <si>
    <t>K1053</t>
  </si>
  <si>
    <t>K1054</t>
  </si>
  <si>
    <t>K1055</t>
  </si>
  <si>
    <t>K1056</t>
  </si>
  <si>
    <t>K1057</t>
  </si>
  <si>
    <t>K1058</t>
  </si>
  <si>
    <t>K1059</t>
  </si>
  <si>
    <t>K1060</t>
  </si>
  <si>
    <t>K1061</t>
  </si>
  <si>
    <t>K1062</t>
  </si>
  <si>
    <t>K1063</t>
  </si>
  <si>
    <t>K1064</t>
  </si>
  <si>
    <t>K1065</t>
  </si>
  <si>
    <t>K1066</t>
  </si>
  <si>
    <t>K1067</t>
  </si>
  <si>
    <t>K1068</t>
  </si>
  <si>
    <t>K1069</t>
  </si>
  <si>
    <t>K1070</t>
  </si>
  <si>
    <t>K1071</t>
  </si>
  <si>
    <t>K1072</t>
  </si>
  <si>
    <t>K1073</t>
  </si>
  <si>
    <t>K1074</t>
  </si>
  <si>
    <t>K1075</t>
  </si>
  <si>
    <t>K1076</t>
  </si>
  <si>
    <t>K1077</t>
  </si>
  <si>
    <t>K1078</t>
  </si>
  <si>
    <t>K1079</t>
  </si>
  <si>
    <t>K1080</t>
  </si>
  <si>
    <t>K1081</t>
  </si>
  <si>
    <t>K1082</t>
  </si>
  <si>
    <t>K1084</t>
  </si>
  <si>
    <t>K1085</t>
  </si>
  <si>
    <t>K1086</t>
  </si>
  <si>
    <t>K1087</t>
  </si>
  <si>
    <t>K1088</t>
  </si>
  <si>
    <t>K1089</t>
  </si>
  <si>
    <t>K1090</t>
  </si>
  <si>
    <t>K1091</t>
  </si>
  <si>
    <t>K1092</t>
  </si>
  <si>
    <t>K1093</t>
  </si>
  <si>
    <t>K1094</t>
  </si>
  <si>
    <t>K1095</t>
  </si>
  <si>
    <t>K1096</t>
  </si>
  <si>
    <t>K1097</t>
  </si>
  <si>
    <t>K1098</t>
  </si>
  <si>
    <t>K1099</t>
  </si>
  <si>
    <t>K1100</t>
  </si>
  <si>
    <t>K1101</t>
  </si>
  <si>
    <t>K1102</t>
  </si>
  <si>
    <t>K1103</t>
  </si>
  <si>
    <t>K1104</t>
  </si>
  <si>
    <t>K1105</t>
  </si>
  <si>
    <t>K1106</t>
  </si>
  <si>
    <t>K1107</t>
  </si>
  <si>
    <t>K1108</t>
  </si>
  <si>
    <t>K1109</t>
  </si>
  <si>
    <t>K1110</t>
  </si>
  <si>
    <t>K1111</t>
  </si>
  <si>
    <t>K1112</t>
  </si>
  <si>
    <t>K1113</t>
  </si>
  <si>
    <t>K1114</t>
  </si>
  <si>
    <t>K1115</t>
  </si>
  <si>
    <t>K1116</t>
  </si>
  <si>
    <t>K1117</t>
  </si>
  <si>
    <t>K1118</t>
  </si>
  <si>
    <t>K1119</t>
  </si>
  <si>
    <t>K1120</t>
  </si>
  <si>
    <t>K1121</t>
  </si>
  <si>
    <t>K1122</t>
  </si>
  <si>
    <t>K1123</t>
  </si>
  <si>
    <t>K1124</t>
  </si>
  <si>
    <t>K1125</t>
  </si>
  <si>
    <t>K1126</t>
  </si>
  <si>
    <t>K1127</t>
  </si>
  <si>
    <t>K1128</t>
  </si>
  <si>
    <t>K1129</t>
  </si>
  <si>
    <t>K1130</t>
  </si>
  <si>
    <t>K1131</t>
  </si>
  <si>
    <t>K1132</t>
  </si>
  <si>
    <t>K1133</t>
  </si>
  <si>
    <t>K1134</t>
  </si>
  <si>
    <t>K1135</t>
  </si>
  <si>
    <t>K1136</t>
  </si>
  <si>
    <t>K1137</t>
  </si>
  <si>
    <t>K1138</t>
  </si>
  <si>
    <t>K1139</t>
  </si>
  <si>
    <t>K1140</t>
  </si>
  <si>
    <t>K1141</t>
  </si>
  <si>
    <t>K1142</t>
  </si>
  <si>
    <t>K1143</t>
  </si>
  <si>
    <t>K1144</t>
  </si>
  <si>
    <t>K1145</t>
  </si>
  <si>
    <t>K1146</t>
  </si>
  <si>
    <t>K1147</t>
  </si>
  <si>
    <t>K1148</t>
  </si>
  <si>
    <t>K1149</t>
  </si>
  <si>
    <t>K1150</t>
  </si>
  <si>
    <t>K1151</t>
  </si>
  <si>
    <t>K1152</t>
  </si>
  <si>
    <t>K1153</t>
  </si>
  <si>
    <t>K1154</t>
  </si>
  <si>
    <t>K1155</t>
  </si>
  <si>
    <t>K1156</t>
  </si>
  <si>
    <t>K1157</t>
  </si>
  <si>
    <t>K1158</t>
  </si>
  <si>
    <t>K1159</t>
  </si>
  <si>
    <t>K1160</t>
  </si>
  <si>
    <t>K1161</t>
  </si>
  <si>
    <t>K1162</t>
  </si>
  <si>
    <t>K1163</t>
  </si>
  <si>
    <t>K1164</t>
  </si>
  <si>
    <t>K1165</t>
  </si>
  <si>
    <t>K1166</t>
  </si>
  <si>
    <t>K1167</t>
  </si>
  <si>
    <t>K1168</t>
  </si>
  <si>
    <t>K1169</t>
  </si>
  <si>
    <t>K1170</t>
  </si>
  <si>
    <t>K1171</t>
  </si>
  <si>
    <t>K1172</t>
  </si>
  <si>
    <t>K1173</t>
  </si>
  <si>
    <t>K1174</t>
  </si>
  <si>
    <t>K1175</t>
  </si>
  <si>
    <t>K1176</t>
  </si>
  <si>
    <t>K1177</t>
  </si>
  <si>
    <t>K1178</t>
  </si>
  <si>
    <t>K1179</t>
  </si>
  <si>
    <t>K1180</t>
  </si>
  <si>
    <t>K1181</t>
  </si>
  <si>
    <t>K1182</t>
  </si>
  <si>
    <t>K1183</t>
  </si>
  <si>
    <t>K1184</t>
  </si>
  <si>
    <t>K1185</t>
  </si>
  <si>
    <t>K1186</t>
  </si>
  <si>
    <t>K1187</t>
  </si>
  <si>
    <t>K1188</t>
  </si>
  <si>
    <t>K1189</t>
  </si>
  <si>
    <t>K1190</t>
  </si>
  <si>
    <t>K1191</t>
  </si>
  <si>
    <t>K1192</t>
  </si>
  <si>
    <t>K1193</t>
  </si>
  <si>
    <t>K1194</t>
  </si>
  <si>
    <t>K1195</t>
  </si>
  <si>
    <t>K1196</t>
  </si>
  <si>
    <t>K1197</t>
  </si>
  <si>
    <t>K1198</t>
  </si>
  <si>
    <t>K1199</t>
  </si>
  <si>
    <t>K1200</t>
  </si>
  <si>
    <t>K1201</t>
  </si>
  <si>
    <t>K1202</t>
  </si>
  <si>
    <t>K1203</t>
  </si>
  <si>
    <t>K1204</t>
  </si>
  <si>
    <t>K1205</t>
  </si>
  <si>
    <t>K1206</t>
  </si>
  <si>
    <t>K1207</t>
  </si>
  <si>
    <t>K1208</t>
  </si>
  <si>
    <t>K1209</t>
  </si>
  <si>
    <t>K1210</t>
  </si>
  <si>
    <t>K1211</t>
  </si>
  <si>
    <t>K1212</t>
  </si>
  <si>
    <t>K1213</t>
  </si>
  <si>
    <t>K1214</t>
  </si>
  <si>
    <t>K1215</t>
  </si>
  <si>
    <t>K1216</t>
  </si>
  <si>
    <t>K1217</t>
  </si>
  <si>
    <t>K1218</t>
  </si>
  <si>
    <t>K1219</t>
  </si>
  <si>
    <t>K1220</t>
  </si>
  <si>
    <t>K1221</t>
  </si>
  <si>
    <t>K1222</t>
  </si>
  <si>
    <t>K1223</t>
  </si>
  <si>
    <t>K1224</t>
  </si>
  <si>
    <t>K1225</t>
  </si>
  <si>
    <t>K1226</t>
  </si>
  <si>
    <t>K1227</t>
  </si>
  <si>
    <t>K1228</t>
  </si>
  <si>
    <t>K1229</t>
  </si>
  <si>
    <t>K1230</t>
  </si>
  <si>
    <t>K1231</t>
  </si>
  <si>
    <t>K1232</t>
  </si>
  <si>
    <t>K1233</t>
  </si>
  <si>
    <t>K1234</t>
  </si>
  <si>
    <t>K1235</t>
  </si>
  <si>
    <t>K1236</t>
  </si>
  <si>
    <t>K1237</t>
  </si>
  <si>
    <t>K1238</t>
  </si>
  <si>
    <t>K1239</t>
  </si>
  <si>
    <t>K1240</t>
  </si>
  <si>
    <t>K1241</t>
  </si>
  <si>
    <t>K1242</t>
  </si>
  <si>
    <t>K1243</t>
  </si>
  <si>
    <t>K1244</t>
  </si>
  <si>
    <t>K1245</t>
  </si>
  <si>
    <t>K1246</t>
  </si>
  <si>
    <t>K1247</t>
  </si>
  <si>
    <t>K1248</t>
  </si>
  <si>
    <t>K1249</t>
  </si>
  <si>
    <t>K1250</t>
  </si>
  <si>
    <t>K1251</t>
  </si>
  <si>
    <t>K1252</t>
  </si>
  <si>
    <t>K1253</t>
  </si>
  <si>
    <t>K1254</t>
  </si>
  <si>
    <t>K1255</t>
  </si>
  <si>
    <t>K1256</t>
  </si>
  <si>
    <t>K1257</t>
  </si>
  <si>
    <t>K1258</t>
  </si>
  <si>
    <t>K1259</t>
  </si>
  <si>
    <t>K1260</t>
  </si>
  <si>
    <t>K1261</t>
  </si>
  <si>
    <t>K1262</t>
  </si>
  <si>
    <t>K1263</t>
  </si>
  <si>
    <t>K1264</t>
  </si>
  <si>
    <t>K1265</t>
  </si>
  <si>
    <t>K1266</t>
  </si>
  <si>
    <t>K1267</t>
  </si>
  <si>
    <t>K1268</t>
  </si>
  <si>
    <t>K1269</t>
  </si>
  <si>
    <t>K1270</t>
  </si>
  <si>
    <t>K1271</t>
  </si>
  <si>
    <t>K1272</t>
  </si>
  <si>
    <t>K1273</t>
  </si>
  <si>
    <t>K1274</t>
  </si>
  <si>
    <t>K1275</t>
  </si>
  <si>
    <t>K1276</t>
  </si>
  <si>
    <t>K1277</t>
  </si>
  <si>
    <t>K1278</t>
  </si>
  <si>
    <t>K1279</t>
  </si>
  <si>
    <t>K1280</t>
  </si>
  <si>
    <t>K1281</t>
  </si>
  <si>
    <t>K1282</t>
  </si>
  <si>
    <t>K1283</t>
  </si>
  <si>
    <t>K1284</t>
  </si>
  <si>
    <t>K1285</t>
  </si>
  <si>
    <t>K1286</t>
  </si>
  <si>
    <t>K1287</t>
  </si>
  <si>
    <t>K1288</t>
  </si>
  <si>
    <t>K1289</t>
  </si>
  <si>
    <t>K1290</t>
  </si>
  <si>
    <t>K1291</t>
  </si>
  <si>
    <t>K1292</t>
  </si>
  <si>
    <t>K1293</t>
  </si>
  <si>
    <t>K1294</t>
  </si>
  <si>
    <t>K1295</t>
  </si>
  <si>
    <t>K1296</t>
  </si>
  <si>
    <t>K1297</t>
  </si>
  <si>
    <t>K1298</t>
  </si>
  <si>
    <t>K1299</t>
  </si>
  <si>
    <t>K1300</t>
  </si>
  <si>
    <t>K1301</t>
  </si>
  <si>
    <t>K1302</t>
  </si>
  <si>
    <t>K1303</t>
  </si>
  <si>
    <t>K1304</t>
  </si>
  <si>
    <t>K1305</t>
  </si>
  <si>
    <t>K1306</t>
  </si>
  <si>
    <t>K1307</t>
  </si>
  <si>
    <t>K1308</t>
  </si>
  <si>
    <t>K1309</t>
  </si>
  <si>
    <t>K1310</t>
  </si>
  <si>
    <t>K1311</t>
  </si>
  <si>
    <t>K1312</t>
  </si>
  <si>
    <t>K1313</t>
  </si>
  <si>
    <t>K1314</t>
  </si>
  <si>
    <t>K1315</t>
  </si>
  <si>
    <t>K1316</t>
  </si>
  <si>
    <t>K1317</t>
  </si>
  <si>
    <t>K1318</t>
  </si>
  <si>
    <t>K1319</t>
  </si>
  <si>
    <t>K1320</t>
  </si>
  <si>
    <t>K1321</t>
  </si>
  <si>
    <t>K1322</t>
  </si>
  <si>
    <t>K1323</t>
  </si>
  <si>
    <t>K1324</t>
  </si>
  <si>
    <t>K1325</t>
  </si>
  <si>
    <t>K1326</t>
  </si>
  <si>
    <t>K1327</t>
  </si>
  <si>
    <t>K1328</t>
  </si>
  <si>
    <t>K1329</t>
  </si>
  <si>
    <t>K1330</t>
  </si>
  <si>
    <t>K1331</t>
  </si>
  <si>
    <t>K1332</t>
  </si>
  <si>
    <t>K1333</t>
  </si>
  <si>
    <t>K1334</t>
  </si>
  <si>
    <t>K1335</t>
  </si>
  <si>
    <t>K1336</t>
  </si>
  <si>
    <t>K1337</t>
  </si>
  <si>
    <t>K1338</t>
  </si>
  <si>
    <t>K1339</t>
  </si>
  <si>
    <t>K1340</t>
  </si>
  <si>
    <t>K1341</t>
  </si>
  <si>
    <t>K1342</t>
  </si>
  <si>
    <t>K1343</t>
  </si>
  <si>
    <t>K1344</t>
  </si>
  <si>
    <t>K1345</t>
  </si>
  <si>
    <t>K1346</t>
  </si>
  <si>
    <t>K1347</t>
  </si>
  <si>
    <t>K1348</t>
  </si>
  <si>
    <t>K1349</t>
  </si>
  <si>
    <t>K1350</t>
  </si>
  <si>
    <t>K1351</t>
  </si>
  <si>
    <t>K1352</t>
  </si>
  <si>
    <t>K1353</t>
  </si>
  <si>
    <t>K1354</t>
  </si>
  <si>
    <t>K1355</t>
  </si>
  <si>
    <t>K1356</t>
  </si>
  <si>
    <t>K1357</t>
  </si>
  <si>
    <t>K1358</t>
  </si>
  <si>
    <t>K1359</t>
  </si>
  <si>
    <t>K1360</t>
  </si>
  <si>
    <t>K1361</t>
  </si>
  <si>
    <t>K1362</t>
  </si>
  <si>
    <t>K1363</t>
  </si>
  <si>
    <t>K1364</t>
  </si>
  <si>
    <t>K1365</t>
  </si>
  <si>
    <t>K1366</t>
  </si>
  <si>
    <t>K1367</t>
  </si>
  <si>
    <t>K1368</t>
  </si>
  <si>
    <t>K1369</t>
  </si>
  <si>
    <t>K1370</t>
  </si>
  <si>
    <t>K1371</t>
  </si>
  <si>
    <t>K1372</t>
  </si>
  <si>
    <t>K1373</t>
  </si>
  <si>
    <t>K1374</t>
  </si>
  <si>
    <t>K1375</t>
  </si>
  <si>
    <t>K1376</t>
  </si>
  <si>
    <t>K1377</t>
  </si>
  <si>
    <t>K1378</t>
  </si>
  <si>
    <t>K1379</t>
  </si>
  <si>
    <t>K1380</t>
  </si>
  <si>
    <t>K1381</t>
  </si>
  <si>
    <t>K1382</t>
  </si>
  <si>
    <t>K1383</t>
  </si>
  <si>
    <t>K1384</t>
  </si>
  <si>
    <t>K1385</t>
  </si>
  <si>
    <t>K1386</t>
  </si>
  <si>
    <t>K1387</t>
  </si>
  <si>
    <t>K1388</t>
  </si>
  <si>
    <t>K1389</t>
  </si>
  <si>
    <t>K1390</t>
  </si>
  <si>
    <t>K1391</t>
  </si>
  <si>
    <t>K1392</t>
  </si>
  <si>
    <t>K1393</t>
  </si>
  <si>
    <t>K1394</t>
  </si>
  <si>
    <t>K1395</t>
  </si>
  <si>
    <t>K1396</t>
  </si>
  <si>
    <t>K1397</t>
  </si>
  <si>
    <t>K1398</t>
  </si>
  <si>
    <t>K1399</t>
  </si>
  <si>
    <t>K1400</t>
  </si>
  <si>
    <t>K1401</t>
  </si>
  <si>
    <t>K1402</t>
  </si>
  <si>
    <t>K1403</t>
  </si>
  <si>
    <t>K1404</t>
  </si>
  <si>
    <t>K1405</t>
  </si>
  <si>
    <t>K1406</t>
  </si>
  <si>
    <t>K1408</t>
  </si>
  <si>
    <t>K1409</t>
  </si>
  <si>
    <t>K1410</t>
  </si>
  <si>
    <t>K1411</t>
  </si>
  <si>
    <t>K1412</t>
  </si>
  <si>
    <t>K1413</t>
  </si>
  <si>
    <t>K1414</t>
  </si>
  <si>
    <t>K1415</t>
  </si>
  <si>
    <t>K1416</t>
  </si>
  <si>
    <t>K1417</t>
  </si>
  <si>
    <t>K1418</t>
  </si>
  <si>
    <t>K1419</t>
  </si>
  <si>
    <t>K1420</t>
  </si>
  <si>
    <t>K1421</t>
  </si>
  <si>
    <t>K1422</t>
  </si>
  <si>
    <t>K1423</t>
  </si>
  <si>
    <t>K1424</t>
  </si>
  <si>
    <t>K1425</t>
  </si>
  <si>
    <t>K1426</t>
  </si>
  <si>
    <t>K1427</t>
  </si>
  <si>
    <t>K1428</t>
  </si>
  <si>
    <t>K1429</t>
  </si>
  <si>
    <t>K1430</t>
  </si>
  <si>
    <t>K1431</t>
  </si>
  <si>
    <t>K1432</t>
  </si>
  <si>
    <t>K1433</t>
  </si>
  <si>
    <t>K1434</t>
  </si>
  <si>
    <t>K1435</t>
  </si>
  <si>
    <t>K1436</t>
  </si>
  <si>
    <t>K1437</t>
  </si>
  <si>
    <t>K1438</t>
  </si>
  <si>
    <t>K1439</t>
  </si>
  <si>
    <t>K1440</t>
  </si>
  <si>
    <t>K1441</t>
  </si>
  <si>
    <t>K1442</t>
  </si>
  <si>
    <t>K1443</t>
  </si>
  <si>
    <t>K1444</t>
  </si>
  <si>
    <t>K1445</t>
  </si>
  <si>
    <t>K1446</t>
  </si>
  <si>
    <t>K1447</t>
  </si>
  <si>
    <t>K1448</t>
  </si>
  <si>
    <t>K1449</t>
  </si>
  <si>
    <t>K1450</t>
  </si>
  <si>
    <t>K1451</t>
  </si>
  <si>
    <t>K1452</t>
  </si>
  <si>
    <t>K1453</t>
  </si>
  <si>
    <t>K1454</t>
  </si>
  <si>
    <t>K1455</t>
  </si>
  <si>
    <t>K1456</t>
  </si>
  <si>
    <t>K1457</t>
  </si>
  <si>
    <t>K1458</t>
  </si>
  <si>
    <t>K1459</t>
  </si>
  <si>
    <t>K1460</t>
  </si>
  <si>
    <t>K1461</t>
  </si>
  <si>
    <t>K1462</t>
  </si>
  <si>
    <t>K1463</t>
  </si>
  <si>
    <t>K1464</t>
  </si>
  <si>
    <t>K1465</t>
  </si>
  <si>
    <t>K1466</t>
  </si>
  <si>
    <t>K1467</t>
  </si>
  <si>
    <t>K1468</t>
  </si>
  <si>
    <t>K1469</t>
  </si>
  <si>
    <t>K1470</t>
  </si>
  <si>
    <t>K1471</t>
  </si>
  <si>
    <t>K1472</t>
  </si>
  <si>
    <t>K1473</t>
  </si>
  <si>
    <t>K1474</t>
  </si>
  <si>
    <t>K1475</t>
  </si>
  <si>
    <t>K1476</t>
  </si>
  <si>
    <t>K1477</t>
  </si>
  <si>
    <t>K1478</t>
  </si>
  <si>
    <t>K1479</t>
  </si>
  <si>
    <t>K1480</t>
  </si>
  <si>
    <t>K1481</t>
  </si>
  <si>
    <t>K1482</t>
  </si>
  <si>
    <t>K1483</t>
  </si>
  <si>
    <t>K1484</t>
  </si>
  <si>
    <t>K1485</t>
  </si>
  <si>
    <t>K1486</t>
  </si>
  <si>
    <t>K1487</t>
  </si>
  <si>
    <t>K1488</t>
  </si>
  <si>
    <t>K1489</t>
  </si>
  <si>
    <t>K1490</t>
  </si>
  <si>
    <t>K1491</t>
  </si>
  <si>
    <t>K1492</t>
  </si>
  <si>
    <t>K1493</t>
  </si>
  <si>
    <t>K1494</t>
  </si>
  <si>
    <t>K1495</t>
  </si>
  <si>
    <t>K1496</t>
  </si>
  <si>
    <t>K1497</t>
  </si>
  <si>
    <t>K1498</t>
  </si>
  <si>
    <t>K1499</t>
  </si>
  <si>
    <t>K1500</t>
  </si>
  <si>
    <t>K1501</t>
  </si>
  <si>
    <t>K1502</t>
  </si>
  <si>
    <t>K1503</t>
  </si>
  <si>
    <t>K1504</t>
  </si>
  <si>
    <t>K1505</t>
  </si>
  <si>
    <t>K1506</t>
  </si>
  <si>
    <t>K1507</t>
  </si>
  <si>
    <t>K1508</t>
  </si>
  <si>
    <t>K1509</t>
  </si>
  <si>
    <t>K1510</t>
  </si>
  <si>
    <t>K1511</t>
  </si>
  <si>
    <t>K1512</t>
  </si>
  <si>
    <t>K1513</t>
  </si>
  <si>
    <t>K1514</t>
  </si>
  <si>
    <t>K1515</t>
  </si>
  <si>
    <t>K1516</t>
  </si>
  <si>
    <t>K1517</t>
  </si>
  <si>
    <t>K1518</t>
  </si>
  <si>
    <t>K1519</t>
  </si>
  <si>
    <t>K1520</t>
  </si>
  <si>
    <t>K1521</t>
  </si>
  <si>
    <t>K1522</t>
  </si>
  <si>
    <t>K1523</t>
  </si>
  <si>
    <t>K1524</t>
  </si>
  <si>
    <t>K1525</t>
  </si>
  <si>
    <t>K1526</t>
  </si>
  <si>
    <t>K1527</t>
  </si>
  <si>
    <t>K1528</t>
  </si>
  <si>
    <t>K1529</t>
  </si>
  <si>
    <t>K1530</t>
  </si>
  <si>
    <t>K1531</t>
  </si>
  <si>
    <t>K1532</t>
  </si>
  <si>
    <t>K1533</t>
  </si>
  <si>
    <t>K1534</t>
  </si>
  <si>
    <t>K1535</t>
  </si>
  <si>
    <t>K1536</t>
  </si>
  <si>
    <t>K1537</t>
  </si>
  <si>
    <t>K1538</t>
  </si>
  <si>
    <t>K1539</t>
  </si>
  <si>
    <t>K1540</t>
  </si>
  <si>
    <t>K1541</t>
  </si>
  <si>
    <t>K1542</t>
  </si>
  <si>
    <t>K1543</t>
  </si>
  <si>
    <t>K1544</t>
  </si>
  <si>
    <t>K1545</t>
  </si>
  <si>
    <t>K1546</t>
  </si>
  <si>
    <t>K1547</t>
  </si>
  <si>
    <t>K1548</t>
  </si>
  <si>
    <t>K1549</t>
  </si>
  <si>
    <t>K1550</t>
  </si>
  <si>
    <t>K1551</t>
  </si>
  <si>
    <t>K1552</t>
  </si>
  <si>
    <t>K1553</t>
  </si>
  <si>
    <t>K1554</t>
  </si>
  <si>
    <t>K1555</t>
  </si>
  <si>
    <t>K1556</t>
  </si>
  <si>
    <t>K1557</t>
  </si>
  <si>
    <t>K1558</t>
  </si>
  <si>
    <t>K1559</t>
  </si>
  <si>
    <t>K1560</t>
  </si>
  <si>
    <t>K1561</t>
  </si>
  <si>
    <t>K1562</t>
  </si>
  <si>
    <t>K1563</t>
  </si>
  <si>
    <t>K1564</t>
  </si>
  <si>
    <t>K1565</t>
  </si>
  <si>
    <t>K1566</t>
  </si>
  <si>
    <t>K1567</t>
  </si>
  <si>
    <t>K1568</t>
  </si>
  <si>
    <t>K1569</t>
  </si>
  <si>
    <t>K1570</t>
  </si>
  <si>
    <t>K1571</t>
  </si>
  <si>
    <t>K1572</t>
  </si>
  <si>
    <t>K1573</t>
  </si>
  <si>
    <t>K1574</t>
  </si>
  <si>
    <t>K1575</t>
  </si>
  <si>
    <t>K1576</t>
  </si>
  <si>
    <t>K1577</t>
  </si>
  <si>
    <t>K1578</t>
  </si>
  <si>
    <t>K1579</t>
  </si>
  <si>
    <t>K1580</t>
  </si>
  <si>
    <t>K1581</t>
  </si>
  <si>
    <t>K1582</t>
  </si>
  <si>
    <t>K1583</t>
  </si>
  <si>
    <t>K1584</t>
  </si>
  <si>
    <t>K1585</t>
  </si>
  <si>
    <t>K1586</t>
  </si>
  <si>
    <t>K1587</t>
  </si>
  <si>
    <t>K1588</t>
  </si>
  <si>
    <t>K1589</t>
  </si>
  <si>
    <t>K1590</t>
  </si>
  <si>
    <t>K1591</t>
  </si>
  <si>
    <t>K1592</t>
  </si>
  <si>
    <t>K1593</t>
  </si>
  <si>
    <t>K1594</t>
  </si>
  <si>
    <t>K1595</t>
  </si>
  <si>
    <t>K1596</t>
  </si>
  <si>
    <t>K1597</t>
  </si>
  <si>
    <t>K1598</t>
  </si>
  <si>
    <t>K1599</t>
  </si>
  <si>
    <t>K1600</t>
  </si>
  <si>
    <t>K1601</t>
  </si>
  <si>
    <t>K1602</t>
  </si>
  <si>
    <t>K1603</t>
  </si>
  <si>
    <t>K1604</t>
  </si>
  <si>
    <t>K1605</t>
  </si>
  <si>
    <t>K1606</t>
  </si>
  <si>
    <t>K1607</t>
  </si>
  <si>
    <t>K1608</t>
  </si>
  <si>
    <t>K1609</t>
  </si>
  <si>
    <t>K1610</t>
  </si>
  <si>
    <t>K1611</t>
  </si>
  <si>
    <t>K1612</t>
  </si>
  <si>
    <t>K1613</t>
  </si>
  <si>
    <t>K1614</t>
  </si>
  <si>
    <t>K1615</t>
  </si>
  <si>
    <t>K1616</t>
  </si>
  <si>
    <t>K1617</t>
  </si>
  <si>
    <t>K1618</t>
  </si>
  <si>
    <t>K1619</t>
  </si>
  <si>
    <t>K1620</t>
  </si>
  <si>
    <t>K1621</t>
  </si>
  <si>
    <t>K1622</t>
  </si>
  <si>
    <t>K1623</t>
  </si>
  <si>
    <t>K1624</t>
  </si>
  <si>
    <t>K1625</t>
  </si>
  <si>
    <t>K1626</t>
  </si>
  <si>
    <t>K1627</t>
  </si>
  <si>
    <t>K1628</t>
  </si>
  <si>
    <t>K1629</t>
  </si>
  <si>
    <t>K1630</t>
  </si>
  <si>
    <t>K1631</t>
  </si>
  <si>
    <t>K1632</t>
  </si>
  <si>
    <t>K1633</t>
  </si>
  <si>
    <t>K1634</t>
  </si>
  <si>
    <t>K1635</t>
  </si>
  <si>
    <t>K1636</t>
  </si>
  <si>
    <t>K1637</t>
  </si>
  <si>
    <t>K1638</t>
  </si>
  <si>
    <t>K1639</t>
  </si>
  <si>
    <t>K1640</t>
  </si>
  <si>
    <t>K1641</t>
  </si>
  <si>
    <t>K1642</t>
  </si>
  <si>
    <t>K1643</t>
  </si>
  <si>
    <t>K1644</t>
  </si>
  <si>
    <t>K1645</t>
  </si>
  <si>
    <t>K1646</t>
  </si>
  <si>
    <t>K1647</t>
  </si>
  <si>
    <t>K1648</t>
  </si>
  <si>
    <t>K1649</t>
  </si>
  <si>
    <t>K1650</t>
  </si>
  <si>
    <t>K1651</t>
  </si>
  <si>
    <t>K1652</t>
  </si>
  <si>
    <t>K1653</t>
  </si>
  <si>
    <t>K1654</t>
  </si>
  <si>
    <t>K1655</t>
  </si>
  <si>
    <t>K1656</t>
  </si>
  <si>
    <t>K1657</t>
  </si>
  <si>
    <t>K1658</t>
  </si>
  <si>
    <t>K1659</t>
  </si>
  <si>
    <t>K1660</t>
  </si>
  <si>
    <t>K1661</t>
  </si>
  <si>
    <t>K1662</t>
  </si>
  <si>
    <t>K1663</t>
  </si>
  <si>
    <t>K1664</t>
  </si>
  <si>
    <t>K1665</t>
  </si>
  <si>
    <t>K1666</t>
  </si>
  <si>
    <t>K1667</t>
  </si>
  <si>
    <t>K1668</t>
  </si>
  <si>
    <t>K1669</t>
  </si>
  <si>
    <t>K1670</t>
  </si>
  <si>
    <t>K1671</t>
  </si>
  <si>
    <t>K1672</t>
  </si>
  <si>
    <t>K1673</t>
  </si>
  <si>
    <t>K1674</t>
  </si>
  <si>
    <t>K1675</t>
  </si>
  <si>
    <t>K1676</t>
  </si>
  <si>
    <t>K1677</t>
  </si>
  <si>
    <t>K1678</t>
  </si>
  <si>
    <t>K1679</t>
  </si>
  <si>
    <t>K1680</t>
  </si>
  <si>
    <t>K1681</t>
  </si>
  <si>
    <t>K1682</t>
  </si>
  <si>
    <t>K1683</t>
  </si>
  <si>
    <t>K1684</t>
  </si>
  <si>
    <t>K1685</t>
  </si>
  <si>
    <t>K1686</t>
  </si>
  <si>
    <t>K1687</t>
  </si>
  <si>
    <t>K1688</t>
  </si>
  <si>
    <t>K1689</t>
  </si>
  <si>
    <t>K1690</t>
  </si>
  <si>
    <t>K1691</t>
  </si>
  <si>
    <t>K1692</t>
  </si>
  <si>
    <t>K1693</t>
  </si>
  <si>
    <t>K1694</t>
  </si>
  <si>
    <t>K1695</t>
  </si>
  <si>
    <t>K1696</t>
  </si>
  <si>
    <t>K1697</t>
  </si>
  <si>
    <t>K1698</t>
  </si>
  <si>
    <t>K1699</t>
  </si>
  <si>
    <t>K1700</t>
  </si>
  <si>
    <t>K1701</t>
  </si>
  <si>
    <t>K1702</t>
  </si>
  <si>
    <t>K1703</t>
  </si>
  <si>
    <t>K1704</t>
  </si>
  <si>
    <t>K1705</t>
  </si>
  <si>
    <t>K1706</t>
  </si>
  <si>
    <t>K1707</t>
  </si>
  <si>
    <t>K1708</t>
  </si>
  <si>
    <t>K1709</t>
  </si>
  <si>
    <t>K1710</t>
  </si>
  <si>
    <t>K1711</t>
  </si>
  <si>
    <t>K1712</t>
  </si>
  <si>
    <t>K1713</t>
  </si>
  <si>
    <t>K1714</t>
  </si>
  <si>
    <t>K1715</t>
  </si>
  <si>
    <t>K1716</t>
  </si>
  <si>
    <t>K1717</t>
  </si>
  <si>
    <t>K1718</t>
  </si>
  <si>
    <t>K1719</t>
  </si>
  <si>
    <t>K1720</t>
  </si>
  <si>
    <t>K1721</t>
  </si>
  <si>
    <t>K1722</t>
  </si>
  <si>
    <t>K1723</t>
  </si>
  <si>
    <t>K1724</t>
  </si>
  <si>
    <t>K1725</t>
  </si>
  <si>
    <t>K1726</t>
  </si>
  <si>
    <t>K1727</t>
  </si>
  <si>
    <t>K1728</t>
  </si>
  <si>
    <t>K1729</t>
  </si>
  <si>
    <t>K1730</t>
  </si>
  <si>
    <t>K1731</t>
  </si>
  <si>
    <t>K1732</t>
  </si>
  <si>
    <t>K1733</t>
  </si>
  <si>
    <t>K1734</t>
  </si>
  <si>
    <t>K1735</t>
  </si>
  <si>
    <t>K1736</t>
  </si>
  <si>
    <t>K1737</t>
  </si>
  <si>
    <t>K1738</t>
  </si>
  <si>
    <t>K1739</t>
  </si>
  <si>
    <t>K1740</t>
  </si>
  <si>
    <t>K1741</t>
  </si>
  <si>
    <t>K1742</t>
  </si>
  <si>
    <t>K1743</t>
  </si>
  <si>
    <t>K1744</t>
  </si>
  <si>
    <t>K1745</t>
  </si>
  <si>
    <t>K1746</t>
  </si>
  <si>
    <t>K1747</t>
  </si>
  <si>
    <t>K1748</t>
  </si>
  <si>
    <t>K1749</t>
  </si>
  <si>
    <t>K1750</t>
  </si>
  <si>
    <t>K1751</t>
  </si>
  <si>
    <t>K1752</t>
  </si>
  <si>
    <t>K1753</t>
  </si>
  <si>
    <t>K1754</t>
  </si>
  <si>
    <t>K1755</t>
  </si>
  <si>
    <t>K1756</t>
  </si>
  <si>
    <t>K1757</t>
  </si>
  <si>
    <t>K1758</t>
  </si>
  <si>
    <t>K1759</t>
  </si>
  <si>
    <t>K1760</t>
  </si>
  <si>
    <t>K1761</t>
  </si>
  <si>
    <t>K1762</t>
  </si>
  <si>
    <t>K1763</t>
  </si>
  <si>
    <t>K1764</t>
  </si>
  <si>
    <t>K1765</t>
  </si>
  <si>
    <t>K1766</t>
  </si>
  <si>
    <t>K1767</t>
  </si>
  <si>
    <t>K1768</t>
  </si>
  <si>
    <t>K1769</t>
  </si>
  <si>
    <t>K1770</t>
  </si>
  <si>
    <t>K1771</t>
  </si>
  <si>
    <t>K1772</t>
  </si>
  <si>
    <t>K1773</t>
  </si>
  <si>
    <t>K1774</t>
  </si>
  <si>
    <t>K1775</t>
  </si>
  <si>
    <t>K1776</t>
  </si>
  <si>
    <t>K1777</t>
  </si>
  <si>
    <t>K1778</t>
  </si>
  <si>
    <t>K1779</t>
  </si>
  <si>
    <t>K1780</t>
  </si>
  <si>
    <t>K1782</t>
  </si>
  <si>
    <t>K1783</t>
  </si>
  <si>
    <t>K1784</t>
  </si>
  <si>
    <t>K1785</t>
  </si>
  <si>
    <t>K1786</t>
  </si>
  <si>
    <t>K1787</t>
  </si>
  <si>
    <t>K1788</t>
  </si>
  <si>
    <t>K1789</t>
  </si>
  <si>
    <t>K1790</t>
  </si>
  <si>
    <t>K1791</t>
  </si>
  <si>
    <t>K1792</t>
  </si>
  <si>
    <t>K1793</t>
  </si>
  <si>
    <t>K1794</t>
  </si>
  <si>
    <t>K1795</t>
  </si>
  <si>
    <t>K1796</t>
  </si>
  <si>
    <t>K1797</t>
  </si>
  <si>
    <t>K1798</t>
  </si>
  <si>
    <t>K1799</t>
  </si>
  <si>
    <t>K1800</t>
  </si>
  <si>
    <t>K1801</t>
  </si>
  <si>
    <t>K1802</t>
  </si>
  <si>
    <t>K1803</t>
  </si>
  <si>
    <t>K1804</t>
  </si>
  <si>
    <t>K1805</t>
  </si>
  <si>
    <t>K1806</t>
  </si>
  <si>
    <t>K1807</t>
  </si>
  <si>
    <t>K1808</t>
  </si>
  <si>
    <t>K1809</t>
  </si>
  <si>
    <t>K1810</t>
  </si>
  <si>
    <t>K1811</t>
  </si>
  <si>
    <t>K1812</t>
  </si>
  <si>
    <t>K1813</t>
  </si>
  <si>
    <t>K1814</t>
  </si>
  <si>
    <t>K1815</t>
  </si>
  <si>
    <t>K1816</t>
  </si>
  <si>
    <t>K1817</t>
  </si>
  <si>
    <t>K1818</t>
  </si>
  <si>
    <t>K1819</t>
  </si>
  <si>
    <t>K1820</t>
  </si>
  <si>
    <t>K1821</t>
  </si>
  <si>
    <t>K1822</t>
  </si>
  <si>
    <t>K1823</t>
  </si>
  <si>
    <t>K1824</t>
  </si>
  <si>
    <t>K1825</t>
  </si>
  <si>
    <t>K1826</t>
  </si>
  <si>
    <t>K1827</t>
  </si>
  <si>
    <t>K1828</t>
  </si>
  <si>
    <t>K1829</t>
  </si>
  <si>
    <t>K1830</t>
  </si>
  <si>
    <t>K1831</t>
  </si>
  <si>
    <t>K1832</t>
  </si>
  <si>
    <t>K1833</t>
  </si>
  <si>
    <t>K1834</t>
  </si>
  <si>
    <t>K1835</t>
  </si>
  <si>
    <t>K1836</t>
  </si>
  <si>
    <t>K1837</t>
  </si>
  <si>
    <t>K1838</t>
  </si>
  <si>
    <t>K1839</t>
  </si>
  <si>
    <t>K1840</t>
  </si>
  <si>
    <t>K1841</t>
  </si>
  <si>
    <t>K1842</t>
  </si>
  <si>
    <t>K1843</t>
  </si>
  <si>
    <t>K1844</t>
  </si>
  <si>
    <t>K1845</t>
  </si>
  <si>
    <t>K1846</t>
  </si>
  <si>
    <t>K1847</t>
  </si>
  <si>
    <t>K1848</t>
  </si>
  <si>
    <t>K1849</t>
  </si>
  <si>
    <t>K1850</t>
  </si>
  <si>
    <t>K1851</t>
  </si>
  <si>
    <t>K1852</t>
  </si>
  <si>
    <t>K1853</t>
  </si>
  <si>
    <t>K1854</t>
  </si>
  <si>
    <t>K1855</t>
  </si>
  <si>
    <t>K1856</t>
  </si>
  <si>
    <t>K1857</t>
  </si>
  <si>
    <t>K1858</t>
  </si>
  <si>
    <t>K1859</t>
  </si>
  <si>
    <t>K1860</t>
  </si>
  <si>
    <t>K1861</t>
  </si>
  <si>
    <t>K1862</t>
  </si>
  <si>
    <t>K1863</t>
  </si>
  <si>
    <t>K1864</t>
  </si>
  <si>
    <t>K1865</t>
  </si>
  <si>
    <t>K1866</t>
  </si>
  <si>
    <t>K1867</t>
  </si>
  <si>
    <t>K1868</t>
  </si>
  <si>
    <t>K1869</t>
  </si>
  <si>
    <t>K1870</t>
  </si>
  <si>
    <t>K1871</t>
  </si>
  <si>
    <t>K1872</t>
  </si>
  <si>
    <t>K1873</t>
  </si>
  <si>
    <t>K1874</t>
  </si>
  <si>
    <t>K1875</t>
  </si>
  <si>
    <t>K1876</t>
  </si>
  <si>
    <t>K1877</t>
  </si>
  <si>
    <t>K1878</t>
  </si>
  <si>
    <t>K1879</t>
  </si>
  <si>
    <t>K1880</t>
  </si>
  <si>
    <t>K1881</t>
  </si>
  <si>
    <t>K1882</t>
  </si>
  <si>
    <t>K1883</t>
  </si>
  <si>
    <t>K1884</t>
  </si>
  <si>
    <t>K1885</t>
  </si>
  <si>
    <t>K1886</t>
  </si>
  <si>
    <t>K1887</t>
  </si>
  <si>
    <t>K1888</t>
  </si>
  <si>
    <t>K1889</t>
  </si>
  <si>
    <t>K1890</t>
  </si>
  <si>
    <t>K1891</t>
  </si>
  <si>
    <t>K1892</t>
  </si>
  <si>
    <t>K1893</t>
  </si>
  <si>
    <t>K1894</t>
  </si>
  <si>
    <t>K1895</t>
  </si>
  <si>
    <t>K1896</t>
  </si>
  <si>
    <t>K1897</t>
  </si>
  <si>
    <t>K1898</t>
  </si>
  <si>
    <t>K1899</t>
  </si>
  <si>
    <t>K1900</t>
  </si>
  <si>
    <t>K1901</t>
  </si>
  <si>
    <t>K1902</t>
  </si>
  <si>
    <t>K1903</t>
  </si>
  <si>
    <t>K1904</t>
  </si>
  <si>
    <t>K1905</t>
  </si>
  <si>
    <t>K1906</t>
  </si>
  <si>
    <t>K1907</t>
  </si>
  <si>
    <t>K1908</t>
  </si>
  <si>
    <t>K1909</t>
  </si>
  <si>
    <t>K1910</t>
  </si>
  <si>
    <t>K1911</t>
  </si>
  <si>
    <t>K1912</t>
  </si>
  <si>
    <t>K1913</t>
  </si>
  <si>
    <t>K1914</t>
  </si>
  <si>
    <t>K1915</t>
  </si>
  <si>
    <t>K1916</t>
  </si>
  <si>
    <t>K1917</t>
  </si>
  <si>
    <t>K1918</t>
  </si>
  <si>
    <t>K1919</t>
  </si>
  <si>
    <t>K1920</t>
  </si>
  <si>
    <t>K1921</t>
  </si>
  <si>
    <t>K1922</t>
  </si>
  <si>
    <t>K1923</t>
  </si>
  <si>
    <t>K1924</t>
  </si>
  <si>
    <t>K1925</t>
  </si>
  <si>
    <t>K1926</t>
  </si>
  <si>
    <t>K1927</t>
  </si>
  <si>
    <t>K1928</t>
  </si>
  <si>
    <t>K1929</t>
  </si>
  <si>
    <t>K1930</t>
  </si>
  <si>
    <t>K1931</t>
  </si>
  <si>
    <t>K1932</t>
  </si>
  <si>
    <t>K1933</t>
  </si>
  <si>
    <t>K1934</t>
  </si>
  <si>
    <t>K1935</t>
  </si>
  <si>
    <t>K1936</t>
  </si>
  <si>
    <t>K1937</t>
  </si>
  <si>
    <t>K1938</t>
  </si>
  <si>
    <t>K1939</t>
  </si>
  <si>
    <t>K1940</t>
  </si>
  <si>
    <t>K1941</t>
  </si>
  <si>
    <t>K1942</t>
  </si>
  <si>
    <t>K1943</t>
  </si>
  <si>
    <t>K1944</t>
  </si>
  <si>
    <t>K1945</t>
  </si>
  <si>
    <t>K1946</t>
  </si>
  <si>
    <t>K1947</t>
  </si>
  <si>
    <t>K1948</t>
  </si>
  <si>
    <t>K1949</t>
  </si>
  <si>
    <t>K1950</t>
  </si>
  <si>
    <t>K1951</t>
  </si>
  <si>
    <t>K1952</t>
  </si>
  <si>
    <t>K1953</t>
  </si>
  <si>
    <t>K1954</t>
  </si>
  <si>
    <t>K1955</t>
  </si>
  <si>
    <t>K1956</t>
  </si>
  <si>
    <t>K1957</t>
  </si>
  <si>
    <t>K1958</t>
  </si>
  <si>
    <t>K1959</t>
  </si>
  <si>
    <t>K1960</t>
  </si>
  <si>
    <t>K1961</t>
  </si>
  <si>
    <t>K1962</t>
  </si>
  <si>
    <t>K1963</t>
  </si>
  <si>
    <t>K1964</t>
  </si>
  <si>
    <t>K1965</t>
  </si>
  <si>
    <t>K1966</t>
  </si>
  <si>
    <t>K1967</t>
  </si>
  <si>
    <t>K1968</t>
  </si>
  <si>
    <t>K1969</t>
  </si>
  <si>
    <t>K1970</t>
  </si>
  <si>
    <t>K1971</t>
  </si>
  <si>
    <t>K1972</t>
  </si>
  <si>
    <t>K1973</t>
  </si>
  <si>
    <t>K1974</t>
  </si>
  <si>
    <t>K1975</t>
  </si>
  <si>
    <t>K1976</t>
  </si>
  <si>
    <t>K1977</t>
  </si>
  <si>
    <t>K1978</t>
  </si>
  <si>
    <t>K1979</t>
  </si>
  <si>
    <t>K1980</t>
  </si>
  <si>
    <t>K1981</t>
  </si>
  <si>
    <t>K1982</t>
  </si>
  <si>
    <t>K1983</t>
  </si>
  <si>
    <t>K1984</t>
  </si>
  <si>
    <t>K1985</t>
  </si>
  <si>
    <t>K1986</t>
  </si>
  <si>
    <t>K1987</t>
  </si>
  <si>
    <t>K1988</t>
  </si>
  <si>
    <t>K1989</t>
  </si>
  <si>
    <t>K1990</t>
  </si>
  <si>
    <t>K1991</t>
  </si>
  <si>
    <t>K1992</t>
  </si>
  <si>
    <t>K1993</t>
  </si>
  <si>
    <t>K1994</t>
  </si>
  <si>
    <t>K1995</t>
  </si>
  <si>
    <t>K1996</t>
  </si>
  <si>
    <t>K1997</t>
  </si>
  <si>
    <t>K1998</t>
  </si>
  <si>
    <t>K1999</t>
  </si>
  <si>
    <t>K2000</t>
  </si>
  <si>
    <t>K2001</t>
  </si>
  <si>
    <t>K2002</t>
  </si>
  <si>
    <t>K2003</t>
  </si>
  <si>
    <t>K2004</t>
  </si>
  <si>
    <t>K2005</t>
  </si>
  <si>
    <t>K2006</t>
  </si>
  <si>
    <t>K2007</t>
  </si>
  <si>
    <t>K2008</t>
  </si>
  <si>
    <t>K2009</t>
  </si>
  <si>
    <t>K2010</t>
  </si>
  <si>
    <t>K2011</t>
  </si>
  <si>
    <t>K2012</t>
  </si>
  <si>
    <t>K2013</t>
  </si>
  <si>
    <t>K2014</t>
  </si>
  <si>
    <t>K2015</t>
  </si>
  <si>
    <t>K2016</t>
  </si>
  <si>
    <t>K2017</t>
  </si>
  <si>
    <t>K2018</t>
  </si>
  <si>
    <t>K2019</t>
  </si>
  <si>
    <t>K2020</t>
  </si>
  <si>
    <t>K2021</t>
  </si>
  <si>
    <t>K2022</t>
  </si>
  <si>
    <t>K2023</t>
  </si>
  <si>
    <t>K2024</t>
  </si>
  <si>
    <t>K2025</t>
  </si>
  <si>
    <t>K2026</t>
  </si>
  <si>
    <t>K2027</t>
  </si>
  <si>
    <t>K2028</t>
  </si>
  <si>
    <t>K2029</t>
  </si>
  <si>
    <t>K2030</t>
  </si>
  <si>
    <t>K2031</t>
  </si>
  <si>
    <t>K2032</t>
  </si>
  <si>
    <t>K2033</t>
  </si>
  <si>
    <t>K2034</t>
  </si>
  <si>
    <t>K2035</t>
  </si>
  <si>
    <t>K2036</t>
  </si>
  <si>
    <t>K2037</t>
  </si>
  <si>
    <t>K2038</t>
  </si>
  <si>
    <t>K2039</t>
  </si>
  <si>
    <t>K2040</t>
  </si>
  <si>
    <t>K2041</t>
  </si>
  <si>
    <t>K2042</t>
  </si>
  <si>
    <t>K2043</t>
  </si>
  <si>
    <t>K2044</t>
  </si>
  <si>
    <t>K2045</t>
  </si>
  <si>
    <t>K2046</t>
  </si>
  <si>
    <t>K2047</t>
  </si>
  <si>
    <t>K2048</t>
  </si>
  <si>
    <t>K2049</t>
  </si>
  <si>
    <t>K2050</t>
  </si>
  <si>
    <t>K2051</t>
  </si>
  <si>
    <t>K2052</t>
  </si>
  <si>
    <t>K2053</t>
  </si>
  <si>
    <t>K2054</t>
  </si>
  <si>
    <t>K2055</t>
  </si>
  <si>
    <t>K2056</t>
  </si>
  <si>
    <t>K2057</t>
  </si>
  <si>
    <t>K2058</t>
  </si>
  <si>
    <t>K2059</t>
  </si>
  <si>
    <t>K2060</t>
  </si>
  <si>
    <t>K2061</t>
  </si>
  <si>
    <t>K2062</t>
  </si>
  <si>
    <t>K2063</t>
  </si>
  <si>
    <t>K2064</t>
  </si>
  <si>
    <t>K2065</t>
  </si>
  <si>
    <t>K2066</t>
  </si>
  <si>
    <t>K2067</t>
  </si>
  <si>
    <t>K2068</t>
  </si>
  <si>
    <t>K2069</t>
  </si>
  <si>
    <t>K2070</t>
  </si>
  <si>
    <t>K2071</t>
  </si>
  <si>
    <t>K2072</t>
  </si>
  <si>
    <t>K2073</t>
  </si>
  <si>
    <t>K2074</t>
  </si>
  <si>
    <t>K2075</t>
  </si>
  <si>
    <t>K2076</t>
  </si>
  <si>
    <t>K2077</t>
  </si>
  <si>
    <t>K2078</t>
  </si>
  <si>
    <t>K2079</t>
  </si>
  <si>
    <t>K2080</t>
  </si>
  <si>
    <t>K2081</t>
  </si>
  <si>
    <t>K2082</t>
  </si>
  <si>
    <t>K2083</t>
  </si>
  <si>
    <t>K2084</t>
  </si>
  <si>
    <t>K2085</t>
  </si>
  <si>
    <t>K2086</t>
  </si>
  <si>
    <t>K2087</t>
  </si>
  <si>
    <t>K2088</t>
  </si>
  <si>
    <t>K2089</t>
  </si>
  <si>
    <t>K2090</t>
  </si>
  <si>
    <t>K2091</t>
  </si>
  <si>
    <t>K2092</t>
  </si>
  <si>
    <t>K2093</t>
  </si>
  <si>
    <t>K2094</t>
  </si>
  <si>
    <t>K2095</t>
  </si>
  <si>
    <t>K2096</t>
  </si>
  <si>
    <t>K2097</t>
  </si>
  <si>
    <t>K2098</t>
  </si>
  <si>
    <t>K2099</t>
  </si>
  <si>
    <t>K2100</t>
  </si>
  <si>
    <t>K2101</t>
  </si>
  <si>
    <t>K2102</t>
  </si>
  <si>
    <t>K2103</t>
  </si>
  <si>
    <t>K2104</t>
  </si>
  <si>
    <t>K2105</t>
  </si>
  <si>
    <t>K2106</t>
  </si>
  <si>
    <t>K2107</t>
  </si>
  <si>
    <t>K2108</t>
  </si>
  <si>
    <t>K2109</t>
  </si>
  <si>
    <t>K2110</t>
  </si>
  <si>
    <t>K2111</t>
  </si>
  <si>
    <t>K2112</t>
  </si>
  <si>
    <t>K2113</t>
  </si>
  <si>
    <t>K2114</t>
  </si>
  <si>
    <t>K2115</t>
  </si>
  <si>
    <t>K2116</t>
  </si>
  <si>
    <t>K2117</t>
  </si>
  <si>
    <t>K2118</t>
  </si>
  <si>
    <t>K2119</t>
  </si>
  <si>
    <t>K2120</t>
  </si>
  <si>
    <t>K2121</t>
  </si>
  <si>
    <t>K2122</t>
  </si>
  <si>
    <t>K2123</t>
  </si>
  <si>
    <t>K2124</t>
  </si>
  <si>
    <t>K2125</t>
  </si>
  <si>
    <t>K2126</t>
  </si>
  <si>
    <t>K2127</t>
  </si>
  <si>
    <t>K2128</t>
  </si>
  <si>
    <t>K2129</t>
  </si>
  <si>
    <t>K2130</t>
  </si>
  <si>
    <t>K2131</t>
  </si>
  <si>
    <t>K2132</t>
  </si>
  <si>
    <t>K2133</t>
  </si>
  <si>
    <t>K2134</t>
  </si>
  <si>
    <t>K2135</t>
  </si>
  <si>
    <t>K2136</t>
  </si>
  <si>
    <t>K2137</t>
  </si>
  <si>
    <t>K2138</t>
  </si>
  <si>
    <t>K2139</t>
  </si>
  <si>
    <t>K2140</t>
  </si>
  <si>
    <t>K2141</t>
  </si>
  <si>
    <t>K2142</t>
  </si>
  <si>
    <t>K2143</t>
  </si>
  <si>
    <t>K2144</t>
  </si>
  <si>
    <t>K2145</t>
  </si>
  <si>
    <t>K2146</t>
  </si>
  <si>
    <t>K2147</t>
  </si>
  <si>
    <t>K2148</t>
  </si>
  <si>
    <t>K2149</t>
  </si>
  <si>
    <t>K2150</t>
  </si>
  <si>
    <t>K2151</t>
  </si>
  <si>
    <t>K2152</t>
  </si>
  <si>
    <t>K2153</t>
  </si>
  <si>
    <t>K2154</t>
  </si>
  <si>
    <t>K2155</t>
  </si>
  <si>
    <t>K2156</t>
  </si>
  <si>
    <t>K2157</t>
  </si>
  <si>
    <t>K2158</t>
  </si>
  <si>
    <t>K2159</t>
  </si>
  <si>
    <t>K2160</t>
  </si>
  <si>
    <t>K2161</t>
  </si>
  <si>
    <t>K2162</t>
  </si>
  <si>
    <t>K2163</t>
  </si>
  <si>
    <t>K2164</t>
  </si>
  <si>
    <t>K2165</t>
  </si>
  <si>
    <t>K2166</t>
  </si>
  <si>
    <t>K2167</t>
  </si>
  <si>
    <t>K2168</t>
  </si>
  <si>
    <t>K2169</t>
  </si>
  <si>
    <t>K2170</t>
  </si>
  <si>
    <t>K2171</t>
  </si>
  <si>
    <t>K2172</t>
  </si>
  <si>
    <t>K2173</t>
  </si>
  <si>
    <t>K2174</t>
  </si>
  <si>
    <t>K2175</t>
  </si>
  <si>
    <t>K2176</t>
  </si>
  <si>
    <t>K2177</t>
  </si>
  <si>
    <t>K2178</t>
  </si>
  <si>
    <t>K2179</t>
  </si>
  <si>
    <t>K2180</t>
  </si>
  <si>
    <t>K2181</t>
  </si>
  <si>
    <t>K2182</t>
  </si>
  <si>
    <t>K2183</t>
  </si>
  <si>
    <t>K2184</t>
  </si>
  <si>
    <t>K2185</t>
  </si>
  <si>
    <t>K2186</t>
  </si>
  <si>
    <t>K2187</t>
  </si>
  <si>
    <t>K2188</t>
  </si>
  <si>
    <t>K2189</t>
  </si>
  <si>
    <t>K2190</t>
  </si>
  <si>
    <t>K2191</t>
  </si>
  <si>
    <t>K2192</t>
  </si>
  <si>
    <t>K2193</t>
  </si>
  <si>
    <t>K2194</t>
  </si>
  <si>
    <t>K2195</t>
  </si>
  <si>
    <t>K2196</t>
  </si>
  <si>
    <t>K2197</t>
  </si>
  <si>
    <t>K2198</t>
  </si>
  <si>
    <t>K2199</t>
  </si>
  <si>
    <t>K2200</t>
  </si>
  <si>
    <t>K2202</t>
  </si>
  <si>
    <t>K2203</t>
  </si>
  <si>
    <t>K2204</t>
  </si>
  <si>
    <t>K2205</t>
  </si>
  <si>
    <t>K2206</t>
  </si>
  <si>
    <t>K2207</t>
  </si>
  <si>
    <t>K2208</t>
  </si>
  <si>
    <t>K2209</t>
  </si>
  <si>
    <t>K2210</t>
  </si>
  <si>
    <t>K2211</t>
  </si>
  <si>
    <t>K2213</t>
  </si>
  <si>
    <t>K2214</t>
  </si>
  <si>
    <t>K2215</t>
  </si>
  <si>
    <t>K2216</t>
  </si>
  <si>
    <t>K2217</t>
  </si>
  <si>
    <t>K2218</t>
  </si>
  <si>
    <t>K2219</t>
  </si>
  <si>
    <t>K2220</t>
  </si>
  <si>
    <t>K2221</t>
  </si>
  <si>
    <t>K2222</t>
  </si>
  <si>
    <t>K2223</t>
  </si>
  <si>
    <t>K2224</t>
  </si>
  <si>
    <t>K2225</t>
  </si>
  <si>
    <t>K2226</t>
  </si>
  <si>
    <t>K2227</t>
  </si>
  <si>
    <t>K2228</t>
  </si>
  <si>
    <t>K2229</t>
  </si>
  <si>
    <t>K2230</t>
  </si>
  <si>
    <t>K2231</t>
  </si>
  <si>
    <t>K2232</t>
  </si>
  <si>
    <t>K2233</t>
  </si>
  <si>
    <t>K2234</t>
  </si>
  <si>
    <t>K2235</t>
  </si>
  <si>
    <t>K2236</t>
  </si>
  <si>
    <t>K2237</t>
  </si>
  <si>
    <t>K2238</t>
  </si>
  <si>
    <t>K2239</t>
  </si>
  <si>
    <t>K2240</t>
  </si>
  <si>
    <t>K2241</t>
  </si>
  <si>
    <t>K2242</t>
  </si>
  <si>
    <t>K2243</t>
  </si>
  <si>
    <t>K2244</t>
  </si>
  <si>
    <t>K2245</t>
  </si>
  <si>
    <t>K2246</t>
  </si>
  <si>
    <t>K2247</t>
  </si>
  <si>
    <t>K2248</t>
  </si>
  <si>
    <t>K2249</t>
  </si>
  <si>
    <t>K2250</t>
  </si>
  <si>
    <t>K2251</t>
  </si>
  <si>
    <t>K2252</t>
  </si>
  <si>
    <t>K2253</t>
  </si>
  <si>
    <t>K2254</t>
  </si>
  <si>
    <t>K2255</t>
  </si>
  <si>
    <t>K2256</t>
  </si>
  <si>
    <t>K2257</t>
  </si>
  <si>
    <t>K2258</t>
  </si>
  <si>
    <t>K2259</t>
  </si>
  <si>
    <t>K2260</t>
  </si>
  <si>
    <t>K2261</t>
  </si>
  <si>
    <t>K2262</t>
  </si>
  <si>
    <t>K2263</t>
  </si>
  <si>
    <t>K2264</t>
  </si>
  <si>
    <t>K2265</t>
  </si>
  <si>
    <t>K2266</t>
  </si>
  <si>
    <t>K2267</t>
  </si>
  <si>
    <t>K2268</t>
  </si>
  <si>
    <t>K2269</t>
  </si>
  <si>
    <t>K2270</t>
  </si>
  <si>
    <t>K2271</t>
  </si>
  <si>
    <t>K2272</t>
  </si>
  <si>
    <t>K2273</t>
  </si>
  <si>
    <t>K2274</t>
  </si>
  <si>
    <t>K2275</t>
  </si>
  <si>
    <t>K2276</t>
  </si>
  <si>
    <t>K2277</t>
  </si>
  <si>
    <t>K2278</t>
  </si>
  <si>
    <t>K2279</t>
  </si>
  <si>
    <t>K2280</t>
  </si>
  <si>
    <t>K2281</t>
  </si>
  <si>
    <t>K2282</t>
  </si>
  <si>
    <t>K2283</t>
  </si>
  <si>
    <t>K2284</t>
  </si>
  <si>
    <t>K2285</t>
  </si>
  <si>
    <t>K2286</t>
  </si>
  <si>
    <t>K2287</t>
  </si>
  <si>
    <t>K2288</t>
  </si>
  <si>
    <t>K2289</t>
  </si>
  <si>
    <t>K2290</t>
  </si>
  <si>
    <t>K2291</t>
  </si>
  <si>
    <t>K2292</t>
  </si>
  <si>
    <t>K2293</t>
  </si>
  <si>
    <t>K2294</t>
  </si>
  <si>
    <t>K2295</t>
  </si>
  <si>
    <t>K2296</t>
  </si>
  <si>
    <t>K2297</t>
  </si>
  <si>
    <t>K2298</t>
  </si>
  <si>
    <t>K2299</t>
  </si>
  <si>
    <t>K2300</t>
  </si>
  <si>
    <t>K2301</t>
  </si>
  <si>
    <t>K2302</t>
  </si>
  <si>
    <t>K2303</t>
  </si>
  <si>
    <t>K2304</t>
  </si>
  <si>
    <t>K2306</t>
  </si>
  <si>
    <t>K2307</t>
  </si>
  <si>
    <t>K2308</t>
  </si>
  <si>
    <t>K2309</t>
  </si>
  <si>
    <t>K2310</t>
  </si>
  <si>
    <t>K2311</t>
  </si>
  <si>
    <t>K2312</t>
  </si>
  <si>
    <t>K2313</t>
  </si>
  <si>
    <t>K2314</t>
  </si>
  <si>
    <t>K2315</t>
  </si>
  <si>
    <t>K2316</t>
  </si>
  <si>
    <t>K2317</t>
  </si>
  <si>
    <t>K2318</t>
  </si>
  <si>
    <t>K2319</t>
  </si>
  <si>
    <t>K2320</t>
  </si>
  <si>
    <t>K2321</t>
  </si>
  <si>
    <t>K2322</t>
  </si>
  <si>
    <t>K2323</t>
  </si>
  <si>
    <t>K2324</t>
  </si>
  <si>
    <t>K2325</t>
  </si>
  <si>
    <t>K2326</t>
  </si>
  <si>
    <t>K2327</t>
  </si>
  <si>
    <t>K2328</t>
  </si>
  <si>
    <t>K2329</t>
  </si>
  <si>
    <t>K2330</t>
  </si>
  <si>
    <t>K2331</t>
  </si>
  <si>
    <t>K2332</t>
  </si>
  <si>
    <t>K2333</t>
  </si>
  <si>
    <t>K2334</t>
  </si>
  <si>
    <t>K2336</t>
  </si>
  <si>
    <t>K2337</t>
  </si>
  <si>
    <t>K2338</t>
  </si>
  <si>
    <t>K2339</t>
  </si>
  <si>
    <t>K2340</t>
  </si>
  <si>
    <t>K2341</t>
  </si>
  <si>
    <t>K2342</t>
  </si>
  <si>
    <t>K2343</t>
  </si>
  <si>
    <t>K2344</t>
  </si>
  <si>
    <t>K2345</t>
  </si>
  <si>
    <t>K2346</t>
  </si>
  <si>
    <t>K2347</t>
  </si>
  <si>
    <t>K2348</t>
  </si>
  <si>
    <t>K2349</t>
  </si>
  <si>
    <t>K2350</t>
  </si>
  <si>
    <t>K2351</t>
  </si>
  <si>
    <t>K2352</t>
  </si>
  <si>
    <t>K2353</t>
  </si>
  <si>
    <t>K2354</t>
  </si>
  <si>
    <t>K2355</t>
  </si>
  <si>
    <t>K2356</t>
  </si>
  <si>
    <t>K2357</t>
  </si>
  <si>
    <t>K2358</t>
  </si>
  <si>
    <t>K2359</t>
  </si>
  <si>
    <t>K2360</t>
  </si>
  <si>
    <t>K2361</t>
  </si>
  <si>
    <t>K2362</t>
  </si>
  <si>
    <t>K2363</t>
  </si>
  <si>
    <t>K2364</t>
  </si>
  <si>
    <t>K2365</t>
  </si>
  <si>
    <t>K2366</t>
  </si>
  <si>
    <t>K2367</t>
  </si>
  <si>
    <t>K2368</t>
  </si>
  <si>
    <t>K2369</t>
  </si>
  <si>
    <t>K2370</t>
  </si>
  <si>
    <t>K2371</t>
  </si>
  <si>
    <t>K2372</t>
  </si>
  <si>
    <t>K2373</t>
  </si>
  <si>
    <t>K2374</t>
  </si>
  <si>
    <t>K2375</t>
  </si>
  <si>
    <t>K2376</t>
  </si>
  <si>
    <t>K2377</t>
  </si>
  <si>
    <t>K2378</t>
  </si>
  <si>
    <t>K2379</t>
  </si>
  <si>
    <t>K2380</t>
  </si>
  <si>
    <t>K2381</t>
  </si>
  <si>
    <t>K2382</t>
  </si>
  <si>
    <t>K2383</t>
  </si>
  <si>
    <t>K2384</t>
  </si>
  <si>
    <t>K2385</t>
  </si>
  <si>
    <t>K2386</t>
  </si>
  <si>
    <t>K2387</t>
  </si>
  <si>
    <t>K2388</t>
  </si>
  <si>
    <t>K2389</t>
  </si>
  <si>
    <t>K2390</t>
  </si>
  <si>
    <t>K2391</t>
  </si>
  <si>
    <t>K2392</t>
  </si>
  <si>
    <t>K2393</t>
  </si>
  <si>
    <t>K2394</t>
  </si>
  <si>
    <t>K2395</t>
  </si>
  <si>
    <t>K2396</t>
  </si>
  <si>
    <t>K2397</t>
  </si>
  <si>
    <t>K2398</t>
  </si>
  <si>
    <t>K2399</t>
  </si>
  <si>
    <t>K2400</t>
  </si>
  <si>
    <t>K2401</t>
  </si>
  <si>
    <t>K2402</t>
  </si>
  <si>
    <t>K2403</t>
  </si>
  <si>
    <t>K2404</t>
  </si>
  <si>
    <t>K2405</t>
  </si>
  <si>
    <t>K2406</t>
  </si>
  <si>
    <t>K2407</t>
  </si>
  <si>
    <t>K2408</t>
  </si>
  <si>
    <t>K2409</t>
  </si>
  <si>
    <t>K2410</t>
  </si>
  <si>
    <t>K2411</t>
  </si>
  <si>
    <t>K2412</t>
  </si>
  <si>
    <t>K2413</t>
  </si>
  <si>
    <t>K2414</t>
  </si>
  <si>
    <t>K2415</t>
  </si>
  <si>
    <t>K2416</t>
  </si>
  <si>
    <t>K2417</t>
  </si>
  <si>
    <t>K2418</t>
  </si>
  <si>
    <t>K2419</t>
  </si>
  <si>
    <t>K2420</t>
  </si>
  <si>
    <t>K2421</t>
  </si>
  <si>
    <t>K2422</t>
  </si>
  <si>
    <t>K2423</t>
  </si>
  <si>
    <t>K2424</t>
  </si>
  <si>
    <t>K2425</t>
  </si>
  <si>
    <t>K2426</t>
  </si>
  <si>
    <t>K2427</t>
  </si>
  <si>
    <t>K2428</t>
  </si>
  <si>
    <t>K2429</t>
  </si>
  <si>
    <t>K2430</t>
  </si>
  <si>
    <t>K2431</t>
  </si>
  <si>
    <t>K2432</t>
  </si>
  <si>
    <t>K2433</t>
  </si>
  <si>
    <t>K2434</t>
  </si>
  <si>
    <t>K2435</t>
  </si>
  <si>
    <t>K2436</t>
  </si>
  <si>
    <t>K2437</t>
  </si>
  <si>
    <t>K2438</t>
  </si>
  <si>
    <t>K2439</t>
  </si>
  <si>
    <t>K2440</t>
  </si>
  <si>
    <t>K2441</t>
  </si>
  <si>
    <t>K2442</t>
  </si>
  <si>
    <t>K2443</t>
  </si>
  <si>
    <t>K2444</t>
  </si>
  <si>
    <t>K2445</t>
  </si>
  <si>
    <t>K2446</t>
  </si>
  <si>
    <t>K2447</t>
  </si>
  <si>
    <t>K2448</t>
  </si>
  <si>
    <t>K2449</t>
  </si>
  <si>
    <t>K2450</t>
  </si>
  <si>
    <t>K2451</t>
  </si>
  <si>
    <t>K2452</t>
  </si>
  <si>
    <t>K2453</t>
  </si>
  <si>
    <t>K2454</t>
  </si>
  <si>
    <t>K2455</t>
  </si>
  <si>
    <t>K2456</t>
  </si>
  <si>
    <t>K2457</t>
  </si>
  <si>
    <t>K2458</t>
  </si>
  <si>
    <t>K2459</t>
  </si>
  <si>
    <t>K2460</t>
  </si>
  <si>
    <t>K2461</t>
  </si>
  <si>
    <t>K2462</t>
  </si>
  <si>
    <t>K2463</t>
  </si>
  <si>
    <t>K2464</t>
  </si>
  <si>
    <t>K2465</t>
  </si>
  <si>
    <t>K2466</t>
  </si>
  <si>
    <t>K2467</t>
  </si>
  <si>
    <t>K2468</t>
  </si>
  <si>
    <t>K2469</t>
  </si>
  <si>
    <t>K2470</t>
  </si>
  <si>
    <t>K2471</t>
  </si>
  <si>
    <t>K2472</t>
  </si>
  <si>
    <t>K2473</t>
  </si>
  <si>
    <t>K2474</t>
  </si>
  <si>
    <t>K2475</t>
  </si>
  <si>
    <t>K2476</t>
  </si>
  <si>
    <t>K2477</t>
  </si>
  <si>
    <t>K2478</t>
  </si>
  <si>
    <t>K2479</t>
  </si>
  <si>
    <t>K2480</t>
  </si>
  <si>
    <t>K2481</t>
  </si>
  <si>
    <t>K2482</t>
  </si>
  <si>
    <t>K2483</t>
  </si>
  <si>
    <t>K2484</t>
  </si>
  <si>
    <t>K2485</t>
  </si>
  <si>
    <t>K2486</t>
  </si>
  <si>
    <t>K2487</t>
  </si>
  <si>
    <t>K2488</t>
  </si>
  <si>
    <t>K2489</t>
  </si>
  <si>
    <t>K2490</t>
  </si>
  <si>
    <t>K2491</t>
  </si>
  <si>
    <t>K2492</t>
  </si>
  <si>
    <t>K2493</t>
  </si>
  <si>
    <t>K2494</t>
  </si>
  <si>
    <t>K2495</t>
  </si>
  <si>
    <t>K2496</t>
  </si>
  <si>
    <t>K2497</t>
  </si>
  <si>
    <t>K2498</t>
  </si>
  <si>
    <t>K2499</t>
  </si>
  <si>
    <t>K2500</t>
  </si>
  <si>
    <t>K2501</t>
  </si>
  <si>
    <t>K2502</t>
  </si>
  <si>
    <t>K2503</t>
  </si>
  <si>
    <t>K2504</t>
  </si>
  <si>
    <t>K2505</t>
  </si>
  <si>
    <t>K2506</t>
  </si>
  <si>
    <t>K2507</t>
  </si>
  <si>
    <t>K2508</t>
  </si>
  <si>
    <t>K2509</t>
  </si>
  <si>
    <t>K2510</t>
  </si>
  <si>
    <t>K2511</t>
  </si>
  <si>
    <t>K2512</t>
  </si>
  <si>
    <t>K2513</t>
  </si>
  <si>
    <t>K2514</t>
  </si>
  <si>
    <t>K2515</t>
  </si>
  <si>
    <t>K2516</t>
  </si>
  <si>
    <t>K2517</t>
  </si>
  <si>
    <t>K2518</t>
  </si>
  <si>
    <t>K2519</t>
  </si>
  <si>
    <t>K2520</t>
  </si>
  <si>
    <t>K2521</t>
  </si>
  <si>
    <t>K2522</t>
  </si>
  <si>
    <t>K2523</t>
  </si>
  <si>
    <t>K2524</t>
  </si>
  <si>
    <t>K2525</t>
  </si>
  <si>
    <t>K2526</t>
  </si>
  <si>
    <t>K2527</t>
  </si>
  <si>
    <t>K2528</t>
  </si>
  <si>
    <t>K2529</t>
  </si>
  <si>
    <t>K2530</t>
  </si>
  <si>
    <t>K2531</t>
  </si>
  <si>
    <t>K2532</t>
  </si>
  <si>
    <t>K2533</t>
  </si>
  <si>
    <t>K2534</t>
  </si>
  <si>
    <t>K2535</t>
  </si>
  <si>
    <t>K2536</t>
  </si>
  <si>
    <t>K2537</t>
  </si>
  <si>
    <t>K2538</t>
  </si>
  <si>
    <t>K2539</t>
  </si>
  <si>
    <t>K2540</t>
  </si>
  <si>
    <t>K2541</t>
  </si>
  <si>
    <t>K2542</t>
  </si>
  <si>
    <t>K2543</t>
  </si>
  <si>
    <t>K2544</t>
  </si>
  <si>
    <t>K2545</t>
  </si>
  <si>
    <t>K2546</t>
  </si>
  <si>
    <t>K2547</t>
  </si>
  <si>
    <t>K2548</t>
  </si>
  <si>
    <t>K2549</t>
  </si>
  <si>
    <t>K2550</t>
  </si>
  <si>
    <t>K2551</t>
  </si>
  <si>
    <t>K2552</t>
  </si>
  <si>
    <t>K2553</t>
  </si>
  <si>
    <t>K2554</t>
  </si>
  <si>
    <t>K2555</t>
  </si>
  <si>
    <t>K2556</t>
  </si>
  <si>
    <t>K2557</t>
  </si>
  <si>
    <t>K2558</t>
  </si>
  <si>
    <t>K2559</t>
  </si>
  <si>
    <t>K2560</t>
  </si>
  <si>
    <t>K2561</t>
  </si>
  <si>
    <t>K2562</t>
  </si>
  <si>
    <t>K2563</t>
  </si>
  <si>
    <t>K2564</t>
  </si>
  <si>
    <t>K2565</t>
  </si>
  <si>
    <t>K2566</t>
  </si>
  <si>
    <t>K2567</t>
  </si>
  <si>
    <t>K2568</t>
  </si>
  <si>
    <t>K2569</t>
  </si>
  <si>
    <t>K2570</t>
  </si>
  <si>
    <t>K2571</t>
  </si>
  <si>
    <t>K2572</t>
  </si>
  <si>
    <t>K2573</t>
  </si>
  <si>
    <t>K2574</t>
  </si>
  <si>
    <t>K2575</t>
  </si>
  <si>
    <t>K2576</t>
  </si>
  <si>
    <t>K2577</t>
  </si>
  <si>
    <t>K2578</t>
  </si>
  <si>
    <t>K2579</t>
  </si>
  <si>
    <t>K2580</t>
  </si>
  <si>
    <t>K2581</t>
  </si>
  <si>
    <t>K2582</t>
  </si>
  <si>
    <t>K2583</t>
  </si>
  <si>
    <t>K2584</t>
  </si>
  <si>
    <t>K2585</t>
  </si>
  <si>
    <t>K2586</t>
  </si>
  <si>
    <t>K2587</t>
  </si>
  <si>
    <t>K2588</t>
  </si>
  <si>
    <t>K2589</t>
  </si>
  <si>
    <t>K2590</t>
  </si>
  <si>
    <t>K2591</t>
  </si>
  <si>
    <t>K2592</t>
  </si>
  <si>
    <t>K2593</t>
  </si>
  <si>
    <t>K2594</t>
  </si>
  <si>
    <t>K2595</t>
  </si>
  <si>
    <t>K2596</t>
  </si>
  <si>
    <t>K2597</t>
  </si>
  <si>
    <t>K2598</t>
  </si>
  <si>
    <t>K2599</t>
  </si>
  <si>
    <t>K2600</t>
  </si>
  <si>
    <t>K2601</t>
  </si>
  <si>
    <t>K2602</t>
  </si>
  <si>
    <t>K2603</t>
  </si>
  <si>
    <t>K2604</t>
  </si>
  <si>
    <t>K2605</t>
  </si>
  <si>
    <t>K2606</t>
  </si>
  <si>
    <t>K2607</t>
  </si>
  <si>
    <t>K2608</t>
  </si>
  <si>
    <t>K2609</t>
  </si>
  <si>
    <t>K2610</t>
  </si>
  <si>
    <t>K2611</t>
  </si>
  <si>
    <t>K2612</t>
  </si>
  <si>
    <t>K2613</t>
  </si>
  <si>
    <t>K2614</t>
  </si>
  <si>
    <t>K2615</t>
  </si>
  <si>
    <t>K2616</t>
  </si>
  <si>
    <t>K2617</t>
  </si>
  <si>
    <t>K2618</t>
  </si>
  <si>
    <t>K2619</t>
  </si>
  <si>
    <t>K2620</t>
  </si>
  <si>
    <t>K2621</t>
  </si>
  <si>
    <t>K2622</t>
  </si>
  <si>
    <t>K2623</t>
  </si>
  <si>
    <t>K2624</t>
  </si>
  <si>
    <t>K2625</t>
  </si>
  <si>
    <t>K2626</t>
  </si>
  <si>
    <t>K2627</t>
  </si>
  <si>
    <t>K2628</t>
  </si>
  <si>
    <t>K2629</t>
  </si>
  <si>
    <t>K2630</t>
  </si>
  <si>
    <t>K2631</t>
  </si>
  <si>
    <t>K2632</t>
  </si>
  <si>
    <t>K2633</t>
  </si>
  <si>
    <t>K2634</t>
  </si>
  <si>
    <t>K2635</t>
  </si>
  <si>
    <t>K2636</t>
  </si>
  <si>
    <t>K2637</t>
  </si>
  <si>
    <t>K2638</t>
  </si>
  <si>
    <t>K2639</t>
  </si>
  <si>
    <t>K2640</t>
  </si>
  <si>
    <t>K2641</t>
  </si>
  <si>
    <t>K2642</t>
  </si>
  <si>
    <t>K2643</t>
  </si>
  <si>
    <t>K2644</t>
  </si>
  <si>
    <t>K2645</t>
  </si>
  <si>
    <t>K2646</t>
  </si>
  <si>
    <t>K2647</t>
  </si>
  <si>
    <t>K2648</t>
  </si>
  <si>
    <t>K2649</t>
  </si>
  <si>
    <t>K2650</t>
  </si>
  <si>
    <t>K2651</t>
  </si>
  <si>
    <t>K2652</t>
  </si>
  <si>
    <t>K2653</t>
  </si>
  <si>
    <t>K2654</t>
  </si>
  <si>
    <t>K2655</t>
  </si>
  <si>
    <t>K2656</t>
  </si>
  <si>
    <t>K2657</t>
  </si>
  <si>
    <t>K2658</t>
  </si>
  <si>
    <t>K2659</t>
  </si>
  <si>
    <t>K2660</t>
  </si>
  <si>
    <t>K2661</t>
  </si>
  <si>
    <t>K2662</t>
  </si>
  <si>
    <t>K2663</t>
  </si>
  <si>
    <t>K2664</t>
  </si>
  <si>
    <t>K2665</t>
  </si>
  <si>
    <t>K2666</t>
  </si>
  <si>
    <t>K2667</t>
  </si>
  <si>
    <t>K2668</t>
  </si>
  <si>
    <t>K2669</t>
  </si>
  <si>
    <t>K2670</t>
  </si>
  <si>
    <t>K2671</t>
  </si>
  <si>
    <t>K2672</t>
  </si>
  <si>
    <t>K2673</t>
  </si>
  <si>
    <t>K2674</t>
  </si>
  <si>
    <t>K2675</t>
  </si>
  <si>
    <t>K2676</t>
  </si>
  <si>
    <t>K2677</t>
  </si>
  <si>
    <t>K2678</t>
  </si>
  <si>
    <t>K2679</t>
  </si>
  <si>
    <t>K2680</t>
  </si>
  <si>
    <t>K2681</t>
  </si>
  <si>
    <t>K2682</t>
  </si>
  <si>
    <t>K2683</t>
  </si>
  <si>
    <t>K2684</t>
  </si>
  <si>
    <t>K2685</t>
  </si>
  <si>
    <t>K2686</t>
  </si>
  <si>
    <t>K2687</t>
  </si>
  <si>
    <t>K2688</t>
  </si>
  <si>
    <t>K2689</t>
  </si>
  <si>
    <t>K2690</t>
  </si>
  <si>
    <t>K2691</t>
  </si>
  <si>
    <t>K2692</t>
  </si>
  <si>
    <t>K2693</t>
  </si>
  <si>
    <t>K2694</t>
  </si>
  <si>
    <t>K2695</t>
  </si>
  <si>
    <t>K2696</t>
  </si>
  <si>
    <t>K2697</t>
  </si>
  <si>
    <t>K2698</t>
  </si>
  <si>
    <t>K2699</t>
  </si>
  <si>
    <t>K2700</t>
  </si>
  <si>
    <t>K2701</t>
  </si>
  <si>
    <t>K2702</t>
  </si>
  <si>
    <t>K2703</t>
  </si>
  <si>
    <t>K2704</t>
  </si>
  <si>
    <t>K2705</t>
  </si>
  <si>
    <t>K2706</t>
  </si>
  <si>
    <t>K2707</t>
  </si>
  <si>
    <t>K2708</t>
  </si>
  <si>
    <t>K2709</t>
  </si>
  <si>
    <t>K2710</t>
  </si>
  <si>
    <t>K2711</t>
  </si>
  <si>
    <t>K2712</t>
  </si>
  <si>
    <t>K2713</t>
  </si>
  <si>
    <t>K2714</t>
  </si>
  <si>
    <t>K2715</t>
  </si>
  <si>
    <t>K2716</t>
  </si>
  <si>
    <t>K2717</t>
  </si>
  <si>
    <t>K2718</t>
  </si>
  <si>
    <t>K2719</t>
  </si>
  <si>
    <t>K2720</t>
  </si>
  <si>
    <t>K2721</t>
  </si>
  <si>
    <t>K2722</t>
  </si>
  <si>
    <t>K2723</t>
  </si>
  <si>
    <t>K2724</t>
  </si>
  <si>
    <t>K2725</t>
  </si>
  <si>
    <t>K2726</t>
  </si>
  <si>
    <t>K2727</t>
  </si>
  <si>
    <t>K2728</t>
  </si>
  <si>
    <t>K2729</t>
  </si>
  <si>
    <t>K2730</t>
  </si>
  <si>
    <t>K2731</t>
  </si>
  <si>
    <t>K2732</t>
  </si>
  <si>
    <t>K2733</t>
  </si>
  <si>
    <t>K2734</t>
  </si>
  <si>
    <t>K2735</t>
  </si>
  <si>
    <t>K2736</t>
  </si>
  <si>
    <t>K2737</t>
  </si>
  <si>
    <t>K2738</t>
  </si>
  <si>
    <t>K2739</t>
  </si>
  <si>
    <t>K2740</t>
  </si>
  <si>
    <t>K2741</t>
  </si>
  <si>
    <t>K2742</t>
  </si>
  <si>
    <t>K2743</t>
  </si>
  <si>
    <t>K2744</t>
  </si>
  <si>
    <t>K2745</t>
  </si>
  <si>
    <t>K2746</t>
  </si>
  <si>
    <t>K2747</t>
  </si>
  <si>
    <t>K2748</t>
  </si>
  <si>
    <t>K2749</t>
  </si>
  <si>
    <t>K2750</t>
  </si>
  <si>
    <t>K2751</t>
  </si>
  <si>
    <t>K2752</t>
  </si>
  <si>
    <t>K2753</t>
  </si>
  <si>
    <t>K2754</t>
  </si>
  <si>
    <t>K2755</t>
  </si>
  <si>
    <t>K2756</t>
  </si>
  <si>
    <t>K2757</t>
  </si>
  <si>
    <t>K2758</t>
  </si>
  <si>
    <t>K2759</t>
  </si>
  <si>
    <t>K2760</t>
  </si>
  <si>
    <t>K2761</t>
  </si>
  <si>
    <t>K2762</t>
  </si>
  <si>
    <t>K2763</t>
  </si>
  <si>
    <t>K2764</t>
  </si>
  <si>
    <t>K2765</t>
  </si>
  <si>
    <t>K2766</t>
  </si>
  <si>
    <t>K2767</t>
  </si>
  <si>
    <t>K2768</t>
  </si>
  <si>
    <t>K2769</t>
  </si>
  <si>
    <t>K2770</t>
  </si>
  <si>
    <t>K2771</t>
  </si>
  <si>
    <t>K2772</t>
  </si>
  <si>
    <t>K2773</t>
  </si>
  <si>
    <t>K2774</t>
  </si>
  <si>
    <t>K2775</t>
  </si>
  <si>
    <t>K2776</t>
  </si>
  <si>
    <t>K2777</t>
  </si>
  <si>
    <t>K2778</t>
  </si>
  <si>
    <t>K2779</t>
  </si>
  <si>
    <t>K2780</t>
  </si>
  <si>
    <t>K2781</t>
  </si>
  <si>
    <t>K2782</t>
  </si>
  <si>
    <t>K2783</t>
  </si>
  <si>
    <t>K2784</t>
  </si>
  <si>
    <t>K2785</t>
  </si>
  <si>
    <t>K2786</t>
  </si>
  <si>
    <t>K2787</t>
  </si>
  <si>
    <t>K2788</t>
  </si>
  <si>
    <t>K2789</t>
  </si>
  <si>
    <t>K2790</t>
  </si>
  <si>
    <t>K2791</t>
  </si>
  <si>
    <t>K2792</t>
  </si>
  <si>
    <t>K2793</t>
  </si>
  <si>
    <t>K2794</t>
  </si>
  <si>
    <t>K2795</t>
  </si>
  <si>
    <t>K2797</t>
  </si>
  <si>
    <t>K2798</t>
  </si>
  <si>
    <t>K2799</t>
  </si>
  <si>
    <t>K2800</t>
  </si>
  <si>
    <t>K2801</t>
  </si>
  <si>
    <t>K2802</t>
  </si>
  <si>
    <t>K2803</t>
  </si>
  <si>
    <t>K2804</t>
  </si>
  <si>
    <t>K2805</t>
  </si>
  <si>
    <t>K2806</t>
  </si>
  <si>
    <t>K2807</t>
  </si>
  <si>
    <t>K2808</t>
  </si>
  <si>
    <t>K2809</t>
  </si>
  <si>
    <t>K2810</t>
  </si>
  <si>
    <t>K2811</t>
  </si>
  <si>
    <t>K2812</t>
  </si>
  <si>
    <t>K2813</t>
  </si>
  <si>
    <t>K2814</t>
  </si>
  <si>
    <t>K2815</t>
  </si>
  <si>
    <t>K2816</t>
  </si>
  <si>
    <t>K2817</t>
  </si>
  <si>
    <t>K2818</t>
  </si>
  <si>
    <t>K2819</t>
  </si>
  <si>
    <t>K2821</t>
  </si>
  <si>
    <t>K2822</t>
  </si>
  <si>
    <t>K2823</t>
  </si>
  <si>
    <t>K2824</t>
  </si>
  <si>
    <t>K2825</t>
  </si>
  <si>
    <t>K2826</t>
  </si>
  <si>
    <t>K2827</t>
  </si>
  <si>
    <t>K2828</t>
  </si>
  <si>
    <t>K2829</t>
  </si>
  <si>
    <t>K2830</t>
  </si>
  <si>
    <t>K2831</t>
  </si>
  <si>
    <t>K2832</t>
  </si>
  <si>
    <t>K2833</t>
  </si>
  <si>
    <t>K2834</t>
  </si>
  <si>
    <t>K2835</t>
  </si>
  <si>
    <t>K2836</t>
  </si>
  <si>
    <t>K2837</t>
  </si>
  <si>
    <t>K2838</t>
  </si>
  <si>
    <t>K2839</t>
  </si>
  <si>
    <t>K2840</t>
  </si>
  <si>
    <t>K2841</t>
  </si>
  <si>
    <t>K2842</t>
  </si>
  <si>
    <t>K2843</t>
  </si>
  <si>
    <t>K2844</t>
  </si>
  <si>
    <t>K2845</t>
  </si>
  <si>
    <t>K2847</t>
  </si>
  <si>
    <t>K2848</t>
  </si>
  <si>
    <t>K2849</t>
  </si>
  <si>
    <t>K2850</t>
  </si>
  <si>
    <t>K2851</t>
  </si>
  <si>
    <t>K2852</t>
  </si>
  <si>
    <t>K2853</t>
  </si>
  <si>
    <t>K2854</t>
  </si>
  <si>
    <t>K2855</t>
  </si>
  <si>
    <t>K2856</t>
  </si>
  <si>
    <t>K2857</t>
  </si>
  <si>
    <t>K2858</t>
  </si>
  <si>
    <t>K2859</t>
  </si>
  <si>
    <t>K2860</t>
  </si>
  <si>
    <t>K2861</t>
  </si>
  <si>
    <t>K2862</t>
  </si>
  <si>
    <t>K2863</t>
  </si>
  <si>
    <t>K2864</t>
  </si>
  <si>
    <t>K2865</t>
  </si>
  <si>
    <t>K2866</t>
  </si>
  <si>
    <t>K2867</t>
  </si>
  <si>
    <t>K2868</t>
  </si>
  <si>
    <t>K2869</t>
  </si>
  <si>
    <t>K2870</t>
  </si>
  <si>
    <t>K2871</t>
  </si>
  <si>
    <t>K2872</t>
  </si>
  <si>
    <t>K2873</t>
  </si>
  <si>
    <t>K2874</t>
  </si>
  <si>
    <t>K2875</t>
  </si>
  <si>
    <t>K2876</t>
  </si>
  <si>
    <t>K2877</t>
  </si>
  <si>
    <t>K2878</t>
  </si>
  <si>
    <t>K2879</t>
  </si>
  <si>
    <t>K2880</t>
  </si>
  <si>
    <t>K2881</t>
  </si>
  <si>
    <t>K2882</t>
  </si>
  <si>
    <t>K2883</t>
  </si>
  <si>
    <t>K2884</t>
  </si>
  <si>
    <t>K2885</t>
  </si>
  <si>
    <t>K2886</t>
  </si>
  <si>
    <t>K2887</t>
  </si>
  <si>
    <t>K2888</t>
  </si>
  <si>
    <t>K2889</t>
  </si>
  <si>
    <t>K2890</t>
  </si>
  <si>
    <t>K2891</t>
  </si>
  <si>
    <t>K2892</t>
  </si>
  <si>
    <t>K2893</t>
  </si>
  <si>
    <t>K2894</t>
  </si>
  <si>
    <t>K2895</t>
  </si>
  <si>
    <t>K2896</t>
  </si>
  <si>
    <t>K2897</t>
  </si>
  <si>
    <t>K2898</t>
  </si>
  <si>
    <t>K2899</t>
  </si>
  <si>
    <t>K2900</t>
  </si>
  <si>
    <t>K2901</t>
  </si>
  <si>
    <t>K2902</t>
  </si>
  <si>
    <t>K2903</t>
  </si>
  <si>
    <t>K2904</t>
  </si>
  <si>
    <t>K2905</t>
  </si>
  <si>
    <t>K2906</t>
  </si>
  <si>
    <t>K2907</t>
  </si>
  <si>
    <t>K2908</t>
  </si>
  <si>
    <t>K2909</t>
  </si>
  <si>
    <t>K2910</t>
  </si>
  <si>
    <t>K2911</t>
  </si>
  <si>
    <t>K2912</t>
  </si>
  <si>
    <t>K2913</t>
  </si>
  <si>
    <t>K2914</t>
  </si>
  <si>
    <t>K2915</t>
  </si>
  <si>
    <t>K2916</t>
  </si>
  <si>
    <t>K2917</t>
  </si>
  <si>
    <t>K2918</t>
  </si>
  <si>
    <t>K2919</t>
  </si>
  <si>
    <t>K2920</t>
  </si>
  <si>
    <t>K2921</t>
  </si>
  <si>
    <t>K2922</t>
  </si>
  <si>
    <t>K2923</t>
  </si>
  <si>
    <t>K2924</t>
  </si>
  <si>
    <t>K2925</t>
  </si>
  <si>
    <t>K2926</t>
  </si>
  <si>
    <t>K2927</t>
  </si>
  <si>
    <t>K2928</t>
  </si>
  <si>
    <t>K2929</t>
  </si>
  <si>
    <t>K2930</t>
  </si>
  <si>
    <t>K2931</t>
  </si>
  <si>
    <t>K2932</t>
  </si>
  <si>
    <t>K2933</t>
  </si>
  <si>
    <t>K2934</t>
  </si>
  <si>
    <t>K2935</t>
  </si>
  <si>
    <t>K2936</t>
  </si>
  <si>
    <t>K2937</t>
  </si>
  <si>
    <t>K2938</t>
  </si>
  <si>
    <t>K2939</t>
  </si>
  <si>
    <t>K2940</t>
  </si>
  <si>
    <t>K2941</t>
  </si>
  <si>
    <t>K2942</t>
  </si>
  <si>
    <t>K2943</t>
  </si>
  <si>
    <t>K2944</t>
  </si>
  <si>
    <t>K2945</t>
  </si>
  <si>
    <t>K2946</t>
  </si>
  <si>
    <t>K2947</t>
  </si>
  <si>
    <t>K2948</t>
  </si>
  <si>
    <t>K2949</t>
  </si>
  <si>
    <t>K2950</t>
  </si>
  <si>
    <t>K2951</t>
  </si>
  <si>
    <t>K2952</t>
  </si>
  <si>
    <t>K2953</t>
  </si>
  <si>
    <t>K2954</t>
  </si>
  <si>
    <t>K2955</t>
  </si>
  <si>
    <t>K2956</t>
  </si>
  <si>
    <t>K2957</t>
  </si>
  <si>
    <t>K2958</t>
  </si>
  <si>
    <t>K2959</t>
  </si>
  <si>
    <t>K2960</t>
  </si>
  <si>
    <t>K2961</t>
  </si>
  <si>
    <t>K2962</t>
  </si>
  <si>
    <t>K2963</t>
  </si>
  <si>
    <t>K2964</t>
  </si>
  <si>
    <t>K2965</t>
  </si>
  <si>
    <t>K2966</t>
  </si>
  <si>
    <t>K2967</t>
  </si>
  <si>
    <t>K2968</t>
  </si>
  <si>
    <t>K2969</t>
  </si>
  <si>
    <t>K2970</t>
  </si>
  <si>
    <t>K2971</t>
  </si>
  <si>
    <t>K2972</t>
  </si>
  <si>
    <t>K2973</t>
  </si>
  <si>
    <t>K2974</t>
  </si>
  <si>
    <t>K2975</t>
  </si>
  <si>
    <t>K2976</t>
  </si>
  <si>
    <t>K2977</t>
  </si>
  <si>
    <t>K2978</t>
  </si>
  <si>
    <t>K2979</t>
  </si>
  <si>
    <t>K2980</t>
  </si>
  <si>
    <t>K2981</t>
  </si>
  <si>
    <t>K2982</t>
  </si>
  <si>
    <t>K2983</t>
  </si>
  <si>
    <t>K2984</t>
  </si>
  <si>
    <t>K2985</t>
  </si>
  <si>
    <t>K2986</t>
  </si>
  <si>
    <t>K2987</t>
  </si>
  <si>
    <t>K2988</t>
  </si>
  <si>
    <t>K2989</t>
  </si>
  <si>
    <t>K2990</t>
  </si>
  <si>
    <t>K2991</t>
  </si>
  <si>
    <t>K2992</t>
  </si>
  <si>
    <t>K2993</t>
  </si>
  <si>
    <t>K2994</t>
  </si>
  <si>
    <t>K2995</t>
  </si>
  <si>
    <t>K2996</t>
  </si>
  <si>
    <t>K2997</t>
  </si>
  <si>
    <t>K2998</t>
  </si>
  <si>
    <t>K2999</t>
  </si>
  <si>
    <t>K3000</t>
  </si>
  <si>
    <t>K3001</t>
  </si>
  <si>
    <t>K3002</t>
  </si>
  <si>
    <t>K3003</t>
  </si>
  <si>
    <t>K3004</t>
  </si>
  <si>
    <t>K3005</t>
  </si>
  <si>
    <t>K3006</t>
  </si>
  <si>
    <t>K3007</t>
  </si>
  <si>
    <t>K3008</t>
  </si>
  <si>
    <t>K3009</t>
  </si>
  <si>
    <t>K3010</t>
  </si>
  <si>
    <t>K3011</t>
  </si>
  <si>
    <t>K3012</t>
  </si>
  <si>
    <t>K3013</t>
  </si>
  <si>
    <t>K3014</t>
  </si>
  <si>
    <t>K3015</t>
  </si>
  <si>
    <t>K3016</t>
  </si>
  <si>
    <t>K3017</t>
  </si>
  <si>
    <t>K3018</t>
  </si>
  <si>
    <t>K3019</t>
  </si>
  <si>
    <t>K3020</t>
  </si>
  <si>
    <t>K3021</t>
  </si>
  <si>
    <t>K3022</t>
  </si>
  <si>
    <t>K3023</t>
  </si>
  <si>
    <t>K3024</t>
  </si>
  <si>
    <t>K3025</t>
  </si>
  <si>
    <t>K3026</t>
  </si>
  <si>
    <t>K3027</t>
  </si>
  <si>
    <t>K3028</t>
  </si>
  <si>
    <t>K3029</t>
  </si>
  <si>
    <t>K3030</t>
  </si>
  <si>
    <t>K3031</t>
  </si>
  <si>
    <t>K3032</t>
  </si>
  <si>
    <t>K3033</t>
  </si>
  <si>
    <t>K3034</t>
  </si>
  <si>
    <t>K3035</t>
  </si>
  <si>
    <t>K3036</t>
  </si>
  <si>
    <t>K3037</t>
  </si>
  <si>
    <t>K3038</t>
  </si>
  <si>
    <t>K3039</t>
  </si>
  <si>
    <t>K3040</t>
  </si>
  <si>
    <t>K3041</t>
  </si>
  <si>
    <t>K3042</t>
  </si>
  <si>
    <t>K3043</t>
  </si>
  <si>
    <t>K3044</t>
  </si>
  <si>
    <t>K3045</t>
  </si>
  <si>
    <t>K3046</t>
  </si>
  <si>
    <t xml:space="preserve">Gibeng </t>
  </si>
  <si>
    <t>Corpus</t>
  </si>
  <si>
    <t>Description</t>
  </si>
  <si>
    <t>LangueA</t>
  </si>
  <si>
    <t>langueB</t>
  </si>
  <si>
    <t>Ref</t>
  </si>
  <si>
    <t>CRPS_FR_PRS_V0_A</t>
  </si>
  <si>
    <t>Corpus de test français-farsi Vol. 1</t>
  </si>
  <si>
    <t>Français</t>
  </si>
  <si>
    <t>Persan (Fârsi)</t>
  </si>
  <si>
    <t>Files_Files_/corpus/CRPS_FR_PRS_V0_A.png</t>
  </si>
  <si>
    <t>CRPS_FR_PRS_V0_B</t>
  </si>
  <si>
    <t>Corpus de test français-farsi Vol. 2</t>
  </si>
  <si>
    <t>Files_Files_/corpus/CRPS_FR_PRS_V0_B.png</t>
  </si>
  <si>
    <t>CRPS_FR_PRS_V0_C</t>
  </si>
  <si>
    <t>Corpus de test français-farsi Vol. 3</t>
  </si>
  <si>
    <t>Files_Files_/corpus/CRPS_FR_PRS_V0_C.png</t>
  </si>
  <si>
    <t>CRPS_FR_EN_MED_VOL1_V0_A</t>
  </si>
  <si>
    <t>Corpus médical français-anglais (test)</t>
  </si>
  <si>
    <t>Anglais</t>
  </si>
  <si>
    <t>Files_Files_/corpus/CRPS_FR_ENG_MED_VOL_1_v0.1.png</t>
  </si>
  <si>
    <t>CRPS_FR_EN_MED_VOL1_V0_B</t>
  </si>
  <si>
    <t>Files_Files_/corpus/CRPS_FR_ENG_MED_VOL_9_v0.1.png</t>
  </si>
  <si>
    <t>CRPS_FR_DK_MED_VOL1_V0_A</t>
  </si>
  <si>
    <t>Corpus médical français-danois (test)</t>
  </si>
  <si>
    <t>Danois</t>
  </si>
  <si>
    <t>Files_Files_/corpus/CRPS_FR_DSH_MED_VOL_1_v0.0.png</t>
  </si>
  <si>
    <t>Country</t>
  </si>
  <si>
    <t>Alpha-2 code</t>
  </si>
  <si>
    <t>Alpha-3 code</t>
  </si>
  <si>
    <t>Numeric code</t>
  </si>
  <si>
    <t>Latitude (average)</t>
  </si>
  <si>
    <t>Longitude (average)</t>
  </si>
  <si>
    <t>4</t>
  </si>
  <si>
    <t>33</t>
  </si>
  <si>
    <t>65</t>
  </si>
  <si>
    <t>8</t>
  </si>
  <si>
    <t>41</t>
  </si>
  <si>
    <t>20</t>
  </si>
  <si>
    <t>12</t>
  </si>
  <si>
    <t>28</t>
  </si>
  <si>
    <t>3</t>
  </si>
  <si>
    <t>16</t>
  </si>
  <si>
    <t>-14.3333</t>
  </si>
  <si>
    <t>-170</t>
  </si>
  <si>
    <t>42.5</t>
  </si>
  <si>
    <t>1.6</t>
  </si>
  <si>
    <t>24</t>
  </si>
  <si>
    <t>-12.5</t>
  </si>
  <si>
    <t>18.5</t>
  </si>
  <si>
    <t>18.25</t>
  </si>
  <si>
    <t>-63.1667</t>
  </si>
  <si>
    <t>10</t>
  </si>
  <si>
    <t>-90</t>
  </si>
  <si>
    <t>0</t>
  </si>
  <si>
    <t>17.05</t>
  </si>
  <si>
    <t>-61.8</t>
  </si>
  <si>
    <t>32</t>
  </si>
  <si>
    <t>-34</t>
  </si>
  <si>
    <t>-64</t>
  </si>
  <si>
    <t>51</t>
  </si>
  <si>
    <t>40</t>
  </si>
  <si>
    <t>45</t>
  </si>
  <si>
    <t>12.5</t>
  </si>
  <si>
    <t>-69.9667</t>
  </si>
  <si>
    <t>36</t>
  </si>
  <si>
    <t>-27</t>
  </si>
  <si>
    <t>133</t>
  </si>
  <si>
    <t>47.3333</t>
  </si>
  <si>
    <t>13.3333</t>
  </si>
  <si>
    <t>31</t>
  </si>
  <si>
    <t>40.5</t>
  </si>
  <si>
    <t>47.5</t>
  </si>
  <si>
    <t>44</t>
  </si>
  <si>
    <t>24.25</t>
  </si>
  <si>
    <t>-76</t>
  </si>
  <si>
    <t>48</t>
  </si>
  <si>
    <t>26</t>
  </si>
  <si>
    <t>50.55</t>
  </si>
  <si>
    <t>50</t>
  </si>
  <si>
    <t>90</t>
  </si>
  <si>
    <t>52</t>
  </si>
  <si>
    <t>13.1667</t>
  </si>
  <si>
    <t>-59.5333</t>
  </si>
  <si>
    <t>53</t>
  </si>
  <si>
    <t>56</t>
  </si>
  <si>
    <t>50.8333</t>
  </si>
  <si>
    <t>84</t>
  </si>
  <si>
    <t>17.25</t>
  </si>
  <si>
    <t>-88.75</t>
  </si>
  <si>
    <t>9.5</t>
  </si>
  <si>
    <t>2.25</t>
  </si>
  <si>
    <t>60</t>
  </si>
  <si>
    <t>32.3333</t>
  </si>
  <si>
    <t>-64.75</t>
  </si>
  <si>
    <t>64</t>
  </si>
  <si>
    <t>27.5</t>
  </si>
  <si>
    <t>90.5</t>
  </si>
  <si>
    <t>Bolivia, Plurinational State of</t>
  </si>
  <si>
    <t>68</t>
  </si>
  <si>
    <t>-17</t>
  </si>
  <si>
    <t>-65</t>
  </si>
  <si>
    <t>70</t>
  </si>
  <si>
    <t>18</t>
  </si>
  <si>
    <t>72</t>
  </si>
  <si>
    <t>-22</t>
  </si>
  <si>
    <t>74</t>
  </si>
  <si>
    <t>-54.4333</t>
  </si>
  <si>
    <t>3.4</t>
  </si>
  <si>
    <t>76</t>
  </si>
  <si>
    <t>-10</t>
  </si>
  <si>
    <t>-55</t>
  </si>
  <si>
    <t>86</t>
  </si>
  <si>
    <t>-6</t>
  </si>
  <si>
    <t>71.5</t>
  </si>
  <si>
    <t>96</t>
  </si>
  <si>
    <t>4.5</t>
  </si>
  <si>
    <t>114.6667</t>
  </si>
  <si>
    <t>Brunei</t>
  </si>
  <si>
    <t>43</t>
  </si>
  <si>
    <t>25</t>
  </si>
  <si>
    <t>13</t>
  </si>
  <si>
    <t>-2</t>
  </si>
  <si>
    <t>-3.5</t>
  </si>
  <si>
    <t>30</t>
  </si>
  <si>
    <t>105</t>
  </si>
  <si>
    <t>6</t>
  </si>
  <si>
    <t>-95</t>
  </si>
  <si>
    <t>Cape Verde</t>
  </si>
  <si>
    <t>-24</t>
  </si>
  <si>
    <t>19.5</t>
  </si>
  <si>
    <t>-80.5</t>
  </si>
  <si>
    <t>7</t>
  </si>
  <si>
    <t>21</t>
  </si>
  <si>
    <t>15</t>
  </si>
  <si>
    <t>19</t>
  </si>
  <si>
    <t>-30</t>
  </si>
  <si>
    <t>-71</t>
  </si>
  <si>
    <t>35</t>
  </si>
  <si>
    <t>-10.5</t>
  </si>
  <si>
    <t>105.6667</t>
  </si>
  <si>
    <t>96.8333</t>
  </si>
  <si>
    <t>-72</t>
  </si>
  <si>
    <t>-12.1667</t>
  </si>
  <si>
    <t>44.25</t>
  </si>
  <si>
    <t>-1</t>
  </si>
  <si>
    <t>Congo, the Democratic Republic of the</t>
  </si>
  <si>
    <t>-21.2333</t>
  </si>
  <si>
    <t>-159.7667</t>
  </si>
  <si>
    <t>-84</t>
  </si>
  <si>
    <t>-5</t>
  </si>
  <si>
    <t>Ivory Coast</t>
  </si>
  <si>
    <t>45.1667</t>
  </si>
  <si>
    <t>15.5</t>
  </si>
  <si>
    <t>21.5</t>
  </si>
  <si>
    <t>-80</t>
  </si>
  <si>
    <t>Czech Republic</t>
  </si>
  <si>
    <t>49.75</t>
  </si>
  <si>
    <t>11.5</t>
  </si>
  <si>
    <t>15.4167</t>
  </si>
  <si>
    <t>-61.3333</t>
  </si>
  <si>
    <t>-70.6667</t>
  </si>
  <si>
    <t>-77.5</t>
  </si>
  <si>
    <t>27</t>
  </si>
  <si>
    <t>13.8333</t>
  </si>
  <si>
    <t>-88.9167</t>
  </si>
  <si>
    <t>2</t>
  </si>
  <si>
    <t>39</t>
  </si>
  <si>
    <t>59</t>
  </si>
  <si>
    <t>38</t>
  </si>
  <si>
    <t>-51.75</t>
  </si>
  <si>
    <t>-59</t>
  </si>
  <si>
    <t>62</t>
  </si>
  <si>
    <t>-7</t>
  </si>
  <si>
    <t>-18</t>
  </si>
  <si>
    <t>46</t>
  </si>
  <si>
    <t>-53</t>
  </si>
  <si>
    <t>-15</t>
  </si>
  <si>
    <t>-140</t>
  </si>
  <si>
    <t>-43</t>
  </si>
  <si>
    <t>67</t>
  </si>
  <si>
    <t>11.75</t>
  </si>
  <si>
    <t>13.4667</t>
  </si>
  <si>
    <t>-16.5667</t>
  </si>
  <si>
    <t>42</t>
  </si>
  <si>
    <t>43.5</t>
  </si>
  <si>
    <t>9</t>
  </si>
  <si>
    <t>36.1833</t>
  </si>
  <si>
    <t>-5.3667</t>
  </si>
  <si>
    <t>22</t>
  </si>
  <si>
    <t>-40</t>
  </si>
  <si>
    <t>12.1167</t>
  </si>
  <si>
    <t>-61.6667</t>
  </si>
  <si>
    <t>16.25</t>
  </si>
  <si>
    <t>-61.5833</t>
  </si>
  <si>
    <t>144.7833</t>
  </si>
  <si>
    <t>-90.25</t>
  </si>
  <si>
    <t>49.5</t>
  </si>
  <si>
    <t>-2.56</t>
  </si>
  <si>
    <t>11</t>
  </si>
  <si>
    <t>5</t>
  </si>
  <si>
    <t>-72.4167</t>
  </si>
  <si>
    <t>-53.1</t>
  </si>
  <si>
    <t>72.5167</t>
  </si>
  <si>
    <t>Holy See (Vatican City State)</t>
  </si>
  <si>
    <t>41.9</t>
  </si>
  <si>
    <t>12.45</t>
  </si>
  <si>
    <t>-86.5</t>
  </si>
  <si>
    <t>22.25</t>
  </si>
  <si>
    <t>114.1667</t>
  </si>
  <si>
    <t>47</t>
  </si>
  <si>
    <t>77</t>
  </si>
  <si>
    <t>Iran, Islamic Republic of</t>
  </si>
  <si>
    <t>-8</t>
  </si>
  <si>
    <t>54.23</t>
  </si>
  <si>
    <t>-4.55</t>
  </si>
  <si>
    <t>31.5</t>
  </si>
  <si>
    <t>34.75</t>
  </si>
  <si>
    <t>42.8333</t>
  </si>
  <si>
    <t>12.8333</t>
  </si>
  <si>
    <t>138</t>
  </si>
  <si>
    <t>49.21</t>
  </si>
  <si>
    <t>-2.13</t>
  </si>
  <si>
    <t>1</t>
  </si>
  <si>
    <t>1.4167</t>
  </si>
  <si>
    <t>173</t>
  </si>
  <si>
    <t>Korea, Democratic People's Republic of</t>
  </si>
  <si>
    <t>127</t>
  </si>
  <si>
    <t>37</t>
  </si>
  <si>
    <t>127.5</t>
  </si>
  <si>
    <t>South Korea</t>
  </si>
  <si>
    <t>29.3375</t>
  </si>
  <si>
    <t>47.6581</t>
  </si>
  <si>
    <t>75</t>
  </si>
  <si>
    <t>Lao People's Democratic Republic</t>
  </si>
  <si>
    <t>57</t>
  </si>
  <si>
    <t>33.8333</t>
  </si>
  <si>
    <t>35.8333</t>
  </si>
  <si>
    <t>-29.5</t>
  </si>
  <si>
    <t>28.5</t>
  </si>
  <si>
    <t>6.5</t>
  </si>
  <si>
    <t>-9.5</t>
  </si>
  <si>
    <t>Libyan Arab Jamahiriya</t>
  </si>
  <si>
    <t>17</t>
  </si>
  <si>
    <t>47.1667</t>
  </si>
  <si>
    <t>9.5333</t>
  </si>
  <si>
    <t>6.1667</t>
  </si>
  <si>
    <t>22.1667</t>
  </si>
  <si>
    <t>113.55</t>
  </si>
  <si>
    <t>Macedonia, the former Yugoslav Republic of</t>
  </si>
  <si>
    <t>41.8333</t>
  </si>
  <si>
    <t>-20</t>
  </si>
  <si>
    <t>-13.5</t>
  </si>
  <si>
    <t>34</t>
  </si>
  <si>
    <t>2.5</t>
  </si>
  <si>
    <t>112.5</t>
  </si>
  <si>
    <t>3.25</t>
  </si>
  <si>
    <t>73</t>
  </si>
  <si>
    <t>-4</t>
  </si>
  <si>
    <t>14.5833</t>
  </si>
  <si>
    <t>168</t>
  </si>
  <si>
    <t>14.6667</t>
  </si>
  <si>
    <t>-61</t>
  </si>
  <si>
    <t>-12</t>
  </si>
  <si>
    <t>-20.2833</t>
  </si>
  <si>
    <t>57.55</t>
  </si>
  <si>
    <t>-12.8333</t>
  </si>
  <si>
    <t>23</t>
  </si>
  <si>
    <t>-102</t>
  </si>
  <si>
    <t>Micronesia, Federated States of</t>
  </si>
  <si>
    <t>6.9167</t>
  </si>
  <si>
    <t>158.25</t>
  </si>
  <si>
    <t>29</t>
  </si>
  <si>
    <t>43.7333</t>
  </si>
  <si>
    <t>7.4</t>
  </si>
  <si>
    <t>16.75</t>
  </si>
  <si>
    <t>-62.2</t>
  </si>
  <si>
    <t>-18.25</t>
  </si>
  <si>
    <t>98</t>
  </si>
  <si>
    <t>Burma</t>
  </si>
  <si>
    <t>-0.5333</t>
  </si>
  <si>
    <t>166.9167</t>
  </si>
  <si>
    <t>52.5</t>
  </si>
  <si>
    <t>5.75</t>
  </si>
  <si>
    <t>Netherlands Antilles</t>
  </si>
  <si>
    <t>ANT</t>
  </si>
  <si>
    <t>530</t>
  </si>
  <si>
    <t>12.25</t>
  </si>
  <si>
    <t>-68.75</t>
  </si>
  <si>
    <t>-21.5</t>
  </si>
  <si>
    <t>165.5</t>
  </si>
  <si>
    <t>-41</t>
  </si>
  <si>
    <t>-85</t>
  </si>
  <si>
    <t>-19.0333</t>
  </si>
  <si>
    <t>-169.8667</t>
  </si>
  <si>
    <t>-29.0333</t>
  </si>
  <si>
    <t>167.95</t>
  </si>
  <si>
    <t>15.2</t>
  </si>
  <si>
    <t>145.75</t>
  </si>
  <si>
    <t>7.5</t>
  </si>
  <si>
    <t>134.5</t>
  </si>
  <si>
    <t>Palestinian Territory, Occupied</t>
  </si>
  <si>
    <t>35.25</t>
  </si>
  <si>
    <t>147</t>
  </si>
  <si>
    <t>-23</t>
  </si>
  <si>
    <t>-58</t>
  </si>
  <si>
    <t>122</t>
  </si>
  <si>
    <t>-24.7</t>
  </si>
  <si>
    <t>-127.4</t>
  </si>
  <si>
    <t>39.5</t>
  </si>
  <si>
    <t>-66.5</t>
  </si>
  <si>
    <t>25.5</t>
  </si>
  <si>
    <t>51.25</t>
  </si>
  <si>
    <t>-21.1</t>
  </si>
  <si>
    <t>55.6</t>
  </si>
  <si>
    <t>Russia</t>
  </si>
  <si>
    <t>-15.9333</t>
  </si>
  <si>
    <t>-5.7</t>
  </si>
  <si>
    <t>17.3333</t>
  </si>
  <si>
    <t>-62.75</t>
  </si>
  <si>
    <t>13.8833</t>
  </si>
  <si>
    <t>-61.1333</t>
  </si>
  <si>
    <t>46.8333</t>
  </si>
  <si>
    <t>-56.3333</t>
  </si>
  <si>
    <t>13.25</t>
  </si>
  <si>
    <t>-61.2</t>
  </si>
  <si>
    <t>Saint Vincent &amp; the Grenadines</t>
  </si>
  <si>
    <t>St. Vincent and the Grenadines</t>
  </si>
  <si>
    <t>-13.5833</t>
  </si>
  <si>
    <t>-172.3333</t>
  </si>
  <si>
    <t>43.7667</t>
  </si>
  <si>
    <t>12.4167</t>
  </si>
  <si>
    <t>14</t>
  </si>
  <si>
    <t>-14</t>
  </si>
  <si>
    <t>-4.5833</t>
  </si>
  <si>
    <t>55.6667</t>
  </si>
  <si>
    <t>8.5</t>
  </si>
  <si>
    <t>-11.5</t>
  </si>
  <si>
    <t>1.3667</t>
  </si>
  <si>
    <t>103.8</t>
  </si>
  <si>
    <t>48.6667</t>
  </si>
  <si>
    <t>159</t>
  </si>
  <si>
    <t>49</t>
  </si>
  <si>
    <t>-29</t>
  </si>
  <si>
    <t>-54.5</t>
  </si>
  <si>
    <t>-37</t>
  </si>
  <si>
    <t>81</t>
  </si>
  <si>
    <t>736</t>
  </si>
  <si>
    <t>-56</t>
  </si>
  <si>
    <t>78</t>
  </si>
  <si>
    <t>-26.5</t>
  </si>
  <si>
    <t>23.5</t>
  </si>
  <si>
    <t>121</t>
  </si>
  <si>
    <t>Taiwan</t>
  </si>
  <si>
    <t>71</t>
  </si>
  <si>
    <t>-8.55</t>
  </si>
  <si>
    <t>125.5167</t>
  </si>
  <si>
    <t>1.1667</t>
  </si>
  <si>
    <t>-9</t>
  </si>
  <si>
    <t>-172</t>
  </si>
  <si>
    <t>-175</t>
  </si>
  <si>
    <t>21.75</t>
  </si>
  <si>
    <t>-71.5833</t>
  </si>
  <si>
    <t>54</t>
  </si>
  <si>
    <t>-97</t>
  </si>
  <si>
    <t>19.2833</t>
  </si>
  <si>
    <t>166.6</t>
  </si>
  <si>
    <t>-33</t>
  </si>
  <si>
    <t>-16</t>
  </si>
  <si>
    <t>167</t>
  </si>
  <si>
    <t>Venezuela, Bolivarian Republic of</t>
  </si>
  <si>
    <t>-66</t>
  </si>
  <si>
    <t>106</t>
  </si>
  <si>
    <t>Vietnam</t>
  </si>
  <si>
    <t>Virgin Islands, British</t>
  </si>
  <si>
    <t>92</t>
  </si>
  <si>
    <t>-64.5</t>
  </si>
  <si>
    <t>Virgin Islands, U.S.</t>
  </si>
  <si>
    <t>18.3333</t>
  </si>
  <si>
    <t>-64.8333</t>
  </si>
  <si>
    <t>-13.3</t>
  </si>
  <si>
    <t>-176.2</t>
  </si>
  <si>
    <t>24.5</t>
  </si>
  <si>
    <t>-13</t>
  </si>
  <si>
    <t>No.</t>
  </si>
  <si>
    <t>Language Name</t>
  </si>
  <si>
    <t>Native Language Name</t>
  </si>
  <si>
    <t>Code</t>
  </si>
  <si>
    <t>af</t>
  </si>
  <si>
    <t>Shqip</t>
  </si>
  <si>
    <t>sq</t>
  </si>
  <si>
    <t>Arabic</t>
  </si>
  <si>
    <t>عربي</t>
  </si>
  <si>
    <t>ar</t>
  </si>
  <si>
    <t>Հայերէն</t>
  </si>
  <si>
    <t>hy</t>
  </si>
  <si>
    <t>آذربایجان دیلی</t>
  </si>
  <si>
    <t>az</t>
  </si>
  <si>
    <t>Euskara</t>
  </si>
  <si>
    <t>eu</t>
  </si>
  <si>
    <t>Belarusian</t>
  </si>
  <si>
    <t>Беларуская</t>
  </si>
  <si>
    <t>be</t>
  </si>
  <si>
    <t>Български</t>
  </si>
  <si>
    <t>bg</t>
  </si>
  <si>
    <t>Català</t>
  </si>
  <si>
    <t>ca</t>
  </si>
  <si>
    <t>Chinese (Simplified)</t>
  </si>
  <si>
    <t>中文简体</t>
  </si>
  <si>
    <t>zh-CN</t>
  </si>
  <si>
    <t>Chinese (Traditional)</t>
  </si>
  <si>
    <t>中文繁體</t>
  </si>
  <si>
    <t>zh-TW</t>
  </si>
  <si>
    <t>Croatian</t>
  </si>
  <si>
    <t>Hrvatski</t>
  </si>
  <si>
    <t>hr</t>
  </si>
  <si>
    <t>Čeština</t>
  </si>
  <si>
    <t>cs</t>
  </si>
  <si>
    <t>da</t>
  </si>
  <si>
    <t>Nederlands</t>
  </si>
  <si>
    <t>nl</t>
  </si>
  <si>
    <t>en</t>
  </si>
  <si>
    <t>Eesti keel</t>
  </si>
  <si>
    <t>et</t>
  </si>
  <si>
    <t>Filipino</t>
  </si>
  <si>
    <t>tl</t>
  </si>
  <si>
    <t>fi</t>
  </si>
  <si>
    <t>fr</t>
  </si>
  <si>
    <t>Galego</t>
  </si>
  <si>
    <t>gl</t>
  </si>
  <si>
    <t>ქართული</t>
  </si>
  <si>
    <t>ka</t>
  </si>
  <si>
    <t>de</t>
  </si>
  <si>
    <t>Ελληνικά</t>
  </si>
  <si>
    <t>el</t>
  </si>
  <si>
    <t>Kreyòl ayisyen</t>
  </si>
  <si>
    <t>ht</t>
  </si>
  <si>
    <t>Hebrew</t>
  </si>
  <si>
    <t>עברית</t>
  </si>
  <si>
    <t>iw</t>
  </si>
  <si>
    <t>हिन्दी</t>
  </si>
  <si>
    <t>hi</t>
  </si>
  <si>
    <t>Magyar</t>
  </si>
  <si>
    <t>hu</t>
  </si>
  <si>
    <t>Íslenska</t>
  </si>
  <si>
    <t>is</t>
  </si>
  <si>
    <t>Bahasa Indonesia</t>
  </si>
  <si>
    <t>id</t>
  </si>
  <si>
    <t>Gaeilge</t>
  </si>
  <si>
    <t>Italiano</t>
  </si>
  <si>
    <t>it</t>
  </si>
  <si>
    <t>日本語</t>
  </si>
  <si>
    <t>ja</t>
  </si>
  <si>
    <t>한국어</t>
  </si>
  <si>
    <t>ko</t>
  </si>
  <si>
    <t>Latviešu</t>
  </si>
  <si>
    <t>lv</t>
  </si>
  <si>
    <t>Lietuvių kalba</t>
  </si>
  <si>
    <t>lt</t>
  </si>
  <si>
    <t>Македонски</t>
  </si>
  <si>
    <t>mk</t>
  </si>
  <si>
    <t>ms</t>
  </si>
  <si>
    <t>Malti</t>
  </si>
  <si>
    <t>mt</t>
  </si>
  <si>
    <t>Norsk</t>
  </si>
  <si>
    <t>no</t>
  </si>
  <si>
    <t>فارسی</t>
  </si>
  <si>
    <t>fa</t>
  </si>
  <si>
    <t>Polski</t>
  </si>
  <si>
    <t>pl</t>
  </si>
  <si>
    <t>Português</t>
  </si>
  <si>
    <t>pt</t>
  </si>
  <si>
    <t>Română</t>
  </si>
  <si>
    <t>ro</t>
  </si>
  <si>
    <t>Русский</t>
  </si>
  <si>
    <t>ru</t>
  </si>
  <si>
    <t>Serbian</t>
  </si>
  <si>
    <t>Српски</t>
  </si>
  <si>
    <t>sr</t>
  </si>
  <si>
    <t>Slovenčina</t>
  </si>
  <si>
    <t>sk</t>
  </si>
  <si>
    <t>Slovenian</t>
  </si>
  <si>
    <t>sl</t>
  </si>
  <si>
    <t>Español</t>
  </si>
  <si>
    <t>es</t>
  </si>
  <si>
    <t>Kiswahili</t>
  </si>
  <si>
    <t>sw</t>
  </si>
  <si>
    <t>Svenska</t>
  </si>
  <si>
    <t>sv</t>
  </si>
  <si>
    <t>ไทย</t>
  </si>
  <si>
    <t>th</t>
  </si>
  <si>
    <t>Türkçe</t>
  </si>
  <si>
    <t>tr</t>
  </si>
  <si>
    <t>Українська</t>
  </si>
  <si>
    <t>uk</t>
  </si>
  <si>
    <t>اردو</t>
  </si>
  <si>
    <t>ur</t>
  </si>
  <si>
    <t>Tiếng Việt</t>
  </si>
  <si>
    <t>vi</t>
  </si>
  <si>
    <t>Cymraeg</t>
  </si>
  <si>
    <t>cy</t>
  </si>
  <si>
    <t>ייִדיש</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</si>
</sst>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color theme="1"/>
      <name val="Arial"/>
    </font>
    <font>
      <color rgb="FFFF0000"/>
      <name val="Arial"/>
    </font>
    <font>
      <b/>
      <color theme="1"/>
      <name val="Arial"/>
    </font>
    <font>
      <color rgb="FF0000FF"/>
      <name val="Arial"/>
    </font>
    <font>
      <b/>
      <sz val="11.0"/>
      <color theme="1"/>
      <name val="Calibri"/>
    </font>
    <font>
      <color rgb="FF000000"/>
      <name val="Roboto"/>
    </font>
    <font>
      <color rgb="FF000000"/>
      <name val="Arial"/>
    </font>
    <font>
      <sz val="11.0"/>
      <color theme="1"/>
      <name val="Calibri"/>
    </font>
    <font>
      <color theme="4"/>
      <name val="Arial"/>
    </font>
    <font>
      <color rgb="FF4285F4"/>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0" fontId="2" numFmtId="49" xfId="0" applyAlignment="1" applyFont="1" applyNumberFormat="1">
      <alignment readingOrder="0"/>
    </xf>
    <xf borderId="0" fillId="0" fontId="2" numFmtId="49" xfId="0" applyFont="1" applyNumberFormat="1"/>
    <xf borderId="0" fillId="0" fontId="3" numFmtId="0" xfId="0" applyAlignment="1" applyFont="1">
      <alignment readingOrder="0"/>
    </xf>
    <xf borderId="0" fillId="0" fontId="2" numFmtId="0" xfId="0" applyAlignment="1" applyFont="1">
      <alignment readingOrder="0"/>
    </xf>
    <xf borderId="0" fillId="0" fontId="4" numFmtId="0" xfId="0" applyAlignment="1" applyFont="1">
      <alignment readingOrder="0"/>
    </xf>
    <xf borderId="0" fillId="0" fontId="1" numFmtId="49" xfId="0" applyAlignment="1" applyFont="1" applyNumberFormat="1">
      <alignment readingOrder="0"/>
    </xf>
    <xf borderId="0" fillId="0" fontId="5" numFmtId="0" xfId="0" applyAlignment="1" applyFont="1">
      <alignment horizontal="center" vertical="top"/>
    </xf>
    <xf borderId="0" fillId="0" fontId="1" numFmtId="0" xfId="0" applyAlignment="1" applyFont="1">
      <alignment readingOrder="0"/>
    </xf>
    <xf quotePrefix="1" borderId="0" fillId="0" fontId="1" numFmtId="0" xfId="0" applyAlignment="1" applyFont="1">
      <alignment readingOrder="0"/>
    </xf>
    <xf quotePrefix="1" borderId="0" fillId="0" fontId="4" numFmtId="0" xfId="0" applyAlignment="1" applyFont="1">
      <alignment readingOrder="0"/>
    </xf>
    <xf borderId="0" fillId="0" fontId="1" numFmtId="0" xfId="0" applyFont="1"/>
    <xf borderId="0" fillId="2" fontId="6" numFmtId="0" xfId="0" applyAlignment="1" applyFill="1" applyFont="1">
      <alignment readingOrder="0"/>
    </xf>
    <xf borderId="0" fillId="0" fontId="7" numFmtId="49" xfId="0" applyAlignment="1" applyFont="1" applyNumberFormat="1">
      <alignment readingOrder="0"/>
    </xf>
    <xf borderId="1" fillId="0" fontId="8" numFmtId="0" xfId="0" applyAlignment="1" applyBorder="1" applyFont="1">
      <alignment shrinkToFit="0" vertical="bottom" wrapText="0"/>
    </xf>
    <xf borderId="0" fillId="0" fontId="4" numFmtId="0" xfId="0" applyFont="1"/>
    <xf borderId="0" fillId="0" fontId="8" numFmtId="0" xfId="0" applyAlignment="1" applyFont="1">
      <alignment vertical="bottom"/>
    </xf>
    <xf borderId="0" fillId="0" fontId="7" numFmtId="0" xfId="0" applyAlignment="1" applyFont="1">
      <alignment horizontal="left" readingOrder="0" shrinkToFit="0" vertical="bottom" wrapText="0"/>
    </xf>
    <xf borderId="0" fillId="0" fontId="2" numFmtId="0" xfId="0" applyFont="1"/>
    <xf borderId="0" fillId="0" fontId="1" numFmtId="49" xfId="0" applyFont="1" applyNumberFormat="1"/>
    <xf borderId="0" fillId="0" fontId="5" numFmtId="0" xfId="0" applyAlignment="1" applyFont="1">
      <alignment horizontal="center" vertical="top"/>
    </xf>
    <xf borderId="0" fillId="0" fontId="8" numFmtId="0" xfId="0" applyAlignment="1" applyFont="1">
      <alignment readingOrder="0" vertical="bottom"/>
    </xf>
    <xf borderId="0" fillId="0" fontId="8" numFmtId="0" xfId="0" applyAlignment="1" applyFont="1">
      <alignment vertical="bottom"/>
    </xf>
    <xf borderId="0" fillId="0" fontId="8" numFmtId="0" xfId="0" applyAlignment="1" applyFont="1">
      <alignment readingOrder="0" vertical="bottom"/>
    </xf>
    <xf borderId="0" fillId="0" fontId="9" numFmtId="0" xfId="0" applyAlignment="1" applyFont="1">
      <alignment readingOrder="0"/>
    </xf>
    <xf borderId="0" fillId="0" fontId="10" numFmtId="0" xfId="0" applyAlignment="1" applyFont="1">
      <alignment readingOrder="0"/>
    </xf>
    <xf borderId="0" fillId="0"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2" t="s">
        <v>2</v>
      </c>
      <c r="D1" s="1" t="s">
        <v>3</v>
      </c>
    </row>
    <row r="2">
      <c r="A2" s="1" t="s">
        <v>4</v>
      </c>
      <c r="B2" s="1" t="s">
        <v>5</v>
      </c>
      <c r="C2" s="2" t="s">
        <v>6</v>
      </c>
      <c r="D2" s="1" t="s">
        <v>7</v>
      </c>
    </row>
    <row r="3">
      <c r="A3" s="1" t="s">
        <v>8</v>
      </c>
      <c r="B3" s="1" t="s">
        <v>9</v>
      </c>
      <c r="C3" s="2" t="s">
        <v>10</v>
      </c>
      <c r="D3" s="1" t="s">
        <v>11</v>
      </c>
    </row>
    <row r="4">
      <c r="A4" s="1" t="s">
        <v>12</v>
      </c>
      <c r="B4" s="1" t="s">
        <v>13</v>
      </c>
      <c r="C4" s="2" t="s">
        <v>14</v>
      </c>
      <c r="D4" s="1" t="s">
        <v>15</v>
      </c>
    </row>
    <row r="5">
      <c r="A5" s="1" t="s">
        <v>16</v>
      </c>
      <c r="B5" s="1" t="s">
        <v>17</v>
      </c>
      <c r="C5" s="2" t="s">
        <v>18</v>
      </c>
      <c r="D5" s="1" t="s">
        <v>19</v>
      </c>
    </row>
    <row r="6">
      <c r="A6" s="1" t="s">
        <v>20</v>
      </c>
      <c r="B6" s="1" t="s">
        <v>21</v>
      </c>
      <c r="C6" s="2" t="s">
        <v>22</v>
      </c>
      <c r="D6" s="1" t="s">
        <v>23</v>
      </c>
    </row>
    <row r="7">
      <c r="A7" s="1" t="s">
        <v>24</v>
      </c>
      <c r="B7" s="1" t="s">
        <v>25</v>
      </c>
      <c r="C7" s="2" t="s">
        <v>26</v>
      </c>
      <c r="D7" s="1" t="s">
        <v>27</v>
      </c>
    </row>
    <row r="9">
      <c r="C9" s="3"/>
    </row>
    <row r="10">
      <c r="C10" s="3"/>
    </row>
    <row r="11">
      <c r="C11" s="3"/>
    </row>
    <row r="12">
      <c r="C12" s="3"/>
    </row>
    <row r="13">
      <c r="C13" s="3"/>
    </row>
    <row r="14">
      <c r="C14" s="3"/>
    </row>
    <row r="15">
      <c r="C15" s="3"/>
    </row>
    <row r="16">
      <c r="C16" s="3"/>
    </row>
    <row r="17">
      <c r="C17" s="3"/>
    </row>
    <row r="18">
      <c r="C18" s="3"/>
    </row>
    <row r="19">
      <c r="C19" s="3"/>
    </row>
    <row r="20">
      <c r="C20" s="3"/>
    </row>
    <row r="21">
      <c r="C21" s="3"/>
    </row>
    <row r="22">
      <c r="C22" s="3"/>
    </row>
    <row r="23">
      <c r="C23" s="3"/>
    </row>
    <row r="24">
      <c r="C24" s="3"/>
    </row>
    <row r="25">
      <c r="C25" s="3"/>
    </row>
    <row r="26">
      <c r="C26" s="3"/>
    </row>
    <row r="27">
      <c r="C27" s="3"/>
    </row>
    <row r="28">
      <c r="C28" s="3"/>
    </row>
    <row r="29">
      <c r="C29" s="3"/>
    </row>
    <row r="30">
      <c r="C30" s="3"/>
    </row>
    <row r="31">
      <c r="C31" s="3"/>
    </row>
    <row r="32">
      <c r="C32" s="3"/>
    </row>
    <row r="33">
      <c r="C33" s="3"/>
    </row>
    <row r="34">
      <c r="C34" s="3"/>
    </row>
    <row r="35">
      <c r="C35" s="3"/>
    </row>
    <row r="36">
      <c r="C36" s="3"/>
    </row>
    <row r="37">
      <c r="C37" s="3"/>
    </row>
    <row r="38">
      <c r="C38" s="3"/>
    </row>
    <row r="39">
      <c r="C39" s="3"/>
    </row>
    <row r="40">
      <c r="C40" s="3"/>
    </row>
    <row r="41">
      <c r="C41" s="3"/>
    </row>
    <row r="42">
      <c r="C42" s="3"/>
    </row>
    <row r="43">
      <c r="C43" s="3"/>
    </row>
    <row r="44">
      <c r="C44" s="3"/>
    </row>
    <row r="45">
      <c r="C45" s="3"/>
    </row>
    <row r="46">
      <c r="C46" s="3"/>
    </row>
    <row r="47">
      <c r="C47" s="3"/>
    </row>
    <row r="48">
      <c r="C48" s="3"/>
    </row>
    <row r="49">
      <c r="C49" s="3"/>
    </row>
    <row r="50">
      <c r="C50" s="3"/>
    </row>
    <row r="51">
      <c r="C51" s="3"/>
    </row>
    <row r="52">
      <c r="C52" s="3"/>
    </row>
    <row r="53">
      <c r="C53" s="3"/>
    </row>
    <row r="54">
      <c r="C54" s="3"/>
    </row>
    <row r="55">
      <c r="C55" s="3"/>
    </row>
    <row r="56">
      <c r="C56" s="3"/>
    </row>
    <row r="57">
      <c r="C57" s="3"/>
    </row>
    <row r="58">
      <c r="C58" s="3"/>
    </row>
    <row r="59">
      <c r="C59" s="3"/>
    </row>
    <row r="60">
      <c r="C60" s="3"/>
    </row>
    <row r="61">
      <c r="C61" s="3"/>
    </row>
    <row r="62">
      <c r="C62" s="3"/>
    </row>
    <row r="63">
      <c r="C63" s="3"/>
    </row>
    <row r="64">
      <c r="C64" s="3"/>
    </row>
    <row r="65">
      <c r="C65" s="3"/>
    </row>
    <row r="66">
      <c r="C66" s="3"/>
    </row>
    <row r="67">
      <c r="C67" s="3"/>
    </row>
    <row r="68">
      <c r="C68" s="3"/>
    </row>
    <row r="69">
      <c r="C69" s="3"/>
    </row>
    <row r="70">
      <c r="C70" s="3"/>
    </row>
    <row r="71">
      <c r="C71" s="3"/>
    </row>
    <row r="72">
      <c r="C72" s="3"/>
    </row>
    <row r="73">
      <c r="C73" s="3"/>
    </row>
    <row r="74">
      <c r="C74" s="3"/>
    </row>
    <row r="75">
      <c r="C75" s="3"/>
    </row>
    <row r="76">
      <c r="C76" s="3"/>
    </row>
    <row r="77">
      <c r="C77" s="3"/>
    </row>
    <row r="78">
      <c r="C78" s="3"/>
    </row>
    <row r="79">
      <c r="C79" s="3"/>
    </row>
    <row r="80">
      <c r="C80" s="3"/>
    </row>
    <row r="81">
      <c r="C81" s="3"/>
    </row>
    <row r="82">
      <c r="C82" s="3"/>
    </row>
    <row r="83">
      <c r="C83" s="3"/>
    </row>
    <row r="84">
      <c r="C84" s="3"/>
    </row>
    <row r="85">
      <c r="C85" s="3"/>
    </row>
    <row r="86">
      <c r="C86" s="3"/>
    </row>
    <row r="87">
      <c r="C87" s="3"/>
    </row>
    <row r="88">
      <c r="C88" s="3"/>
    </row>
    <row r="89">
      <c r="C89" s="3"/>
    </row>
    <row r="90">
      <c r="C90" s="3"/>
    </row>
    <row r="91">
      <c r="C91" s="3"/>
    </row>
    <row r="92">
      <c r="C92" s="3"/>
    </row>
    <row r="93">
      <c r="C93" s="3"/>
    </row>
    <row r="94">
      <c r="C94" s="3"/>
    </row>
    <row r="95">
      <c r="C95" s="3"/>
    </row>
    <row r="96">
      <c r="C96" s="3"/>
    </row>
    <row r="97">
      <c r="C97" s="3"/>
    </row>
    <row r="98">
      <c r="C98" s="3"/>
    </row>
    <row r="99">
      <c r="C99" s="3"/>
    </row>
    <row r="100">
      <c r="C100" s="3"/>
    </row>
    <row r="101">
      <c r="C101" s="3"/>
    </row>
    <row r="102">
      <c r="C102" s="3"/>
    </row>
    <row r="103">
      <c r="C103" s="3"/>
    </row>
    <row r="104">
      <c r="C104" s="3"/>
    </row>
    <row r="105">
      <c r="C105" s="3"/>
    </row>
    <row r="106">
      <c r="C106" s="3"/>
    </row>
    <row r="107">
      <c r="C107" s="3"/>
    </row>
    <row r="108">
      <c r="C108" s="3"/>
    </row>
    <row r="109">
      <c r="C109" s="3"/>
    </row>
    <row r="110">
      <c r="C110" s="3"/>
    </row>
    <row r="111">
      <c r="C111" s="3"/>
    </row>
    <row r="112">
      <c r="C112" s="3"/>
    </row>
    <row r="113">
      <c r="C113" s="3"/>
    </row>
    <row r="114">
      <c r="C114" s="3"/>
    </row>
    <row r="115">
      <c r="C115" s="3"/>
    </row>
    <row r="116">
      <c r="C116" s="3"/>
    </row>
    <row r="117">
      <c r="C117" s="3"/>
    </row>
    <row r="118">
      <c r="C118" s="3"/>
    </row>
    <row r="119">
      <c r="C119" s="3"/>
    </row>
    <row r="120">
      <c r="C120" s="3"/>
    </row>
    <row r="121">
      <c r="C121" s="3"/>
    </row>
    <row r="122">
      <c r="C122" s="3"/>
    </row>
    <row r="123">
      <c r="C123" s="3"/>
    </row>
    <row r="124">
      <c r="C124" s="3"/>
    </row>
    <row r="125">
      <c r="C125" s="3"/>
    </row>
    <row r="126">
      <c r="C126" s="3"/>
    </row>
    <row r="127">
      <c r="C127" s="3"/>
    </row>
    <row r="128">
      <c r="C128" s="3"/>
    </row>
    <row r="129">
      <c r="C129" s="3"/>
    </row>
    <row r="130">
      <c r="C130" s="3"/>
    </row>
    <row r="131">
      <c r="C131" s="3"/>
    </row>
    <row r="132">
      <c r="C132" s="3"/>
    </row>
    <row r="133">
      <c r="C133" s="3"/>
    </row>
    <row r="134">
      <c r="C134" s="3"/>
    </row>
    <row r="135">
      <c r="C135" s="3"/>
    </row>
    <row r="136">
      <c r="C136" s="3"/>
    </row>
    <row r="137">
      <c r="C137" s="3"/>
    </row>
    <row r="138">
      <c r="C138" s="3"/>
    </row>
    <row r="139">
      <c r="C139" s="3"/>
    </row>
    <row r="140">
      <c r="C140" s="3"/>
    </row>
    <row r="141">
      <c r="C141" s="3"/>
    </row>
    <row r="142">
      <c r="C142" s="3"/>
    </row>
    <row r="143">
      <c r="C143" s="3"/>
    </row>
    <row r="144">
      <c r="C144" s="3"/>
    </row>
    <row r="145">
      <c r="C145" s="3"/>
    </row>
    <row r="146">
      <c r="C146" s="3"/>
    </row>
    <row r="147">
      <c r="C147" s="3"/>
    </row>
    <row r="148">
      <c r="C148" s="3"/>
    </row>
    <row r="149">
      <c r="C149" s="3"/>
    </row>
    <row r="150">
      <c r="C150" s="3"/>
    </row>
    <row r="151">
      <c r="C151" s="3"/>
    </row>
    <row r="152">
      <c r="C152" s="3"/>
    </row>
    <row r="153">
      <c r="C153" s="3"/>
    </row>
    <row r="154">
      <c r="C154" s="3"/>
    </row>
    <row r="155">
      <c r="C155" s="3"/>
    </row>
    <row r="156">
      <c r="C156" s="3"/>
    </row>
    <row r="157">
      <c r="C157" s="3"/>
    </row>
    <row r="158">
      <c r="C158" s="3"/>
    </row>
    <row r="159">
      <c r="C159" s="3"/>
    </row>
    <row r="160">
      <c r="C160" s="3"/>
    </row>
    <row r="161">
      <c r="C161" s="3"/>
    </row>
    <row r="162">
      <c r="C162" s="3"/>
    </row>
    <row r="163">
      <c r="C163" s="3"/>
    </row>
    <row r="164">
      <c r="C164" s="3"/>
    </row>
    <row r="165">
      <c r="C165" s="3"/>
    </row>
    <row r="166">
      <c r="C166" s="3"/>
    </row>
    <row r="167">
      <c r="C167" s="3"/>
    </row>
    <row r="168">
      <c r="C168" s="3"/>
    </row>
    <row r="169">
      <c r="C169" s="3"/>
    </row>
    <row r="170">
      <c r="C170" s="3"/>
    </row>
    <row r="171">
      <c r="C171" s="3"/>
    </row>
    <row r="172">
      <c r="C172" s="3"/>
    </row>
    <row r="173">
      <c r="C173" s="3"/>
    </row>
    <row r="174">
      <c r="C174" s="3"/>
    </row>
    <row r="175">
      <c r="C175" s="3"/>
    </row>
    <row r="176">
      <c r="C176" s="3"/>
    </row>
    <row r="177">
      <c r="C177" s="3"/>
    </row>
    <row r="178">
      <c r="C178" s="3"/>
    </row>
    <row r="179">
      <c r="C179" s="3"/>
    </row>
    <row r="180">
      <c r="C180" s="3"/>
    </row>
    <row r="181">
      <c r="C181" s="3"/>
    </row>
    <row r="182">
      <c r="C182" s="3"/>
    </row>
    <row r="183">
      <c r="C183" s="3"/>
    </row>
    <row r="184">
      <c r="C184" s="3"/>
    </row>
    <row r="185">
      <c r="C185" s="3"/>
    </row>
    <row r="186">
      <c r="C186" s="3"/>
    </row>
    <row r="187">
      <c r="C187" s="3"/>
    </row>
    <row r="188">
      <c r="C188" s="3"/>
    </row>
    <row r="189">
      <c r="C189" s="3"/>
    </row>
    <row r="190">
      <c r="C190" s="3"/>
    </row>
    <row r="191">
      <c r="C191" s="3"/>
    </row>
    <row r="192">
      <c r="C192" s="3"/>
    </row>
    <row r="193">
      <c r="C193" s="3"/>
    </row>
    <row r="194">
      <c r="C194" s="3"/>
    </row>
    <row r="195">
      <c r="C195" s="3"/>
    </row>
    <row r="196">
      <c r="C196" s="3"/>
    </row>
    <row r="197">
      <c r="C197" s="3"/>
    </row>
    <row r="198">
      <c r="C198" s="3"/>
    </row>
    <row r="199">
      <c r="C199" s="3"/>
    </row>
    <row r="200">
      <c r="C200" s="3"/>
    </row>
    <row r="201">
      <c r="C201" s="3"/>
    </row>
    <row r="202">
      <c r="C202" s="3"/>
    </row>
    <row r="203">
      <c r="C203" s="3"/>
    </row>
    <row r="204">
      <c r="C204" s="3"/>
    </row>
    <row r="205">
      <c r="C205" s="3"/>
    </row>
    <row r="206">
      <c r="C206" s="3"/>
    </row>
    <row r="207">
      <c r="C207" s="3"/>
    </row>
    <row r="208">
      <c r="C208" s="3"/>
    </row>
    <row r="209">
      <c r="C209" s="3"/>
    </row>
    <row r="210">
      <c r="C210" s="3"/>
    </row>
    <row r="211">
      <c r="C211" s="3"/>
    </row>
    <row r="212">
      <c r="C212" s="3"/>
    </row>
    <row r="213">
      <c r="C213" s="3"/>
    </row>
    <row r="214">
      <c r="C214" s="3"/>
    </row>
    <row r="215">
      <c r="C215" s="3"/>
    </row>
    <row r="216">
      <c r="C216" s="3"/>
    </row>
    <row r="217">
      <c r="C217" s="3"/>
    </row>
    <row r="218">
      <c r="C218" s="3"/>
    </row>
    <row r="219">
      <c r="C219" s="3"/>
    </row>
    <row r="220">
      <c r="C220" s="3"/>
    </row>
    <row r="221">
      <c r="C221" s="3"/>
    </row>
    <row r="222">
      <c r="C222" s="3"/>
    </row>
    <row r="223">
      <c r="C223" s="3"/>
    </row>
    <row r="224">
      <c r="C224" s="3"/>
    </row>
    <row r="225">
      <c r="C225" s="3"/>
    </row>
    <row r="226">
      <c r="C226" s="3"/>
    </row>
    <row r="227">
      <c r="C227" s="3"/>
    </row>
    <row r="228">
      <c r="C228" s="3"/>
    </row>
    <row r="229">
      <c r="C229" s="3"/>
    </row>
    <row r="230">
      <c r="C230" s="3"/>
    </row>
    <row r="231">
      <c r="C231" s="3"/>
    </row>
    <row r="232">
      <c r="C232" s="3"/>
    </row>
    <row r="233">
      <c r="C233" s="3"/>
    </row>
    <row r="234">
      <c r="C234" s="3"/>
    </row>
    <row r="235">
      <c r="C235" s="3"/>
    </row>
    <row r="236">
      <c r="C236" s="3"/>
    </row>
    <row r="237">
      <c r="C237" s="3"/>
    </row>
    <row r="238">
      <c r="C238" s="3"/>
    </row>
    <row r="239">
      <c r="C239" s="3"/>
    </row>
    <row r="240">
      <c r="C240" s="3"/>
    </row>
    <row r="241">
      <c r="C241" s="3"/>
    </row>
    <row r="242">
      <c r="C242" s="3"/>
    </row>
    <row r="243">
      <c r="C243" s="3"/>
    </row>
    <row r="244">
      <c r="C244" s="3"/>
    </row>
    <row r="245">
      <c r="C245" s="3"/>
    </row>
    <row r="246">
      <c r="C246" s="3"/>
    </row>
    <row r="247">
      <c r="C247" s="3"/>
    </row>
    <row r="248">
      <c r="C248" s="3"/>
    </row>
    <row r="249">
      <c r="C249" s="3"/>
    </row>
    <row r="250">
      <c r="C250" s="3"/>
    </row>
    <row r="251">
      <c r="C251" s="3"/>
    </row>
    <row r="252">
      <c r="C252" s="3"/>
    </row>
    <row r="253">
      <c r="C253" s="3"/>
    </row>
    <row r="254">
      <c r="C254" s="3"/>
    </row>
    <row r="255">
      <c r="C255" s="3"/>
    </row>
    <row r="256">
      <c r="C256" s="3"/>
    </row>
    <row r="257">
      <c r="C257" s="3"/>
    </row>
    <row r="258">
      <c r="C258" s="3"/>
    </row>
    <row r="259">
      <c r="C259" s="3"/>
    </row>
    <row r="260">
      <c r="C260" s="3"/>
    </row>
    <row r="261">
      <c r="C261" s="3"/>
    </row>
    <row r="262">
      <c r="C262" s="3"/>
    </row>
    <row r="263">
      <c r="C263" s="3"/>
    </row>
    <row r="264">
      <c r="C264" s="3"/>
    </row>
    <row r="265">
      <c r="C265" s="3"/>
    </row>
    <row r="266">
      <c r="C266" s="3"/>
    </row>
    <row r="267">
      <c r="C267" s="3"/>
    </row>
    <row r="268">
      <c r="C268" s="3"/>
    </row>
    <row r="269">
      <c r="C269" s="3"/>
    </row>
    <row r="270">
      <c r="C270" s="3"/>
    </row>
    <row r="271">
      <c r="C271" s="3"/>
    </row>
    <row r="272">
      <c r="C272" s="3"/>
    </row>
    <row r="273">
      <c r="C273" s="3"/>
    </row>
    <row r="274">
      <c r="C274" s="3"/>
    </row>
    <row r="275">
      <c r="C275" s="3"/>
    </row>
    <row r="276">
      <c r="C276" s="3"/>
    </row>
    <row r="277">
      <c r="C277" s="3"/>
    </row>
    <row r="278">
      <c r="C278" s="3"/>
    </row>
    <row r="279">
      <c r="C279" s="3"/>
    </row>
    <row r="280">
      <c r="C280" s="3"/>
    </row>
    <row r="281">
      <c r="C281" s="3"/>
    </row>
    <row r="282">
      <c r="C282" s="3"/>
    </row>
    <row r="283">
      <c r="C283" s="3"/>
    </row>
    <row r="284">
      <c r="C284" s="3"/>
    </row>
    <row r="285">
      <c r="C285" s="3"/>
    </row>
    <row r="286">
      <c r="C286" s="3"/>
    </row>
    <row r="287">
      <c r="C287" s="3"/>
    </row>
    <row r="288">
      <c r="C288" s="3"/>
    </row>
    <row r="289">
      <c r="C289" s="3"/>
    </row>
    <row r="290">
      <c r="C290" s="3"/>
    </row>
    <row r="291">
      <c r="C291" s="3"/>
    </row>
    <row r="292">
      <c r="C292" s="3"/>
    </row>
    <row r="293">
      <c r="C293" s="3"/>
    </row>
    <row r="294">
      <c r="C294" s="3"/>
    </row>
    <row r="295">
      <c r="C295" s="3"/>
    </row>
    <row r="296">
      <c r="C296" s="3"/>
    </row>
    <row r="297">
      <c r="C297" s="3"/>
    </row>
    <row r="298">
      <c r="C298" s="3"/>
    </row>
    <row r="299">
      <c r="C299" s="3"/>
    </row>
    <row r="300">
      <c r="C300" s="3"/>
    </row>
    <row r="301">
      <c r="C301" s="3"/>
    </row>
    <row r="302">
      <c r="C302" s="3"/>
    </row>
    <row r="303">
      <c r="C303" s="3"/>
    </row>
    <row r="304">
      <c r="C304" s="3"/>
    </row>
    <row r="305">
      <c r="C305" s="3"/>
    </row>
    <row r="306">
      <c r="C306" s="3"/>
    </row>
    <row r="307">
      <c r="C307" s="3"/>
    </row>
    <row r="308">
      <c r="C308" s="3"/>
    </row>
    <row r="309">
      <c r="C309" s="3"/>
    </row>
    <row r="310">
      <c r="C310" s="3"/>
    </row>
    <row r="311">
      <c r="C311" s="3"/>
    </row>
    <row r="312">
      <c r="C312" s="3"/>
    </row>
    <row r="313">
      <c r="C313" s="3"/>
    </row>
    <row r="314">
      <c r="C314" s="3"/>
    </row>
    <row r="315">
      <c r="C315" s="3"/>
    </row>
    <row r="316">
      <c r="C316" s="3"/>
    </row>
    <row r="317">
      <c r="C317" s="3"/>
    </row>
    <row r="318">
      <c r="C318" s="3"/>
    </row>
    <row r="319">
      <c r="C319" s="3"/>
    </row>
    <row r="320">
      <c r="C320" s="3"/>
    </row>
    <row r="321">
      <c r="C321" s="3"/>
    </row>
    <row r="322">
      <c r="C322" s="3"/>
    </row>
    <row r="323">
      <c r="C323" s="3"/>
    </row>
    <row r="324">
      <c r="C324" s="3"/>
    </row>
    <row r="325">
      <c r="C325" s="3"/>
    </row>
    <row r="326">
      <c r="C326" s="3"/>
    </row>
    <row r="327">
      <c r="C327" s="3"/>
    </row>
    <row r="328">
      <c r="C328" s="3"/>
    </row>
    <row r="329">
      <c r="C329" s="3"/>
    </row>
    <row r="330">
      <c r="C330" s="3"/>
    </row>
    <row r="331">
      <c r="C331" s="3"/>
    </row>
    <row r="332">
      <c r="C332" s="3"/>
    </row>
    <row r="333">
      <c r="C333" s="3"/>
    </row>
    <row r="334">
      <c r="C334" s="3"/>
    </row>
    <row r="335">
      <c r="C335" s="3"/>
    </row>
    <row r="336">
      <c r="C336" s="3"/>
    </row>
    <row r="337">
      <c r="C337" s="3"/>
    </row>
    <row r="338">
      <c r="C338" s="3"/>
    </row>
    <row r="339">
      <c r="C339" s="3"/>
    </row>
    <row r="340">
      <c r="C340" s="3"/>
    </row>
    <row r="341">
      <c r="C341" s="3"/>
    </row>
    <row r="342">
      <c r="C342" s="3"/>
    </row>
    <row r="343">
      <c r="C343" s="3"/>
    </row>
    <row r="344">
      <c r="C344" s="3"/>
    </row>
    <row r="345">
      <c r="C345" s="3"/>
    </row>
    <row r="346">
      <c r="C346" s="3"/>
    </row>
    <row r="347">
      <c r="C347" s="3"/>
    </row>
    <row r="348">
      <c r="C348" s="3"/>
    </row>
    <row r="349">
      <c r="C349" s="3"/>
    </row>
    <row r="350">
      <c r="C350" s="3"/>
    </row>
    <row r="351">
      <c r="C351" s="3"/>
    </row>
    <row r="352">
      <c r="C352" s="3"/>
    </row>
    <row r="353">
      <c r="C353" s="3"/>
    </row>
    <row r="354">
      <c r="C354" s="3"/>
    </row>
    <row r="355">
      <c r="C355" s="3"/>
    </row>
    <row r="356">
      <c r="C356" s="3"/>
    </row>
    <row r="357">
      <c r="C357" s="3"/>
    </row>
    <row r="358">
      <c r="C358" s="3"/>
    </row>
    <row r="359">
      <c r="C359" s="3"/>
    </row>
    <row r="360">
      <c r="C360" s="3"/>
    </row>
    <row r="361">
      <c r="C361" s="3"/>
    </row>
    <row r="362">
      <c r="C362" s="3"/>
    </row>
    <row r="363">
      <c r="C363" s="3"/>
    </row>
    <row r="364">
      <c r="C364" s="3"/>
    </row>
    <row r="365">
      <c r="C365" s="3"/>
    </row>
    <row r="366">
      <c r="C366" s="3"/>
    </row>
    <row r="367">
      <c r="C367" s="3"/>
    </row>
    <row r="368">
      <c r="C368" s="3"/>
    </row>
    <row r="369">
      <c r="C369" s="3"/>
    </row>
    <row r="370">
      <c r="C370" s="3"/>
    </row>
    <row r="371">
      <c r="C371" s="3"/>
    </row>
    <row r="372">
      <c r="C372" s="3"/>
    </row>
    <row r="373">
      <c r="C373" s="3"/>
    </row>
    <row r="374">
      <c r="C374" s="3"/>
    </row>
    <row r="375">
      <c r="C375" s="3"/>
    </row>
    <row r="376">
      <c r="C376" s="3"/>
    </row>
    <row r="377">
      <c r="C377" s="3"/>
    </row>
    <row r="378">
      <c r="C378" s="3"/>
    </row>
    <row r="379">
      <c r="C379" s="3"/>
    </row>
    <row r="380">
      <c r="C380" s="3"/>
    </row>
    <row r="381">
      <c r="C381" s="3"/>
    </row>
    <row r="382">
      <c r="C382" s="3"/>
    </row>
    <row r="383">
      <c r="C383" s="3"/>
    </row>
    <row r="384">
      <c r="C384" s="3"/>
    </row>
    <row r="385">
      <c r="C385" s="3"/>
    </row>
    <row r="386">
      <c r="C386" s="3"/>
    </row>
    <row r="387">
      <c r="C387" s="3"/>
    </row>
    <row r="388">
      <c r="C388" s="3"/>
    </row>
    <row r="389">
      <c r="C389" s="3"/>
    </row>
    <row r="390">
      <c r="C390" s="3"/>
    </row>
    <row r="391">
      <c r="C391" s="3"/>
    </row>
    <row r="392">
      <c r="C392" s="3"/>
    </row>
    <row r="393">
      <c r="C393" s="3"/>
    </row>
    <row r="394">
      <c r="C394" s="3"/>
    </row>
    <row r="395">
      <c r="C395" s="3"/>
    </row>
    <row r="396">
      <c r="C396" s="3"/>
    </row>
    <row r="397">
      <c r="C397" s="3"/>
    </row>
    <row r="398">
      <c r="C398" s="3"/>
    </row>
    <row r="399">
      <c r="C399" s="3"/>
    </row>
    <row r="400">
      <c r="C400" s="3"/>
    </row>
    <row r="401">
      <c r="C401" s="3"/>
    </row>
    <row r="402">
      <c r="C402" s="3"/>
    </row>
    <row r="403">
      <c r="C403" s="3"/>
    </row>
    <row r="404">
      <c r="C404" s="3"/>
    </row>
    <row r="405">
      <c r="C405" s="3"/>
    </row>
    <row r="406">
      <c r="C406" s="3"/>
    </row>
    <row r="407">
      <c r="C407" s="3"/>
    </row>
    <row r="408">
      <c r="C408" s="3"/>
    </row>
    <row r="409">
      <c r="C409" s="3"/>
    </row>
    <row r="410">
      <c r="C410" s="3"/>
    </row>
    <row r="411">
      <c r="C411" s="3"/>
    </row>
    <row r="412">
      <c r="C412" s="3"/>
    </row>
    <row r="413">
      <c r="C413" s="3"/>
    </row>
    <row r="414">
      <c r="C414" s="3"/>
    </row>
    <row r="415">
      <c r="C415" s="3"/>
    </row>
    <row r="416">
      <c r="C416" s="3"/>
    </row>
    <row r="417">
      <c r="C417" s="3"/>
    </row>
    <row r="418">
      <c r="C418" s="3"/>
    </row>
    <row r="419">
      <c r="C419" s="3"/>
    </row>
    <row r="420">
      <c r="C420" s="3"/>
    </row>
    <row r="421">
      <c r="C421" s="3"/>
    </row>
    <row r="422">
      <c r="C422" s="3"/>
    </row>
    <row r="423">
      <c r="C423" s="3"/>
    </row>
    <row r="424">
      <c r="C424" s="3"/>
    </row>
    <row r="425">
      <c r="C425" s="3"/>
    </row>
    <row r="426">
      <c r="C426" s="3"/>
    </row>
    <row r="427">
      <c r="C427" s="3"/>
    </row>
    <row r="428">
      <c r="C428" s="3"/>
    </row>
    <row r="429">
      <c r="C429" s="3"/>
    </row>
    <row r="430">
      <c r="C430" s="3"/>
    </row>
    <row r="431">
      <c r="C431" s="3"/>
    </row>
    <row r="432">
      <c r="C432" s="3"/>
    </row>
    <row r="433">
      <c r="C433" s="3"/>
    </row>
    <row r="434">
      <c r="C434" s="3"/>
    </row>
    <row r="435">
      <c r="C435" s="3"/>
    </row>
    <row r="436">
      <c r="C436" s="3"/>
    </row>
    <row r="437">
      <c r="C437" s="3"/>
    </row>
    <row r="438">
      <c r="C438" s="3"/>
    </row>
    <row r="439">
      <c r="C439" s="3"/>
    </row>
    <row r="440">
      <c r="C440" s="3"/>
    </row>
    <row r="441">
      <c r="C441" s="3"/>
    </row>
    <row r="442">
      <c r="C442" s="3"/>
    </row>
    <row r="443">
      <c r="C443" s="3"/>
    </row>
    <row r="444">
      <c r="C444" s="3"/>
    </row>
    <row r="445">
      <c r="C445" s="3"/>
    </row>
    <row r="446">
      <c r="C446" s="3"/>
    </row>
    <row r="447">
      <c r="C447" s="3"/>
    </row>
    <row r="448">
      <c r="C448" s="3"/>
    </row>
    <row r="449">
      <c r="C449" s="3"/>
    </row>
    <row r="450">
      <c r="C450" s="3"/>
    </row>
    <row r="451">
      <c r="C451" s="3"/>
    </row>
    <row r="452">
      <c r="C452" s="3"/>
    </row>
    <row r="453">
      <c r="C453" s="3"/>
    </row>
    <row r="454">
      <c r="C454" s="3"/>
    </row>
    <row r="455">
      <c r="C455" s="3"/>
    </row>
    <row r="456">
      <c r="C456" s="3"/>
    </row>
    <row r="457">
      <c r="C457" s="3"/>
    </row>
    <row r="458">
      <c r="C458" s="3"/>
    </row>
    <row r="459">
      <c r="C459" s="3"/>
    </row>
    <row r="460">
      <c r="C460" s="3"/>
    </row>
    <row r="461">
      <c r="C461" s="3"/>
    </row>
    <row r="462">
      <c r="C462" s="3"/>
    </row>
    <row r="463">
      <c r="C463" s="3"/>
    </row>
    <row r="464">
      <c r="C464" s="3"/>
    </row>
    <row r="465">
      <c r="C465" s="3"/>
    </row>
    <row r="466">
      <c r="C466" s="3"/>
    </row>
    <row r="467">
      <c r="C467" s="3"/>
    </row>
    <row r="468">
      <c r="C468" s="3"/>
    </row>
    <row r="469">
      <c r="C469" s="3"/>
    </row>
    <row r="470">
      <c r="C470" s="3"/>
    </row>
    <row r="471">
      <c r="C471" s="3"/>
    </row>
    <row r="472">
      <c r="C472" s="3"/>
    </row>
    <row r="473">
      <c r="C473" s="3"/>
    </row>
    <row r="474">
      <c r="C474" s="3"/>
    </row>
    <row r="475">
      <c r="C475" s="3"/>
    </row>
    <row r="476">
      <c r="C476" s="3"/>
    </row>
    <row r="477">
      <c r="C477" s="3"/>
    </row>
    <row r="478">
      <c r="C478" s="3"/>
    </row>
    <row r="479">
      <c r="C479" s="3"/>
    </row>
    <row r="480">
      <c r="C480" s="3"/>
    </row>
    <row r="481">
      <c r="C481" s="3"/>
    </row>
    <row r="482">
      <c r="C482" s="3"/>
    </row>
    <row r="483">
      <c r="C483" s="3"/>
    </row>
    <row r="484">
      <c r="C484" s="3"/>
    </row>
    <row r="485">
      <c r="C485" s="3"/>
    </row>
    <row r="486">
      <c r="C486" s="3"/>
    </row>
    <row r="487">
      <c r="C487" s="3"/>
    </row>
    <row r="488">
      <c r="C488" s="3"/>
    </row>
    <row r="489">
      <c r="C489" s="3"/>
    </row>
    <row r="490">
      <c r="C490" s="3"/>
    </row>
    <row r="491">
      <c r="C491" s="3"/>
    </row>
    <row r="492">
      <c r="C492" s="3"/>
    </row>
    <row r="493">
      <c r="C493" s="3"/>
    </row>
    <row r="494">
      <c r="C494" s="3"/>
    </row>
    <row r="495">
      <c r="C495" s="3"/>
    </row>
    <row r="496">
      <c r="C496" s="3"/>
    </row>
    <row r="497">
      <c r="C497" s="3"/>
    </row>
    <row r="498">
      <c r="C498" s="3"/>
    </row>
    <row r="499">
      <c r="C499" s="3"/>
    </row>
    <row r="500">
      <c r="C500" s="3"/>
    </row>
    <row r="501">
      <c r="C501" s="3"/>
    </row>
    <row r="502">
      <c r="C502" s="3"/>
    </row>
    <row r="503">
      <c r="C503" s="3"/>
    </row>
    <row r="504">
      <c r="C504" s="3"/>
    </row>
    <row r="505">
      <c r="C505" s="3"/>
    </row>
    <row r="506">
      <c r="C506" s="3"/>
    </row>
    <row r="507">
      <c r="C507" s="3"/>
    </row>
    <row r="508">
      <c r="C508" s="3"/>
    </row>
    <row r="509">
      <c r="C509" s="3"/>
    </row>
    <row r="510">
      <c r="C510" s="3"/>
    </row>
    <row r="511">
      <c r="C511" s="3"/>
    </row>
    <row r="512">
      <c r="C512" s="3"/>
    </row>
    <row r="513">
      <c r="C513" s="3"/>
    </row>
    <row r="514">
      <c r="C514" s="3"/>
    </row>
    <row r="515">
      <c r="C515" s="3"/>
    </row>
    <row r="516">
      <c r="C516" s="3"/>
    </row>
    <row r="517">
      <c r="C517" s="3"/>
    </row>
    <row r="518">
      <c r="C518" s="3"/>
    </row>
    <row r="519">
      <c r="C519" s="3"/>
    </row>
    <row r="520">
      <c r="C520" s="3"/>
    </row>
    <row r="521">
      <c r="C521" s="3"/>
    </row>
    <row r="522">
      <c r="C522" s="3"/>
    </row>
    <row r="523">
      <c r="C523" s="3"/>
    </row>
    <row r="524">
      <c r="C524" s="3"/>
    </row>
    <row r="525">
      <c r="C525" s="3"/>
    </row>
    <row r="526">
      <c r="C526" s="3"/>
    </row>
    <row r="527">
      <c r="C527" s="3"/>
    </row>
    <row r="528">
      <c r="C528" s="3"/>
    </row>
    <row r="529">
      <c r="C529" s="3"/>
    </row>
    <row r="530">
      <c r="C530" s="3"/>
    </row>
    <row r="531">
      <c r="C531" s="3"/>
    </row>
    <row r="532">
      <c r="C532" s="3"/>
    </row>
    <row r="533">
      <c r="C533" s="3"/>
    </row>
    <row r="534">
      <c r="C534" s="3"/>
    </row>
    <row r="535">
      <c r="C535" s="3"/>
    </row>
    <row r="536">
      <c r="C536" s="3"/>
    </row>
    <row r="537">
      <c r="C537" s="3"/>
    </row>
    <row r="538">
      <c r="C538" s="3"/>
    </row>
    <row r="539">
      <c r="C539" s="3"/>
    </row>
    <row r="540">
      <c r="C540" s="3"/>
    </row>
    <row r="541">
      <c r="C541" s="3"/>
    </row>
    <row r="542">
      <c r="C542" s="3"/>
    </row>
    <row r="543">
      <c r="C543" s="3"/>
    </row>
    <row r="544">
      <c r="C544" s="3"/>
    </row>
    <row r="545">
      <c r="C545" s="3"/>
    </row>
    <row r="546">
      <c r="C546" s="3"/>
    </row>
    <row r="547">
      <c r="C547" s="3"/>
    </row>
    <row r="548">
      <c r="C548" s="3"/>
    </row>
    <row r="549">
      <c r="C549" s="3"/>
    </row>
    <row r="550">
      <c r="C550" s="3"/>
    </row>
    <row r="551">
      <c r="C551" s="3"/>
    </row>
    <row r="552">
      <c r="C552" s="3"/>
    </row>
    <row r="553">
      <c r="C553" s="3"/>
    </row>
    <row r="554">
      <c r="C554" s="3"/>
    </row>
    <row r="555">
      <c r="C555" s="3"/>
    </row>
    <row r="556">
      <c r="C556" s="3"/>
    </row>
    <row r="557">
      <c r="C557" s="3"/>
    </row>
    <row r="558">
      <c r="C558" s="3"/>
    </row>
    <row r="559">
      <c r="C559" s="3"/>
    </row>
    <row r="560">
      <c r="C560" s="3"/>
    </row>
    <row r="561">
      <c r="C561" s="3"/>
    </row>
    <row r="562">
      <c r="C562" s="3"/>
    </row>
    <row r="563">
      <c r="C563" s="3"/>
    </row>
    <row r="564">
      <c r="C564" s="3"/>
    </row>
    <row r="565">
      <c r="C565" s="3"/>
    </row>
    <row r="566">
      <c r="C566" s="3"/>
    </row>
    <row r="567">
      <c r="C567" s="3"/>
    </row>
    <row r="568">
      <c r="C568" s="3"/>
    </row>
    <row r="569">
      <c r="C569" s="3"/>
    </row>
    <row r="570">
      <c r="C570" s="3"/>
    </row>
    <row r="571">
      <c r="C571" s="3"/>
    </row>
    <row r="572">
      <c r="C572" s="3"/>
    </row>
    <row r="573">
      <c r="C573" s="3"/>
    </row>
    <row r="574">
      <c r="C574" s="3"/>
    </row>
    <row r="575">
      <c r="C575" s="3"/>
    </row>
    <row r="576">
      <c r="C576" s="3"/>
    </row>
    <row r="577">
      <c r="C577" s="3"/>
    </row>
    <row r="578">
      <c r="C578" s="3"/>
    </row>
    <row r="579">
      <c r="C579" s="3"/>
    </row>
    <row r="580">
      <c r="C580" s="3"/>
    </row>
    <row r="581">
      <c r="C581" s="3"/>
    </row>
    <row r="582">
      <c r="C582" s="3"/>
    </row>
    <row r="583">
      <c r="C583" s="3"/>
    </row>
    <row r="584">
      <c r="C584" s="3"/>
    </row>
    <row r="585">
      <c r="C585" s="3"/>
    </row>
    <row r="586">
      <c r="C586" s="3"/>
    </row>
    <row r="587">
      <c r="C587" s="3"/>
    </row>
    <row r="588">
      <c r="C588" s="3"/>
    </row>
    <row r="589">
      <c r="C589" s="3"/>
    </row>
    <row r="590">
      <c r="C590" s="3"/>
    </row>
    <row r="591">
      <c r="C591" s="3"/>
    </row>
    <row r="592">
      <c r="C592" s="3"/>
    </row>
    <row r="593">
      <c r="C593" s="3"/>
    </row>
    <row r="594">
      <c r="C594" s="3"/>
    </row>
    <row r="595">
      <c r="C595" s="3"/>
    </row>
    <row r="596">
      <c r="C596" s="3"/>
    </row>
    <row r="597">
      <c r="C597" s="3"/>
    </row>
    <row r="598">
      <c r="C598" s="3"/>
    </row>
    <row r="599">
      <c r="C599" s="3"/>
    </row>
    <row r="600">
      <c r="C600" s="3"/>
    </row>
    <row r="601">
      <c r="C601" s="3"/>
    </row>
    <row r="602">
      <c r="C602" s="3"/>
    </row>
    <row r="603">
      <c r="C603" s="3"/>
    </row>
    <row r="604">
      <c r="C604" s="3"/>
    </row>
    <row r="605">
      <c r="C605" s="3"/>
    </row>
    <row r="606">
      <c r="C606" s="3"/>
    </row>
    <row r="607">
      <c r="C607" s="3"/>
    </row>
    <row r="608">
      <c r="C608" s="3"/>
    </row>
    <row r="609">
      <c r="C609" s="3"/>
    </row>
    <row r="610">
      <c r="C610" s="3"/>
    </row>
    <row r="611">
      <c r="C611" s="3"/>
    </row>
    <row r="612">
      <c r="C612" s="3"/>
    </row>
    <row r="613">
      <c r="C613" s="3"/>
    </row>
    <row r="614">
      <c r="C614" s="3"/>
    </row>
    <row r="615">
      <c r="C615" s="3"/>
    </row>
    <row r="616">
      <c r="C616" s="3"/>
    </row>
    <row r="617">
      <c r="C617" s="3"/>
    </row>
    <row r="618">
      <c r="C618" s="3"/>
    </row>
    <row r="619">
      <c r="C619" s="3"/>
    </row>
    <row r="620">
      <c r="C620" s="3"/>
    </row>
    <row r="621">
      <c r="C621" s="3"/>
    </row>
    <row r="622">
      <c r="C622" s="3"/>
    </row>
    <row r="623">
      <c r="C623" s="3"/>
    </row>
    <row r="624">
      <c r="C624" s="3"/>
    </row>
    <row r="625">
      <c r="C625" s="3"/>
    </row>
    <row r="626">
      <c r="C626" s="3"/>
    </row>
    <row r="627">
      <c r="C627" s="3"/>
    </row>
    <row r="628">
      <c r="C628" s="3"/>
    </row>
    <row r="629">
      <c r="C629" s="3"/>
    </row>
    <row r="630">
      <c r="C630" s="3"/>
    </row>
    <row r="631">
      <c r="C631" s="3"/>
    </row>
    <row r="632">
      <c r="C632" s="3"/>
    </row>
    <row r="633">
      <c r="C633" s="3"/>
    </row>
    <row r="634">
      <c r="C634" s="3"/>
    </row>
    <row r="635">
      <c r="C635" s="3"/>
    </row>
    <row r="636">
      <c r="C636" s="3"/>
    </row>
    <row r="637">
      <c r="C637" s="3"/>
    </row>
    <row r="638">
      <c r="C638" s="3"/>
    </row>
    <row r="639">
      <c r="C639" s="3"/>
    </row>
    <row r="640">
      <c r="C640" s="3"/>
    </row>
    <row r="641">
      <c r="C641" s="3"/>
    </row>
    <row r="642">
      <c r="C642" s="3"/>
    </row>
    <row r="643">
      <c r="C643" s="3"/>
    </row>
    <row r="644">
      <c r="C644" s="3"/>
    </row>
    <row r="645">
      <c r="C645" s="3"/>
    </row>
    <row r="646">
      <c r="C646" s="3"/>
    </row>
    <row r="647">
      <c r="C647" s="3"/>
    </row>
    <row r="648">
      <c r="C648" s="3"/>
    </row>
    <row r="649">
      <c r="C649" s="3"/>
    </row>
    <row r="650">
      <c r="C650" s="3"/>
    </row>
    <row r="651">
      <c r="C651" s="3"/>
    </row>
    <row r="652">
      <c r="C652" s="3"/>
    </row>
    <row r="653">
      <c r="C653" s="3"/>
    </row>
    <row r="654">
      <c r="C654" s="3"/>
    </row>
    <row r="655">
      <c r="C655" s="3"/>
    </row>
    <row r="656">
      <c r="C656" s="3"/>
    </row>
    <row r="657">
      <c r="C657" s="3"/>
    </row>
    <row r="658">
      <c r="C658" s="3"/>
    </row>
    <row r="659">
      <c r="C659" s="3"/>
    </row>
    <row r="660">
      <c r="C660" s="3"/>
    </row>
    <row r="661">
      <c r="C661" s="3"/>
    </row>
    <row r="662">
      <c r="C662" s="3"/>
    </row>
    <row r="663">
      <c r="C663" s="3"/>
    </row>
    <row r="664">
      <c r="C664" s="3"/>
    </row>
    <row r="665">
      <c r="C665" s="3"/>
    </row>
    <row r="666">
      <c r="C666" s="3"/>
    </row>
    <row r="667">
      <c r="C667" s="3"/>
    </row>
    <row r="668">
      <c r="C668" s="3"/>
    </row>
    <row r="669">
      <c r="C669" s="3"/>
    </row>
    <row r="670">
      <c r="C670" s="3"/>
    </row>
    <row r="671">
      <c r="C671" s="3"/>
    </row>
    <row r="672">
      <c r="C672" s="3"/>
    </row>
    <row r="673">
      <c r="C673" s="3"/>
    </row>
    <row r="674">
      <c r="C674" s="3"/>
    </row>
    <row r="675">
      <c r="C675" s="3"/>
    </row>
    <row r="676">
      <c r="C676" s="3"/>
    </row>
    <row r="677">
      <c r="C677" s="3"/>
    </row>
    <row r="678">
      <c r="C678" s="3"/>
    </row>
    <row r="679">
      <c r="C679" s="3"/>
    </row>
    <row r="680">
      <c r="C680" s="3"/>
    </row>
    <row r="681">
      <c r="C681" s="3"/>
    </row>
    <row r="682">
      <c r="C682" s="3"/>
    </row>
    <row r="683">
      <c r="C683" s="3"/>
    </row>
    <row r="684">
      <c r="C684" s="3"/>
    </row>
    <row r="685">
      <c r="C685" s="3"/>
    </row>
    <row r="686">
      <c r="C686" s="3"/>
    </row>
    <row r="687">
      <c r="C687" s="3"/>
    </row>
    <row r="688">
      <c r="C688" s="3"/>
    </row>
    <row r="689">
      <c r="C689" s="3"/>
    </row>
    <row r="690">
      <c r="C690" s="3"/>
    </row>
    <row r="691">
      <c r="C691" s="3"/>
    </row>
    <row r="692">
      <c r="C692" s="3"/>
    </row>
    <row r="693">
      <c r="C693" s="3"/>
    </row>
    <row r="694">
      <c r="C694" s="3"/>
    </row>
    <row r="695">
      <c r="C695" s="3"/>
    </row>
    <row r="696">
      <c r="C696" s="3"/>
    </row>
    <row r="697">
      <c r="C697" s="3"/>
    </row>
    <row r="698">
      <c r="C698" s="3"/>
    </row>
    <row r="699">
      <c r="C699" s="3"/>
    </row>
    <row r="700">
      <c r="C700" s="3"/>
    </row>
    <row r="701">
      <c r="C701" s="3"/>
    </row>
    <row r="702">
      <c r="C702" s="3"/>
    </row>
    <row r="703">
      <c r="C703" s="3"/>
    </row>
    <row r="704">
      <c r="C704" s="3"/>
    </row>
    <row r="705">
      <c r="C705" s="3"/>
    </row>
    <row r="706">
      <c r="C706" s="3"/>
    </row>
    <row r="707">
      <c r="C707" s="3"/>
    </row>
    <row r="708">
      <c r="C708" s="3"/>
    </row>
    <row r="709">
      <c r="C709" s="3"/>
    </row>
    <row r="710">
      <c r="C710" s="3"/>
    </row>
    <row r="711">
      <c r="C711" s="3"/>
    </row>
    <row r="712">
      <c r="C712" s="3"/>
    </row>
    <row r="713">
      <c r="C713" s="3"/>
    </row>
    <row r="714">
      <c r="C714" s="3"/>
    </row>
    <row r="715">
      <c r="C715" s="3"/>
    </row>
    <row r="716">
      <c r="C716" s="3"/>
    </row>
    <row r="717">
      <c r="C717" s="3"/>
    </row>
    <row r="718">
      <c r="C718" s="3"/>
    </row>
    <row r="719">
      <c r="C719" s="3"/>
    </row>
    <row r="720">
      <c r="C720" s="3"/>
    </row>
    <row r="721">
      <c r="C721" s="3"/>
    </row>
    <row r="722">
      <c r="C722" s="3"/>
    </row>
    <row r="723">
      <c r="C723" s="3"/>
    </row>
    <row r="724">
      <c r="C724" s="3"/>
    </row>
    <row r="725">
      <c r="C725" s="3"/>
    </row>
    <row r="726">
      <c r="C726" s="3"/>
    </row>
    <row r="727">
      <c r="C727" s="3"/>
    </row>
    <row r="728">
      <c r="C728" s="3"/>
    </row>
    <row r="729">
      <c r="C729" s="3"/>
    </row>
    <row r="730">
      <c r="C730" s="3"/>
    </row>
    <row r="731">
      <c r="C731" s="3"/>
    </row>
    <row r="732">
      <c r="C732" s="3"/>
    </row>
    <row r="733">
      <c r="C733" s="3"/>
    </row>
    <row r="734">
      <c r="C734" s="3"/>
    </row>
    <row r="735">
      <c r="C735" s="3"/>
    </row>
    <row r="736">
      <c r="C736" s="3"/>
    </row>
    <row r="737">
      <c r="C737" s="3"/>
    </row>
    <row r="738">
      <c r="C738" s="3"/>
    </row>
    <row r="739">
      <c r="C739" s="3"/>
    </row>
    <row r="740">
      <c r="C740" s="3"/>
    </row>
    <row r="741">
      <c r="C741" s="3"/>
    </row>
    <row r="742">
      <c r="C742" s="3"/>
    </row>
    <row r="743">
      <c r="C743" s="3"/>
    </row>
    <row r="744">
      <c r="C744" s="3"/>
    </row>
    <row r="745">
      <c r="C745" s="3"/>
    </row>
    <row r="746">
      <c r="C746" s="3"/>
    </row>
    <row r="747">
      <c r="C747" s="3"/>
    </row>
    <row r="748">
      <c r="C748" s="3"/>
    </row>
    <row r="749">
      <c r="C749" s="3"/>
    </row>
    <row r="750">
      <c r="C750" s="3"/>
    </row>
    <row r="751">
      <c r="C751" s="3"/>
    </row>
    <row r="752">
      <c r="C752" s="3"/>
    </row>
    <row r="753">
      <c r="C753" s="3"/>
    </row>
    <row r="754">
      <c r="C754" s="3"/>
    </row>
    <row r="755">
      <c r="C755" s="3"/>
    </row>
    <row r="756">
      <c r="C756" s="3"/>
    </row>
    <row r="757">
      <c r="C757" s="3"/>
    </row>
    <row r="758">
      <c r="C758" s="3"/>
    </row>
    <row r="759">
      <c r="C759" s="3"/>
    </row>
    <row r="760">
      <c r="C760" s="3"/>
    </row>
    <row r="761">
      <c r="C761" s="3"/>
    </row>
    <row r="762">
      <c r="C762" s="3"/>
    </row>
    <row r="763">
      <c r="C763" s="3"/>
    </row>
    <row r="764">
      <c r="C764" s="3"/>
    </row>
    <row r="765">
      <c r="C765" s="3"/>
    </row>
    <row r="766">
      <c r="C766" s="3"/>
    </row>
    <row r="767">
      <c r="C767" s="3"/>
    </row>
    <row r="768">
      <c r="C768" s="3"/>
    </row>
    <row r="769">
      <c r="C769" s="3"/>
    </row>
    <row r="770">
      <c r="C770" s="3"/>
    </row>
    <row r="771">
      <c r="C771" s="3"/>
    </row>
    <row r="772">
      <c r="C772" s="3"/>
    </row>
    <row r="773">
      <c r="C773" s="3"/>
    </row>
    <row r="774">
      <c r="C774" s="3"/>
    </row>
    <row r="775">
      <c r="C775" s="3"/>
    </row>
    <row r="776">
      <c r="C776" s="3"/>
    </row>
    <row r="777">
      <c r="C777" s="3"/>
    </row>
    <row r="778">
      <c r="C778" s="3"/>
    </row>
    <row r="779">
      <c r="C779" s="3"/>
    </row>
    <row r="780">
      <c r="C780" s="3"/>
    </row>
    <row r="781">
      <c r="C781" s="3"/>
    </row>
    <row r="782">
      <c r="C782" s="3"/>
    </row>
    <row r="783">
      <c r="C783" s="3"/>
    </row>
    <row r="784">
      <c r="C784" s="3"/>
    </row>
    <row r="785">
      <c r="C785" s="3"/>
    </row>
    <row r="786">
      <c r="C786" s="3"/>
    </row>
    <row r="787">
      <c r="C787" s="3"/>
    </row>
    <row r="788">
      <c r="C788" s="3"/>
    </row>
    <row r="789">
      <c r="C789" s="3"/>
    </row>
    <row r="790">
      <c r="C790" s="3"/>
    </row>
    <row r="791">
      <c r="C791" s="3"/>
    </row>
    <row r="792">
      <c r="C792" s="3"/>
    </row>
    <row r="793">
      <c r="C793" s="3"/>
    </row>
    <row r="794">
      <c r="C794" s="3"/>
    </row>
    <row r="795">
      <c r="C795" s="3"/>
    </row>
    <row r="796">
      <c r="C796" s="3"/>
    </row>
    <row r="797">
      <c r="C797" s="3"/>
    </row>
    <row r="798">
      <c r="C798" s="3"/>
    </row>
    <row r="799">
      <c r="C799" s="3"/>
    </row>
    <row r="800">
      <c r="C800" s="3"/>
    </row>
    <row r="801">
      <c r="C801" s="3"/>
    </row>
    <row r="802">
      <c r="C802" s="3"/>
    </row>
    <row r="803">
      <c r="C803" s="3"/>
    </row>
    <row r="804">
      <c r="C804" s="3"/>
    </row>
    <row r="805">
      <c r="C805" s="3"/>
    </row>
    <row r="806">
      <c r="C806" s="3"/>
    </row>
    <row r="807">
      <c r="C807" s="3"/>
    </row>
    <row r="808">
      <c r="C808" s="3"/>
    </row>
    <row r="809">
      <c r="C809" s="3"/>
    </row>
    <row r="810">
      <c r="C810" s="3"/>
    </row>
    <row r="811">
      <c r="C811" s="3"/>
    </row>
    <row r="812">
      <c r="C812" s="3"/>
    </row>
    <row r="813">
      <c r="C813" s="3"/>
    </row>
    <row r="814">
      <c r="C814" s="3"/>
    </row>
    <row r="815">
      <c r="C815" s="3"/>
    </row>
    <row r="816">
      <c r="C816" s="3"/>
    </row>
    <row r="817">
      <c r="C817" s="3"/>
    </row>
    <row r="818">
      <c r="C818" s="3"/>
    </row>
    <row r="819">
      <c r="C819" s="3"/>
    </row>
    <row r="820">
      <c r="C820" s="3"/>
    </row>
    <row r="821">
      <c r="C821" s="3"/>
    </row>
    <row r="822">
      <c r="C822" s="3"/>
    </row>
    <row r="823">
      <c r="C823" s="3"/>
    </row>
    <row r="824">
      <c r="C824" s="3"/>
    </row>
    <row r="825">
      <c r="C825" s="3"/>
    </row>
    <row r="826">
      <c r="C826" s="3"/>
    </row>
    <row r="827">
      <c r="C827" s="3"/>
    </row>
    <row r="828">
      <c r="C828" s="3"/>
    </row>
    <row r="829">
      <c r="C829" s="3"/>
    </row>
    <row r="830">
      <c r="C830" s="3"/>
    </row>
    <row r="831">
      <c r="C831" s="3"/>
    </row>
    <row r="832">
      <c r="C832" s="3"/>
    </row>
    <row r="833">
      <c r="C833" s="3"/>
    </row>
    <row r="834">
      <c r="C834" s="3"/>
    </row>
    <row r="835">
      <c r="C835" s="3"/>
    </row>
    <row r="836">
      <c r="C836" s="3"/>
    </row>
    <row r="837">
      <c r="C837" s="3"/>
    </row>
    <row r="838">
      <c r="C838" s="3"/>
    </row>
    <row r="839">
      <c r="C839" s="3"/>
    </row>
    <row r="840">
      <c r="C840" s="3"/>
    </row>
    <row r="841">
      <c r="C841" s="3"/>
    </row>
    <row r="842">
      <c r="C842" s="3"/>
    </row>
    <row r="843">
      <c r="C843" s="3"/>
    </row>
    <row r="844">
      <c r="C844" s="3"/>
    </row>
    <row r="845">
      <c r="C845" s="3"/>
    </row>
    <row r="846">
      <c r="C846" s="3"/>
    </row>
    <row r="847">
      <c r="C847" s="3"/>
    </row>
    <row r="848">
      <c r="C848" s="3"/>
    </row>
    <row r="849">
      <c r="C849" s="3"/>
    </row>
    <row r="850">
      <c r="C850" s="3"/>
    </row>
    <row r="851">
      <c r="C851" s="3"/>
    </row>
    <row r="852">
      <c r="C852" s="3"/>
    </row>
    <row r="853">
      <c r="C853" s="3"/>
    </row>
    <row r="854">
      <c r="C854" s="3"/>
    </row>
    <row r="855">
      <c r="C855" s="3"/>
    </row>
    <row r="856">
      <c r="C856" s="3"/>
    </row>
    <row r="857">
      <c r="C857" s="3"/>
    </row>
    <row r="858">
      <c r="C858" s="3"/>
    </row>
    <row r="859">
      <c r="C859" s="3"/>
    </row>
    <row r="860">
      <c r="C860" s="3"/>
    </row>
    <row r="861">
      <c r="C861" s="3"/>
    </row>
    <row r="862">
      <c r="C862" s="3"/>
    </row>
    <row r="863">
      <c r="C863" s="3"/>
    </row>
    <row r="864">
      <c r="C864" s="3"/>
    </row>
    <row r="865">
      <c r="C865" s="3"/>
    </row>
    <row r="866">
      <c r="C866" s="3"/>
    </row>
    <row r="867">
      <c r="C867" s="3"/>
    </row>
    <row r="868">
      <c r="C868" s="3"/>
    </row>
    <row r="869">
      <c r="C869" s="3"/>
    </row>
    <row r="870">
      <c r="C870" s="3"/>
    </row>
    <row r="871">
      <c r="C871" s="3"/>
    </row>
    <row r="872">
      <c r="C872" s="3"/>
    </row>
    <row r="873">
      <c r="C873" s="3"/>
    </row>
    <row r="874">
      <c r="C874" s="3"/>
    </row>
    <row r="875">
      <c r="C875" s="3"/>
    </row>
    <row r="876">
      <c r="C876" s="3"/>
    </row>
    <row r="877">
      <c r="C877" s="3"/>
    </row>
    <row r="878">
      <c r="C878" s="3"/>
    </row>
    <row r="879">
      <c r="C879" s="3"/>
    </row>
    <row r="880">
      <c r="C880" s="3"/>
    </row>
    <row r="881">
      <c r="C881" s="3"/>
    </row>
    <row r="882">
      <c r="C882" s="3"/>
    </row>
    <row r="883">
      <c r="C883" s="3"/>
    </row>
    <row r="884">
      <c r="C884" s="3"/>
    </row>
    <row r="885">
      <c r="C885" s="3"/>
    </row>
    <row r="886">
      <c r="C886" s="3"/>
    </row>
    <row r="887">
      <c r="C887" s="3"/>
    </row>
    <row r="888">
      <c r="C888" s="3"/>
    </row>
    <row r="889">
      <c r="C889" s="3"/>
    </row>
    <row r="890">
      <c r="C890" s="3"/>
    </row>
    <row r="891">
      <c r="C891" s="3"/>
    </row>
    <row r="892">
      <c r="C892" s="3"/>
    </row>
    <row r="893">
      <c r="C893" s="3"/>
    </row>
    <row r="894">
      <c r="C894" s="3"/>
    </row>
    <row r="895">
      <c r="C895" s="3"/>
    </row>
    <row r="896">
      <c r="C896" s="3"/>
    </row>
    <row r="897">
      <c r="C897" s="3"/>
    </row>
    <row r="898">
      <c r="C898" s="3"/>
    </row>
    <row r="899">
      <c r="C899" s="3"/>
    </row>
    <row r="900">
      <c r="C900" s="3"/>
    </row>
    <row r="901">
      <c r="C901" s="3"/>
    </row>
    <row r="902">
      <c r="C902" s="3"/>
    </row>
    <row r="903">
      <c r="C903" s="3"/>
    </row>
    <row r="904">
      <c r="C904" s="3"/>
    </row>
    <row r="905">
      <c r="C905" s="3"/>
    </row>
    <row r="906">
      <c r="C906" s="3"/>
    </row>
    <row r="907">
      <c r="C907" s="3"/>
    </row>
    <row r="908">
      <c r="C908" s="3"/>
    </row>
    <row r="909">
      <c r="C909" s="3"/>
    </row>
    <row r="910">
      <c r="C910" s="3"/>
    </row>
    <row r="911">
      <c r="C911" s="3"/>
    </row>
    <row r="912">
      <c r="C912" s="3"/>
    </row>
    <row r="913">
      <c r="C913" s="3"/>
    </row>
    <row r="914">
      <c r="C914" s="3"/>
    </row>
    <row r="915">
      <c r="C915" s="3"/>
    </row>
    <row r="916">
      <c r="C916" s="3"/>
    </row>
    <row r="917">
      <c r="C917" s="3"/>
    </row>
    <row r="918">
      <c r="C918" s="3"/>
    </row>
    <row r="919">
      <c r="C919" s="3"/>
    </row>
    <row r="920">
      <c r="C920" s="3"/>
    </row>
    <row r="921">
      <c r="C921" s="3"/>
    </row>
    <row r="922">
      <c r="C922" s="3"/>
    </row>
    <row r="923">
      <c r="C923" s="3"/>
    </row>
    <row r="924">
      <c r="C924" s="3"/>
    </row>
    <row r="925">
      <c r="C925" s="3"/>
    </row>
    <row r="926">
      <c r="C926" s="3"/>
    </row>
    <row r="927">
      <c r="C927" s="3"/>
    </row>
    <row r="928">
      <c r="C928" s="3"/>
    </row>
    <row r="929">
      <c r="C929" s="3"/>
    </row>
    <row r="930">
      <c r="C930" s="3"/>
    </row>
    <row r="931">
      <c r="C931" s="3"/>
    </row>
    <row r="932">
      <c r="C932" s="3"/>
    </row>
    <row r="933">
      <c r="C933" s="3"/>
    </row>
    <row r="934">
      <c r="C934" s="3"/>
    </row>
    <row r="935">
      <c r="C935" s="3"/>
    </row>
    <row r="936">
      <c r="C936" s="3"/>
    </row>
    <row r="937">
      <c r="C937" s="3"/>
    </row>
    <row r="938">
      <c r="C938" s="3"/>
    </row>
    <row r="939">
      <c r="C939" s="3"/>
    </row>
    <row r="940">
      <c r="C940" s="3"/>
    </row>
    <row r="941">
      <c r="C941" s="3"/>
    </row>
    <row r="942">
      <c r="C942" s="3"/>
    </row>
    <row r="943">
      <c r="C943" s="3"/>
    </row>
    <row r="944">
      <c r="C944" s="3"/>
    </row>
    <row r="945">
      <c r="C945" s="3"/>
    </row>
    <row r="946">
      <c r="C946" s="3"/>
    </row>
    <row r="947">
      <c r="C947" s="3"/>
    </row>
    <row r="948">
      <c r="C948" s="3"/>
    </row>
    <row r="949">
      <c r="C949" s="3"/>
    </row>
    <row r="950">
      <c r="C950" s="3"/>
    </row>
    <row r="951">
      <c r="C951" s="3"/>
    </row>
    <row r="952">
      <c r="C952" s="3"/>
    </row>
    <row r="953">
      <c r="C953" s="3"/>
    </row>
    <row r="954">
      <c r="C954" s="3"/>
    </row>
    <row r="955">
      <c r="C955" s="3"/>
    </row>
    <row r="956">
      <c r="C956" s="3"/>
    </row>
    <row r="957">
      <c r="C957" s="3"/>
    </row>
    <row r="958">
      <c r="C958" s="3"/>
    </row>
    <row r="959">
      <c r="C959" s="3"/>
    </row>
    <row r="960">
      <c r="C960" s="3"/>
    </row>
    <row r="961">
      <c r="C961" s="3"/>
    </row>
    <row r="962">
      <c r="C962" s="3"/>
    </row>
    <row r="963">
      <c r="C963" s="3"/>
    </row>
    <row r="964">
      <c r="C964" s="3"/>
    </row>
    <row r="965">
      <c r="C965" s="3"/>
    </row>
    <row r="966">
      <c r="C966" s="3"/>
    </row>
    <row r="967">
      <c r="C967" s="3"/>
    </row>
    <row r="968">
      <c r="C968" s="3"/>
    </row>
    <row r="969">
      <c r="C969" s="3"/>
    </row>
    <row r="970">
      <c r="C970" s="3"/>
    </row>
    <row r="971">
      <c r="C971" s="3"/>
    </row>
    <row r="972">
      <c r="C972" s="3"/>
    </row>
    <row r="973">
      <c r="C973" s="3"/>
    </row>
    <row r="974">
      <c r="C974" s="3"/>
    </row>
    <row r="975">
      <c r="C975" s="3"/>
    </row>
    <row r="976">
      <c r="C976" s="3"/>
    </row>
    <row r="977">
      <c r="C977" s="3"/>
    </row>
    <row r="978">
      <c r="C978" s="3"/>
    </row>
    <row r="979">
      <c r="C979" s="3"/>
    </row>
    <row r="980">
      <c r="C980" s="3"/>
    </row>
    <row r="981">
      <c r="C981" s="3"/>
    </row>
    <row r="982">
      <c r="C982" s="3"/>
    </row>
    <row r="983">
      <c r="C983" s="3"/>
    </row>
    <row r="984">
      <c r="C984" s="3"/>
    </row>
    <row r="985">
      <c r="C985" s="3"/>
    </row>
    <row r="986">
      <c r="C986" s="3"/>
    </row>
    <row r="987">
      <c r="C987" s="3"/>
    </row>
    <row r="988">
      <c r="C988" s="3"/>
    </row>
    <row r="989">
      <c r="C989" s="3"/>
    </row>
    <row r="990">
      <c r="C990" s="3"/>
    </row>
    <row r="991">
      <c r="C991" s="3"/>
    </row>
    <row r="992">
      <c r="C992" s="3"/>
    </row>
    <row r="993">
      <c r="C993" s="3"/>
    </row>
    <row r="994">
      <c r="C994" s="3"/>
    </row>
    <row r="995">
      <c r="C995" s="3"/>
    </row>
    <row r="996">
      <c r="C996" s="3"/>
    </row>
    <row r="997">
      <c r="C997" s="3"/>
    </row>
    <row r="998">
      <c r="C998" s="3"/>
    </row>
    <row r="999">
      <c r="C999"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4" max="14" width="22.71"/>
    <col customWidth="1" min="15" max="15" width="44.71"/>
  </cols>
  <sheetData>
    <row r="1">
      <c r="A1" s="4" t="s">
        <v>28</v>
      </c>
      <c r="B1" s="1" t="s">
        <v>29</v>
      </c>
      <c r="C1" s="1" t="s">
        <v>30</v>
      </c>
      <c r="D1" s="5" t="s">
        <v>31</v>
      </c>
      <c r="E1" s="1" t="s">
        <v>32</v>
      </c>
      <c r="F1" s="1" t="s">
        <v>33</v>
      </c>
      <c r="G1" s="1" t="s">
        <v>34</v>
      </c>
      <c r="H1" s="1" t="s">
        <v>35</v>
      </c>
      <c r="I1" s="1" t="s">
        <v>36</v>
      </c>
      <c r="J1" s="1" t="s">
        <v>37</v>
      </c>
      <c r="K1" s="6" t="s">
        <v>38</v>
      </c>
      <c r="L1" s="1" t="s">
        <v>39</v>
      </c>
      <c r="M1" s="1" t="s">
        <v>40</v>
      </c>
      <c r="N1" s="1" t="s">
        <v>41</v>
      </c>
      <c r="O1" s="1" t="s">
        <v>42</v>
      </c>
      <c r="P1" s="7" t="s">
        <v>43</v>
      </c>
      <c r="Q1" s="8" t="s">
        <v>44</v>
      </c>
    </row>
    <row r="2">
      <c r="A2" s="1" t="s">
        <v>45</v>
      </c>
      <c r="B2" s="1" t="s">
        <v>45</v>
      </c>
      <c r="C2" s="9" t="s">
        <v>46</v>
      </c>
      <c r="D2" s="5" t="s">
        <v>47</v>
      </c>
      <c r="E2" s="1" t="s">
        <v>48</v>
      </c>
      <c r="F2" s="10" t="s">
        <v>49</v>
      </c>
      <c r="G2" s="1" t="s">
        <v>50</v>
      </c>
      <c r="H2" s="1" t="s">
        <v>51</v>
      </c>
      <c r="I2" s="1" t="s">
        <v>52</v>
      </c>
      <c r="K2" s="11" t="s">
        <v>22</v>
      </c>
      <c r="L2" s="10" t="s">
        <v>53</v>
      </c>
      <c r="N2" s="12" t="str">
        <f t="shared" ref="N2:N251" si="1">CONCATENATE("Files_Files_/flags/",LOWER(D2),".png")</f>
        <v>Files_Files_/flags/af.png</v>
      </c>
      <c r="O2" s="13" t="s">
        <v>54</v>
      </c>
      <c r="P2" s="14" t="s">
        <v>55</v>
      </c>
      <c r="Q2" s="15" t="s">
        <v>56</v>
      </c>
    </row>
    <row r="3">
      <c r="A3" s="1" t="s">
        <v>57</v>
      </c>
      <c r="B3" s="1" t="s">
        <v>58</v>
      </c>
      <c r="C3" s="1" t="s">
        <v>59</v>
      </c>
      <c r="D3" s="5" t="s">
        <v>60</v>
      </c>
      <c r="E3" s="1" t="s">
        <v>61</v>
      </c>
      <c r="F3" s="10" t="s">
        <v>62</v>
      </c>
      <c r="G3" s="1" t="s">
        <v>63</v>
      </c>
      <c r="H3" s="1" t="s">
        <v>9</v>
      </c>
      <c r="I3" s="1" t="s">
        <v>64</v>
      </c>
      <c r="K3" s="11" t="s">
        <v>10</v>
      </c>
      <c r="L3" s="10" t="s">
        <v>65</v>
      </c>
      <c r="N3" s="12" t="str">
        <f t="shared" si="1"/>
        <v>Files_Files_/flags/ax.png</v>
      </c>
      <c r="P3" s="7" t="e">
        <v>#N/A</v>
      </c>
      <c r="Q3" s="15" t="s">
        <v>66</v>
      </c>
    </row>
    <row r="4">
      <c r="A4" s="1" t="s">
        <v>67</v>
      </c>
      <c r="B4" s="1" t="s">
        <v>68</v>
      </c>
      <c r="C4" s="1" t="s">
        <v>69</v>
      </c>
      <c r="D4" s="5" t="s">
        <v>70</v>
      </c>
      <c r="E4" s="1" t="s">
        <v>71</v>
      </c>
      <c r="F4" s="10" t="s">
        <v>72</v>
      </c>
      <c r="G4" s="1" t="s">
        <v>73</v>
      </c>
      <c r="H4" s="1" t="s">
        <v>9</v>
      </c>
      <c r="I4" s="1" t="s">
        <v>74</v>
      </c>
      <c r="K4" s="11" t="s">
        <v>10</v>
      </c>
      <c r="L4" s="10" t="s">
        <v>75</v>
      </c>
      <c r="N4" s="12" t="str">
        <f t="shared" si="1"/>
        <v>Files_Files_/flags/al.png</v>
      </c>
      <c r="O4" s="13" t="s">
        <v>76</v>
      </c>
      <c r="P4" s="14" t="s">
        <v>77</v>
      </c>
      <c r="Q4" s="15" t="s">
        <v>78</v>
      </c>
    </row>
    <row r="5">
      <c r="A5" s="1" t="s">
        <v>79</v>
      </c>
      <c r="B5" s="1" t="s">
        <v>80</v>
      </c>
      <c r="C5" s="9" t="s">
        <v>81</v>
      </c>
      <c r="D5" s="5" t="s">
        <v>82</v>
      </c>
      <c r="E5" s="1" t="s">
        <v>83</v>
      </c>
      <c r="F5" s="10" t="s">
        <v>84</v>
      </c>
      <c r="G5" s="1" t="s">
        <v>85</v>
      </c>
      <c r="H5" s="1" t="s">
        <v>86</v>
      </c>
      <c r="I5" s="1" t="s">
        <v>87</v>
      </c>
      <c r="K5" s="11" t="s">
        <v>14</v>
      </c>
      <c r="L5" s="10" t="s">
        <v>88</v>
      </c>
      <c r="N5" s="12" t="str">
        <f t="shared" si="1"/>
        <v>Files_Files_/flags/dz.png</v>
      </c>
      <c r="P5" s="7" t="s">
        <v>89</v>
      </c>
      <c r="Q5" s="15" t="s">
        <v>90</v>
      </c>
    </row>
    <row r="6">
      <c r="A6" s="1" t="s">
        <v>91</v>
      </c>
      <c r="B6" s="1" t="s">
        <v>92</v>
      </c>
      <c r="C6" s="1" t="s">
        <v>92</v>
      </c>
      <c r="D6" s="5" t="s">
        <v>93</v>
      </c>
      <c r="E6" s="1" t="s">
        <v>94</v>
      </c>
      <c r="F6" s="10" t="s">
        <v>95</v>
      </c>
      <c r="G6" s="1" t="s">
        <v>96</v>
      </c>
      <c r="H6" s="1" t="s">
        <v>97</v>
      </c>
      <c r="I6" s="1" t="s">
        <v>98</v>
      </c>
      <c r="K6" s="11" t="s">
        <v>26</v>
      </c>
      <c r="L6" s="10" t="s">
        <v>99</v>
      </c>
      <c r="N6" s="12" t="str">
        <f t="shared" si="1"/>
        <v>Files_Files_/flags/as.png</v>
      </c>
      <c r="P6" s="7" t="s">
        <v>100</v>
      </c>
      <c r="Q6" s="15" t="s">
        <v>101</v>
      </c>
    </row>
    <row r="7">
      <c r="A7" s="1" t="s">
        <v>102</v>
      </c>
      <c r="B7" s="1" t="s">
        <v>103</v>
      </c>
      <c r="C7" s="1" t="s">
        <v>103</v>
      </c>
      <c r="D7" s="5" t="s">
        <v>104</v>
      </c>
      <c r="E7" s="1" t="s">
        <v>105</v>
      </c>
      <c r="F7" s="10" t="s">
        <v>106</v>
      </c>
      <c r="G7" s="1" t="s">
        <v>107</v>
      </c>
      <c r="H7" s="1" t="s">
        <v>9</v>
      </c>
      <c r="I7" s="1" t="s">
        <v>74</v>
      </c>
      <c r="K7" s="11" t="s">
        <v>10</v>
      </c>
      <c r="L7" s="10" t="s">
        <v>75</v>
      </c>
      <c r="N7" s="12" t="str">
        <f t="shared" si="1"/>
        <v>Files_Files_/flags/ad.png</v>
      </c>
      <c r="P7" s="7" t="s">
        <v>108</v>
      </c>
      <c r="Q7" s="15" t="s">
        <v>109</v>
      </c>
    </row>
    <row r="8">
      <c r="A8" s="1" t="s">
        <v>110</v>
      </c>
      <c r="B8" s="1" t="s">
        <v>110</v>
      </c>
      <c r="C8" s="1" t="s">
        <v>110</v>
      </c>
      <c r="D8" s="5" t="s">
        <v>111</v>
      </c>
      <c r="E8" s="1" t="s">
        <v>112</v>
      </c>
      <c r="F8" s="10" t="s">
        <v>113</v>
      </c>
      <c r="G8" s="1" t="s">
        <v>114</v>
      </c>
      <c r="H8" s="1" t="s">
        <v>86</v>
      </c>
      <c r="I8" s="1" t="s">
        <v>115</v>
      </c>
      <c r="J8" s="1" t="s">
        <v>116</v>
      </c>
      <c r="K8" s="11" t="s">
        <v>14</v>
      </c>
      <c r="L8" s="10" t="s">
        <v>117</v>
      </c>
      <c r="M8" s="10" t="s">
        <v>118</v>
      </c>
      <c r="N8" s="12" t="str">
        <f t="shared" si="1"/>
        <v>Files_Files_/flags/ao.png</v>
      </c>
      <c r="P8" s="7" t="s">
        <v>119</v>
      </c>
      <c r="Q8" s="15" t="s">
        <v>120</v>
      </c>
    </row>
    <row r="9">
      <c r="A9" s="1" t="s">
        <v>121</v>
      </c>
      <c r="B9" s="1" t="s">
        <v>121</v>
      </c>
      <c r="C9" s="1" t="s">
        <v>121</v>
      </c>
      <c r="D9" s="5" t="s">
        <v>122</v>
      </c>
      <c r="E9" s="1" t="s">
        <v>123</v>
      </c>
      <c r="F9" s="10" t="s">
        <v>124</v>
      </c>
      <c r="G9" s="1" t="s">
        <v>125</v>
      </c>
      <c r="H9" s="1" t="s">
        <v>126</v>
      </c>
      <c r="I9" s="1" t="s">
        <v>127</v>
      </c>
      <c r="J9" s="1" t="s">
        <v>128</v>
      </c>
      <c r="K9" s="11" t="s">
        <v>18</v>
      </c>
      <c r="L9" s="10" t="s">
        <v>129</v>
      </c>
      <c r="M9" s="10" t="s">
        <v>130</v>
      </c>
      <c r="N9" s="12" t="str">
        <f t="shared" si="1"/>
        <v>Files_Files_/flags/ai.png</v>
      </c>
      <c r="P9" s="7" t="s">
        <v>131</v>
      </c>
      <c r="Q9" s="15" t="s">
        <v>132</v>
      </c>
    </row>
    <row r="10">
      <c r="A10" s="1" t="s">
        <v>133</v>
      </c>
      <c r="B10" s="1" t="s">
        <v>134</v>
      </c>
      <c r="C10" s="1" t="s">
        <v>134</v>
      </c>
      <c r="D10" s="5" t="s">
        <v>135</v>
      </c>
      <c r="E10" s="1" t="s">
        <v>136</v>
      </c>
      <c r="F10" s="10" t="s">
        <v>137</v>
      </c>
      <c r="G10" s="1" t="s">
        <v>138</v>
      </c>
      <c r="K10" s="16"/>
      <c r="N10" s="12" t="str">
        <f t="shared" si="1"/>
        <v>Files_Files_/flags/aq.png</v>
      </c>
      <c r="P10" s="7" t="s">
        <v>139</v>
      </c>
      <c r="Q10" s="15" t="s">
        <v>140</v>
      </c>
    </row>
    <row r="11">
      <c r="A11" s="1" t="s">
        <v>141</v>
      </c>
      <c r="B11" s="1" t="s">
        <v>142</v>
      </c>
      <c r="C11" s="1" t="s">
        <v>142</v>
      </c>
      <c r="D11" s="5" t="s">
        <v>143</v>
      </c>
      <c r="E11" s="1" t="s">
        <v>144</v>
      </c>
      <c r="F11" s="10" t="s">
        <v>145</v>
      </c>
      <c r="G11" s="1" t="s">
        <v>146</v>
      </c>
      <c r="H11" s="1" t="s">
        <v>126</v>
      </c>
      <c r="I11" s="1" t="s">
        <v>127</v>
      </c>
      <c r="J11" s="1" t="s">
        <v>128</v>
      </c>
      <c r="K11" s="11" t="s">
        <v>18</v>
      </c>
      <c r="L11" s="10" t="s">
        <v>129</v>
      </c>
      <c r="M11" s="10" t="s">
        <v>130</v>
      </c>
      <c r="N11" s="12" t="str">
        <f t="shared" si="1"/>
        <v>Files_Files_/flags/ag.png</v>
      </c>
      <c r="P11" s="7" t="s">
        <v>147</v>
      </c>
      <c r="Q11" s="15" t="s">
        <v>148</v>
      </c>
    </row>
    <row r="12">
      <c r="A12" s="1" t="s">
        <v>149</v>
      </c>
      <c r="B12" s="1" t="s">
        <v>150</v>
      </c>
      <c r="C12" s="1" t="s">
        <v>150</v>
      </c>
      <c r="D12" s="5" t="s">
        <v>151</v>
      </c>
      <c r="E12" s="1" t="s">
        <v>152</v>
      </c>
      <c r="F12" s="10" t="s">
        <v>153</v>
      </c>
      <c r="G12" s="1" t="s">
        <v>154</v>
      </c>
      <c r="H12" s="1" t="s">
        <v>126</v>
      </c>
      <c r="I12" s="1" t="s">
        <v>127</v>
      </c>
      <c r="J12" s="1" t="s">
        <v>155</v>
      </c>
      <c r="K12" s="11" t="s">
        <v>18</v>
      </c>
      <c r="L12" s="10" t="s">
        <v>129</v>
      </c>
      <c r="M12" s="10" t="s">
        <v>156</v>
      </c>
      <c r="N12" s="12" t="str">
        <f t="shared" si="1"/>
        <v>Files_Files_/flags/ar.png</v>
      </c>
      <c r="P12" s="7" t="s">
        <v>157</v>
      </c>
      <c r="Q12" s="15" t="s">
        <v>158</v>
      </c>
    </row>
    <row r="13">
      <c r="A13" s="1" t="s">
        <v>159</v>
      </c>
      <c r="B13" s="1" t="s">
        <v>160</v>
      </c>
      <c r="C13" s="1" t="s">
        <v>161</v>
      </c>
      <c r="D13" s="5" t="s">
        <v>162</v>
      </c>
      <c r="E13" s="1" t="s">
        <v>163</v>
      </c>
      <c r="F13" s="10" t="s">
        <v>164</v>
      </c>
      <c r="G13" s="1" t="s">
        <v>165</v>
      </c>
      <c r="H13" s="1" t="s">
        <v>51</v>
      </c>
      <c r="I13" s="1" t="s">
        <v>166</v>
      </c>
      <c r="K13" s="11" t="s">
        <v>22</v>
      </c>
      <c r="L13" s="10" t="s">
        <v>167</v>
      </c>
      <c r="N13" s="12" t="str">
        <f t="shared" si="1"/>
        <v>Files_Files_/flags/am.png</v>
      </c>
      <c r="P13" s="7" t="s">
        <v>168</v>
      </c>
      <c r="Q13" s="15" t="s">
        <v>169</v>
      </c>
    </row>
    <row r="14">
      <c r="A14" s="1" t="s">
        <v>170</v>
      </c>
      <c r="B14" s="1" t="s">
        <v>170</v>
      </c>
      <c r="C14" s="1" t="s">
        <v>170</v>
      </c>
      <c r="D14" s="5" t="s">
        <v>171</v>
      </c>
      <c r="E14" s="1" t="s">
        <v>172</v>
      </c>
      <c r="F14" s="10" t="s">
        <v>173</v>
      </c>
      <c r="G14" s="1" t="s">
        <v>174</v>
      </c>
      <c r="H14" s="1" t="s">
        <v>126</v>
      </c>
      <c r="I14" s="1" t="s">
        <v>127</v>
      </c>
      <c r="J14" s="1" t="s">
        <v>128</v>
      </c>
      <c r="K14" s="11" t="s">
        <v>18</v>
      </c>
      <c r="L14" s="10" t="s">
        <v>129</v>
      </c>
      <c r="M14" s="10" t="s">
        <v>130</v>
      </c>
      <c r="N14" s="12" t="str">
        <f t="shared" si="1"/>
        <v>Files_Files_/flags/aw.png</v>
      </c>
      <c r="P14" s="7" t="s">
        <v>175</v>
      </c>
      <c r="Q14" s="15" t="s">
        <v>176</v>
      </c>
    </row>
    <row r="15">
      <c r="A15" s="1" t="s">
        <v>177</v>
      </c>
      <c r="B15" s="1" t="s">
        <v>178</v>
      </c>
      <c r="C15" s="1" t="s">
        <v>178</v>
      </c>
      <c r="D15" s="5" t="s">
        <v>179</v>
      </c>
      <c r="E15" s="1" t="s">
        <v>180</v>
      </c>
      <c r="F15" s="10" t="s">
        <v>181</v>
      </c>
      <c r="G15" s="1" t="s">
        <v>182</v>
      </c>
      <c r="H15" s="1" t="s">
        <v>97</v>
      </c>
      <c r="I15" s="1" t="s">
        <v>183</v>
      </c>
      <c r="K15" s="11" t="s">
        <v>26</v>
      </c>
      <c r="L15" s="10" t="s">
        <v>184</v>
      </c>
      <c r="N15" s="12" t="str">
        <f t="shared" si="1"/>
        <v>Files_Files_/flags/au.png</v>
      </c>
      <c r="P15" s="7" t="s">
        <v>185</v>
      </c>
      <c r="Q15" s="15" t="s">
        <v>186</v>
      </c>
    </row>
    <row r="16">
      <c r="A16" s="1" t="s">
        <v>187</v>
      </c>
      <c r="B16" s="1" t="s">
        <v>188</v>
      </c>
      <c r="C16" s="1" t="s">
        <v>189</v>
      </c>
      <c r="D16" s="5" t="s">
        <v>190</v>
      </c>
      <c r="E16" s="1" t="s">
        <v>191</v>
      </c>
      <c r="F16" s="10" t="s">
        <v>192</v>
      </c>
      <c r="G16" s="1" t="s">
        <v>193</v>
      </c>
      <c r="H16" s="1" t="s">
        <v>9</v>
      </c>
      <c r="I16" s="1" t="s">
        <v>194</v>
      </c>
      <c r="K16" s="11" t="s">
        <v>10</v>
      </c>
      <c r="L16" s="10" t="s">
        <v>195</v>
      </c>
      <c r="N16" s="12" t="str">
        <f t="shared" si="1"/>
        <v>Files_Files_/flags/at.png</v>
      </c>
      <c r="P16" s="7" t="s">
        <v>196</v>
      </c>
      <c r="Q16" s="15" t="s">
        <v>197</v>
      </c>
    </row>
    <row r="17">
      <c r="A17" s="1" t="s">
        <v>198</v>
      </c>
      <c r="B17" s="1" t="s">
        <v>199</v>
      </c>
      <c r="C17" s="1" t="s">
        <v>200</v>
      </c>
      <c r="D17" s="5" t="s">
        <v>201</v>
      </c>
      <c r="E17" s="1" t="s">
        <v>202</v>
      </c>
      <c r="F17" s="10" t="s">
        <v>203</v>
      </c>
      <c r="G17" s="1" t="s">
        <v>204</v>
      </c>
      <c r="H17" s="1" t="s">
        <v>51</v>
      </c>
      <c r="I17" s="1" t="s">
        <v>166</v>
      </c>
      <c r="K17" s="11" t="s">
        <v>22</v>
      </c>
      <c r="L17" s="10" t="s">
        <v>167</v>
      </c>
      <c r="N17" s="12" t="str">
        <f t="shared" si="1"/>
        <v>Files_Files_/flags/az.png</v>
      </c>
      <c r="P17" s="7" t="s">
        <v>205</v>
      </c>
      <c r="Q17" s="15" t="s">
        <v>206</v>
      </c>
    </row>
    <row r="18">
      <c r="A18" s="1" t="s">
        <v>207</v>
      </c>
      <c r="B18" s="1" t="s">
        <v>207</v>
      </c>
      <c r="C18" s="1" t="s">
        <v>207</v>
      </c>
      <c r="D18" s="5" t="s">
        <v>208</v>
      </c>
      <c r="E18" s="1" t="s">
        <v>209</v>
      </c>
      <c r="F18" s="10" t="s">
        <v>210</v>
      </c>
      <c r="G18" s="1" t="s">
        <v>211</v>
      </c>
      <c r="H18" s="1" t="s">
        <v>126</v>
      </c>
      <c r="I18" s="1" t="s">
        <v>127</v>
      </c>
      <c r="J18" s="1" t="s">
        <v>128</v>
      </c>
      <c r="K18" s="11" t="s">
        <v>18</v>
      </c>
      <c r="L18" s="10" t="s">
        <v>129</v>
      </c>
      <c r="M18" s="10" t="s">
        <v>130</v>
      </c>
      <c r="N18" s="12" t="str">
        <f t="shared" si="1"/>
        <v>Files_Files_/flags/bs.png</v>
      </c>
      <c r="P18" s="7" t="s">
        <v>212</v>
      </c>
      <c r="Q18" s="15" t="s">
        <v>213</v>
      </c>
    </row>
    <row r="19">
      <c r="A19" s="1" t="s">
        <v>214</v>
      </c>
      <c r="B19" s="1" t="s">
        <v>215</v>
      </c>
      <c r="C19" s="9" t="s">
        <v>216</v>
      </c>
      <c r="D19" s="5" t="s">
        <v>217</v>
      </c>
      <c r="E19" s="1" t="s">
        <v>218</v>
      </c>
      <c r="F19" s="10" t="s">
        <v>219</v>
      </c>
      <c r="G19" s="1" t="s">
        <v>220</v>
      </c>
      <c r="H19" s="1" t="s">
        <v>51</v>
      </c>
      <c r="I19" s="1" t="s">
        <v>166</v>
      </c>
      <c r="K19" s="11" t="s">
        <v>22</v>
      </c>
      <c r="L19" s="10" t="s">
        <v>167</v>
      </c>
      <c r="N19" s="12" t="str">
        <f t="shared" si="1"/>
        <v>Files_Files_/flags/bh.png</v>
      </c>
      <c r="P19" s="7" t="s">
        <v>221</v>
      </c>
      <c r="Q19" s="15" t="s">
        <v>222</v>
      </c>
    </row>
    <row r="20">
      <c r="A20" s="1" t="s">
        <v>223</v>
      </c>
      <c r="B20" s="1" t="s">
        <v>223</v>
      </c>
      <c r="C20" s="1" t="s">
        <v>223</v>
      </c>
      <c r="D20" s="5" t="s">
        <v>224</v>
      </c>
      <c r="E20" s="1" t="s">
        <v>225</v>
      </c>
      <c r="F20" s="10" t="s">
        <v>226</v>
      </c>
      <c r="G20" s="1" t="s">
        <v>227</v>
      </c>
      <c r="H20" s="1" t="s">
        <v>51</v>
      </c>
      <c r="I20" s="1" t="s">
        <v>52</v>
      </c>
      <c r="K20" s="11" t="s">
        <v>22</v>
      </c>
      <c r="L20" s="10" t="s">
        <v>53</v>
      </c>
      <c r="N20" s="12" t="str">
        <f t="shared" si="1"/>
        <v>Files_Files_/flags/bd.png</v>
      </c>
      <c r="P20" s="7" t="s">
        <v>228</v>
      </c>
      <c r="Q20" s="15" t="s">
        <v>229</v>
      </c>
    </row>
    <row r="21">
      <c r="A21" s="1" t="s">
        <v>230</v>
      </c>
      <c r="B21" s="1" t="s">
        <v>231</v>
      </c>
      <c r="C21" s="1" t="s">
        <v>231</v>
      </c>
      <c r="D21" s="5" t="s">
        <v>232</v>
      </c>
      <c r="E21" s="1" t="s">
        <v>233</v>
      </c>
      <c r="F21" s="10" t="s">
        <v>234</v>
      </c>
      <c r="G21" s="1" t="s">
        <v>235</v>
      </c>
      <c r="H21" s="1" t="s">
        <v>126</v>
      </c>
      <c r="I21" s="1" t="s">
        <v>127</v>
      </c>
      <c r="J21" s="1" t="s">
        <v>128</v>
      </c>
      <c r="K21" s="11" t="s">
        <v>18</v>
      </c>
      <c r="L21" s="10" t="s">
        <v>129</v>
      </c>
      <c r="M21" s="10" t="s">
        <v>130</v>
      </c>
      <c r="N21" s="12" t="str">
        <f t="shared" si="1"/>
        <v>Files_Files_/flags/bb.png</v>
      </c>
      <c r="P21" s="7" t="s">
        <v>236</v>
      </c>
      <c r="Q21" s="15" t="s">
        <v>237</v>
      </c>
    </row>
    <row r="22">
      <c r="A22" s="1" t="s">
        <v>238</v>
      </c>
      <c r="B22" s="1" t="s">
        <v>239</v>
      </c>
      <c r="C22" s="1" t="s">
        <v>240</v>
      </c>
      <c r="D22" s="5" t="s">
        <v>241</v>
      </c>
      <c r="E22" s="1" t="s">
        <v>242</v>
      </c>
      <c r="F22" s="10" t="s">
        <v>243</v>
      </c>
      <c r="G22" s="1" t="s">
        <v>244</v>
      </c>
      <c r="H22" s="1" t="s">
        <v>9</v>
      </c>
      <c r="I22" s="1" t="s">
        <v>245</v>
      </c>
      <c r="K22" s="11" t="s">
        <v>10</v>
      </c>
      <c r="L22" s="10" t="s">
        <v>246</v>
      </c>
      <c r="N22" s="12" t="str">
        <f t="shared" si="1"/>
        <v>Files_Files_/flags/by.png</v>
      </c>
      <c r="P22" s="7" t="s">
        <v>247</v>
      </c>
      <c r="Q22" s="15" t="s">
        <v>248</v>
      </c>
    </row>
    <row r="23">
      <c r="A23" s="1" t="s">
        <v>249</v>
      </c>
      <c r="B23" s="1" t="s">
        <v>250</v>
      </c>
      <c r="C23" s="1" t="s">
        <v>251</v>
      </c>
      <c r="D23" s="5" t="s">
        <v>252</v>
      </c>
      <c r="E23" s="1" t="s">
        <v>253</v>
      </c>
      <c r="F23" s="10" t="s">
        <v>254</v>
      </c>
      <c r="G23" s="1" t="s">
        <v>255</v>
      </c>
      <c r="H23" s="1" t="s">
        <v>9</v>
      </c>
      <c r="I23" s="1" t="s">
        <v>194</v>
      </c>
      <c r="K23" s="11" t="s">
        <v>10</v>
      </c>
      <c r="L23" s="10" t="s">
        <v>195</v>
      </c>
      <c r="N23" s="12" t="str">
        <f t="shared" si="1"/>
        <v>Files_Files_/flags/be.png</v>
      </c>
      <c r="P23" s="7" t="s">
        <v>256</v>
      </c>
      <c r="Q23" s="15" t="s">
        <v>257</v>
      </c>
    </row>
    <row r="24">
      <c r="A24" s="1" t="s">
        <v>258</v>
      </c>
      <c r="B24" s="1" t="s">
        <v>258</v>
      </c>
      <c r="C24" s="1" t="s">
        <v>258</v>
      </c>
      <c r="D24" s="5" t="s">
        <v>259</v>
      </c>
      <c r="E24" s="1" t="s">
        <v>260</v>
      </c>
      <c r="F24" s="10" t="s">
        <v>261</v>
      </c>
      <c r="G24" s="1" t="s">
        <v>262</v>
      </c>
      <c r="H24" s="1" t="s">
        <v>126</v>
      </c>
      <c r="I24" s="1" t="s">
        <v>127</v>
      </c>
      <c r="J24" s="1" t="s">
        <v>263</v>
      </c>
      <c r="K24" s="11" t="s">
        <v>18</v>
      </c>
      <c r="L24" s="10" t="s">
        <v>129</v>
      </c>
      <c r="M24" s="10" t="s">
        <v>264</v>
      </c>
      <c r="N24" s="12" t="str">
        <f t="shared" si="1"/>
        <v>Files_Files_/flags/bz.png</v>
      </c>
      <c r="P24" s="7" t="s">
        <v>265</v>
      </c>
      <c r="Q24" s="15" t="s">
        <v>266</v>
      </c>
    </row>
    <row r="25">
      <c r="A25" s="1" t="s">
        <v>267</v>
      </c>
      <c r="B25" s="1" t="s">
        <v>268</v>
      </c>
      <c r="C25" s="1" t="s">
        <v>267</v>
      </c>
      <c r="D25" s="5" t="s">
        <v>269</v>
      </c>
      <c r="E25" s="1" t="s">
        <v>270</v>
      </c>
      <c r="F25" s="10" t="s">
        <v>271</v>
      </c>
      <c r="G25" s="1" t="s">
        <v>272</v>
      </c>
      <c r="H25" s="1" t="s">
        <v>86</v>
      </c>
      <c r="I25" s="1" t="s">
        <v>115</v>
      </c>
      <c r="J25" s="1" t="s">
        <v>273</v>
      </c>
      <c r="K25" s="11" t="s">
        <v>14</v>
      </c>
      <c r="L25" s="10" t="s">
        <v>117</v>
      </c>
      <c r="M25" s="10" t="s">
        <v>274</v>
      </c>
      <c r="N25" s="12" t="str">
        <f t="shared" si="1"/>
        <v>Files_Files_/flags/bj.png</v>
      </c>
      <c r="P25" s="7" t="s">
        <v>275</v>
      </c>
      <c r="Q25" s="15" t="s">
        <v>276</v>
      </c>
    </row>
    <row r="26">
      <c r="A26" s="1" t="s">
        <v>277</v>
      </c>
      <c r="B26" s="1" t="s">
        <v>278</v>
      </c>
      <c r="C26" s="1" t="s">
        <v>278</v>
      </c>
      <c r="D26" s="5" t="s">
        <v>279</v>
      </c>
      <c r="E26" s="1" t="s">
        <v>280</v>
      </c>
      <c r="F26" s="10" t="s">
        <v>281</v>
      </c>
      <c r="G26" s="1" t="s">
        <v>282</v>
      </c>
      <c r="H26" s="1" t="s">
        <v>126</v>
      </c>
      <c r="I26" s="1" t="s">
        <v>283</v>
      </c>
      <c r="K26" s="11" t="s">
        <v>18</v>
      </c>
      <c r="L26" s="10" t="s">
        <v>284</v>
      </c>
      <c r="N26" s="12" t="str">
        <f t="shared" si="1"/>
        <v>Files_Files_/flags/bm.png</v>
      </c>
      <c r="P26" s="7" t="s">
        <v>285</v>
      </c>
      <c r="Q26" s="15" t="s">
        <v>286</v>
      </c>
    </row>
    <row r="27">
      <c r="A27" s="1" t="s">
        <v>287</v>
      </c>
      <c r="B27" s="1" t="s">
        <v>288</v>
      </c>
      <c r="C27" s="1" t="s">
        <v>289</v>
      </c>
      <c r="D27" s="5" t="s">
        <v>290</v>
      </c>
      <c r="E27" s="1" t="s">
        <v>291</v>
      </c>
      <c r="F27" s="10" t="s">
        <v>292</v>
      </c>
      <c r="G27" s="1" t="s">
        <v>293</v>
      </c>
      <c r="H27" s="1" t="s">
        <v>51</v>
      </c>
      <c r="I27" s="1" t="s">
        <v>52</v>
      </c>
      <c r="K27" s="11" t="s">
        <v>22</v>
      </c>
      <c r="L27" s="10" t="s">
        <v>53</v>
      </c>
      <c r="N27" s="12" t="str">
        <f t="shared" si="1"/>
        <v>Files_Files_/flags/bt.png</v>
      </c>
      <c r="P27" s="7" t="s">
        <v>294</v>
      </c>
      <c r="Q27" s="15" t="s">
        <v>295</v>
      </c>
    </row>
    <row r="28">
      <c r="A28" s="1" t="s">
        <v>296</v>
      </c>
      <c r="B28" s="1" t="s">
        <v>297</v>
      </c>
      <c r="C28" s="1" t="s">
        <v>298</v>
      </c>
      <c r="D28" s="5" t="s">
        <v>299</v>
      </c>
      <c r="E28" s="1" t="s">
        <v>300</v>
      </c>
      <c r="F28" s="10" t="s">
        <v>301</v>
      </c>
      <c r="G28" s="1" t="s">
        <v>302</v>
      </c>
      <c r="H28" s="1" t="s">
        <v>126</v>
      </c>
      <c r="I28" s="1" t="s">
        <v>127</v>
      </c>
      <c r="J28" s="1" t="s">
        <v>155</v>
      </c>
      <c r="K28" s="11" t="s">
        <v>18</v>
      </c>
      <c r="L28" s="10" t="s">
        <v>129</v>
      </c>
      <c r="M28" s="10" t="s">
        <v>156</v>
      </c>
      <c r="N28" s="12" t="str">
        <f t="shared" si="1"/>
        <v>Files_Files_/flags/bo.png</v>
      </c>
      <c r="P28" s="7" t="s">
        <v>303</v>
      </c>
      <c r="Q28" s="15" t="s">
        <v>304</v>
      </c>
    </row>
    <row r="29">
      <c r="A29" s="1" t="s">
        <v>305</v>
      </c>
      <c r="B29" s="1" t="s">
        <v>305</v>
      </c>
      <c r="C29" s="1" t="s">
        <v>306</v>
      </c>
      <c r="D29" s="5" t="s">
        <v>307</v>
      </c>
      <c r="E29" s="1" t="s">
        <v>308</v>
      </c>
      <c r="F29" s="10" t="s">
        <v>309</v>
      </c>
      <c r="G29" s="1" t="s">
        <v>310</v>
      </c>
      <c r="H29" s="1" t="s">
        <v>126</v>
      </c>
      <c r="I29" s="1" t="s">
        <v>127</v>
      </c>
      <c r="J29" s="1" t="s">
        <v>128</v>
      </c>
      <c r="K29" s="11" t="s">
        <v>18</v>
      </c>
      <c r="L29" s="10" t="s">
        <v>129</v>
      </c>
      <c r="M29" s="10" t="s">
        <v>130</v>
      </c>
      <c r="N29" s="12" t="str">
        <f t="shared" si="1"/>
        <v>Files_Files_/flags/bq.png</v>
      </c>
      <c r="P29" s="7" t="e">
        <v>#N/A</v>
      </c>
      <c r="Q29" s="17" t="s">
        <v>311</v>
      </c>
    </row>
    <row r="30">
      <c r="A30" s="1" t="s">
        <v>312</v>
      </c>
      <c r="B30" s="1" t="s">
        <v>313</v>
      </c>
      <c r="C30" s="1" t="s">
        <v>314</v>
      </c>
      <c r="D30" s="5" t="s">
        <v>315</v>
      </c>
      <c r="E30" s="1" t="s">
        <v>316</v>
      </c>
      <c r="F30" s="10" t="s">
        <v>317</v>
      </c>
      <c r="G30" s="1" t="s">
        <v>318</v>
      </c>
      <c r="H30" s="1" t="s">
        <v>9</v>
      </c>
      <c r="I30" s="1" t="s">
        <v>74</v>
      </c>
      <c r="K30" s="11" t="s">
        <v>10</v>
      </c>
      <c r="L30" s="10" t="s">
        <v>75</v>
      </c>
      <c r="N30" s="12" t="str">
        <f t="shared" si="1"/>
        <v>Files_Files_/flags/ba.png</v>
      </c>
      <c r="P30" s="7" t="s">
        <v>319</v>
      </c>
      <c r="Q30" s="15" t="s">
        <v>320</v>
      </c>
    </row>
    <row r="31">
      <c r="A31" s="1" t="s">
        <v>321</v>
      </c>
      <c r="B31" s="1" t="s">
        <v>321</v>
      </c>
      <c r="C31" s="1" t="s">
        <v>321</v>
      </c>
      <c r="D31" s="5" t="s">
        <v>322</v>
      </c>
      <c r="E31" s="1" t="s">
        <v>323</v>
      </c>
      <c r="F31" s="10" t="s">
        <v>324</v>
      </c>
      <c r="G31" s="1" t="s">
        <v>325</v>
      </c>
      <c r="H31" s="1" t="s">
        <v>86</v>
      </c>
      <c r="I31" s="1" t="s">
        <v>115</v>
      </c>
      <c r="J31" s="1" t="s">
        <v>326</v>
      </c>
      <c r="K31" s="11" t="s">
        <v>14</v>
      </c>
      <c r="L31" s="10" t="s">
        <v>117</v>
      </c>
      <c r="M31" s="10" t="s">
        <v>327</v>
      </c>
      <c r="N31" s="12" t="str">
        <f t="shared" si="1"/>
        <v>Files_Files_/flags/bw.png</v>
      </c>
      <c r="P31" s="7" t="s">
        <v>328</v>
      </c>
      <c r="Q31" s="15" t="s">
        <v>329</v>
      </c>
    </row>
    <row r="32">
      <c r="A32" s="1" t="s">
        <v>330</v>
      </c>
      <c r="B32" s="1" t="s">
        <v>331</v>
      </c>
      <c r="C32" s="1" t="s">
        <v>332</v>
      </c>
      <c r="D32" s="5" t="s">
        <v>333</v>
      </c>
      <c r="E32" s="1" t="s">
        <v>334</v>
      </c>
      <c r="F32" s="10" t="s">
        <v>335</v>
      </c>
      <c r="G32" s="1" t="s">
        <v>336</v>
      </c>
      <c r="H32" s="1" t="s">
        <v>126</v>
      </c>
      <c r="I32" s="1" t="s">
        <v>127</v>
      </c>
      <c r="J32" s="1" t="s">
        <v>155</v>
      </c>
      <c r="K32" s="11" t="s">
        <v>18</v>
      </c>
      <c r="L32" s="10" t="s">
        <v>129</v>
      </c>
      <c r="M32" s="10" t="s">
        <v>156</v>
      </c>
      <c r="N32" s="12" t="str">
        <f t="shared" si="1"/>
        <v>Files_Files_/flags/bv.png</v>
      </c>
      <c r="P32" s="7" t="s">
        <v>337</v>
      </c>
      <c r="Q32" s="15" t="s">
        <v>338</v>
      </c>
    </row>
    <row r="33">
      <c r="A33" s="1" t="s">
        <v>339</v>
      </c>
      <c r="B33" s="1" t="s">
        <v>340</v>
      </c>
      <c r="C33" s="1" t="s">
        <v>341</v>
      </c>
      <c r="D33" s="5" t="s">
        <v>342</v>
      </c>
      <c r="E33" s="1" t="s">
        <v>343</v>
      </c>
      <c r="F33" s="10" t="s">
        <v>344</v>
      </c>
      <c r="G33" s="1" t="s">
        <v>345</v>
      </c>
      <c r="H33" s="1" t="s">
        <v>126</v>
      </c>
      <c r="I33" s="1" t="s">
        <v>127</v>
      </c>
      <c r="J33" s="1" t="s">
        <v>155</v>
      </c>
      <c r="K33" s="11" t="s">
        <v>18</v>
      </c>
      <c r="L33" s="10" t="s">
        <v>129</v>
      </c>
      <c r="M33" s="10" t="s">
        <v>156</v>
      </c>
      <c r="N33" s="12" t="str">
        <f t="shared" si="1"/>
        <v>Files_Files_/flags/br.png</v>
      </c>
      <c r="P33" s="7" t="s">
        <v>346</v>
      </c>
      <c r="Q33" s="15" t="s">
        <v>347</v>
      </c>
    </row>
    <row r="34">
      <c r="A34" s="1" t="s">
        <v>348</v>
      </c>
      <c r="B34" s="1" t="s">
        <v>349</v>
      </c>
      <c r="C34" s="1" t="s">
        <v>349</v>
      </c>
      <c r="D34" s="5" t="s">
        <v>350</v>
      </c>
      <c r="E34" s="1" t="s">
        <v>351</v>
      </c>
      <c r="F34" s="10" t="s">
        <v>352</v>
      </c>
      <c r="G34" s="1" t="s">
        <v>353</v>
      </c>
      <c r="H34" s="1" t="s">
        <v>86</v>
      </c>
      <c r="I34" s="1" t="s">
        <v>115</v>
      </c>
      <c r="J34" s="1" t="s">
        <v>354</v>
      </c>
      <c r="K34" s="11" t="s">
        <v>14</v>
      </c>
      <c r="L34" s="10" t="s">
        <v>117</v>
      </c>
      <c r="M34" s="10" t="s">
        <v>355</v>
      </c>
      <c r="N34" s="12" t="str">
        <f t="shared" si="1"/>
        <v>Files_Files_/flags/io.png</v>
      </c>
      <c r="P34" s="7" t="s">
        <v>356</v>
      </c>
      <c r="Q34" s="15" t="s">
        <v>357</v>
      </c>
    </row>
    <row r="35">
      <c r="A35" s="1" t="s">
        <v>358</v>
      </c>
      <c r="B35" s="1" t="s">
        <v>359</v>
      </c>
      <c r="C35" s="1" t="s">
        <v>360</v>
      </c>
      <c r="D35" s="5" t="s">
        <v>361</v>
      </c>
      <c r="E35" s="1" t="s">
        <v>362</v>
      </c>
      <c r="F35" s="10" t="s">
        <v>363</v>
      </c>
      <c r="G35" s="1" t="s">
        <v>364</v>
      </c>
      <c r="H35" s="1" t="s">
        <v>51</v>
      </c>
      <c r="I35" s="1" t="s">
        <v>365</v>
      </c>
      <c r="K35" s="11" t="s">
        <v>22</v>
      </c>
      <c r="L35" s="10" t="s">
        <v>366</v>
      </c>
      <c r="N35" s="12" t="str">
        <f t="shared" si="1"/>
        <v>Files_Files_/flags/bn.png</v>
      </c>
      <c r="P35" s="7" t="s">
        <v>367</v>
      </c>
      <c r="Q35" s="15" t="s">
        <v>368</v>
      </c>
    </row>
    <row r="36">
      <c r="A36" s="1" t="s">
        <v>369</v>
      </c>
      <c r="B36" s="1" t="s">
        <v>370</v>
      </c>
      <c r="C36" s="1" t="s">
        <v>371</v>
      </c>
      <c r="D36" s="5" t="s">
        <v>372</v>
      </c>
      <c r="E36" s="1" t="s">
        <v>373</v>
      </c>
      <c r="F36" s="10" t="s">
        <v>374</v>
      </c>
      <c r="G36" s="1" t="s">
        <v>375</v>
      </c>
      <c r="H36" s="1" t="s">
        <v>9</v>
      </c>
      <c r="I36" s="1" t="s">
        <v>245</v>
      </c>
      <c r="K36" s="11" t="s">
        <v>10</v>
      </c>
      <c r="L36" s="10" t="s">
        <v>246</v>
      </c>
      <c r="N36" s="12" t="str">
        <f t="shared" si="1"/>
        <v>Files_Files_/flags/bg.png</v>
      </c>
      <c r="P36" s="7" t="s">
        <v>376</v>
      </c>
      <c r="Q36" s="15" t="s">
        <v>377</v>
      </c>
    </row>
    <row r="37">
      <c r="A37" s="1" t="s">
        <v>378</v>
      </c>
      <c r="B37" s="1" t="s">
        <v>378</v>
      </c>
      <c r="C37" s="1" t="s">
        <v>378</v>
      </c>
      <c r="D37" s="5" t="s">
        <v>379</v>
      </c>
      <c r="E37" s="1" t="s">
        <v>380</v>
      </c>
      <c r="F37" s="10" t="s">
        <v>381</v>
      </c>
      <c r="G37" s="1" t="s">
        <v>382</v>
      </c>
      <c r="H37" s="1" t="s">
        <v>86</v>
      </c>
      <c r="I37" s="1" t="s">
        <v>115</v>
      </c>
      <c r="J37" s="1" t="s">
        <v>273</v>
      </c>
      <c r="K37" s="11" t="s">
        <v>14</v>
      </c>
      <c r="L37" s="10" t="s">
        <v>117</v>
      </c>
      <c r="M37" s="10" t="s">
        <v>274</v>
      </c>
      <c r="N37" s="12" t="str">
        <f t="shared" si="1"/>
        <v>Files_Files_/flags/bf.png</v>
      </c>
      <c r="P37" s="7" t="s">
        <v>383</v>
      </c>
      <c r="Q37" s="15" t="s">
        <v>384</v>
      </c>
    </row>
    <row r="38">
      <c r="A38" s="1" t="s">
        <v>385</v>
      </c>
      <c r="B38" s="1" t="s">
        <v>385</v>
      </c>
      <c r="C38" s="1" t="s">
        <v>385</v>
      </c>
      <c r="D38" s="5" t="s">
        <v>386</v>
      </c>
      <c r="E38" s="1" t="s">
        <v>387</v>
      </c>
      <c r="F38" s="10" t="s">
        <v>388</v>
      </c>
      <c r="G38" s="1" t="s">
        <v>389</v>
      </c>
      <c r="H38" s="1" t="s">
        <v>86</v>
      </c>
      <c r="I38" s="1" t="s">
        <v>115</v>
      </c>
      <c r="J38" s="1" t="s">
        <v>354</v>
      </c>
      <c r="K38" s="11" t="s">
        <v>14</v>
      </c>
      <c r="L38" s="10" t="s">
        <v>117</v>
      </c>
      <c r="M38" s="10" t="s">
        <v>355</v>
      </c>
      <c r="N38" s="12" t="str">
        <f t="shared" si="1"/>
        <v>Files_Files_/flags/bi.png</v>
      </c>
      <c r="P38" s="7" t="s">
        <v>390</v>
      </c>
      <c r="Q38" s="15" t="s">
        <v>391</v>
      </c>
    </row>
    <row r="39">
      <c r="A39" s="1" t="s">
        <v>392</v>
      </c>
      <c r="B39" s="1" t="s">
        <v>393</v>
      </c>
      <c r="C39" s="1" t="s">
        <v>393</v>
      </c>
      <c r="D39" s="5" t="s">
        <v>394</v>
      </c>
      <c r="E39" s="1" t="s">
        <v>395</v>
      </c>
      <c r="F39" s="10" t="s">
        <v>396</v>
      </c>
      <c r="G39" s="1" t="s">
        <v>397</v>
      </c>
      <c r="H39" s="1" t="s">
        <v>86</v>
      </c>
      <c r="I39" s="1" t="s">
        <v>115</v>
      </c>
      <c r="J39" s="1" t="s">
        <v>273</v>
      </c>
      <c r="K39" s="11" t="s">
        <v>14</v>
      </c>
      <c r="L39" s="10" t="s">
        <v>117</v>
      </c>
      <c r="M39" s="10" t="s">
        <v>274</v>
      </c>
      <c r="N39" s="12" t="str">
        <f t="shared" si="1"/>
        <v>Files_Files_/flags/cv.png</v>
      </c>
      <c r="P39" s="7" t="s">
        <v>398</v>
      </c>
      <c r="Q39" s="15" t="s">
        <v>399</v>
      </c>
    </row>
    <row r="40">
      <c r="A40" s="1" t="s">
        <v>400</v>
      </c>
      <c r="B40" s="1" t="s">
        <v>401</v>
      </c>
      <c r="C40" s="1" t="s">
        <v>402</v>
      </c>
      <c r="D40" s="5" t="s">
        <v>403</v>
      </c>
      <c r="E40" s="1" t="s">
        <v>404</v>
      </c>
      <c r="F40" s="10" t="s">
        <v>405</v>
      </c>
      <c r="G40" s="1" t="s">
        <v>406</v>
      </c>
      <c r="H40" s="1" t="s">
        <v>51</v>
      </c>
      <c r="I40" s="1" t="s">
        <v>365</v>
      </c>
      <c r="K40" s="11" t="s">
        <v>22</v>
      </c>
      <c r="L40" s="10" t="s">
        <v>366</v>
      </c>
      <c r="N40" s="12" t="str">
        <f t="shared" si="1"/>
        <v>Files_Files_/flags/kh.png</v>
      </c>
      <c r="P40" s="7" t="s">
        <v>407</v>
      </c>
      <c r="Q40" s="15" t="s">
        <v>408</v>
      </c>
    </row>
    <row r="41">
      <c r="A41" s="1" t="s">
        <v>409</v>
      </c>
      <c r="B41" s="1" t="s">
        <v>410</v>
      </c>
      <c r="C41" s="1" t="s">
        <v>410</v>
      </c>
      <c r="D41" s="5" t="s">
        <v>411</v>
      </c>
      <c r="E41" s="1" t="s">
        <v>412</v>
      </c>
      <c r="F41" s="10" t="s">
        <v>413</v>
      </c>
      <c r="G41" s="1" t="s">
        <v>414</v>
      </c>
      <c r="H41" s="1" t="s">
        <v>86</v>
      </c>
      <c r="I41" s="1" t="s">
        <v>115</v>
      </c>
      <c r="J41" s="1" t="s">
        <v>116</v>
      </c>
      <c r="K41" s="11" t="s">
        <v>14</v>
      </c>
      <c r="L41" s="10" t="s">
        <v>117</v>
      </c>
      <c r="M41" s="10" t="s">
        <v>118</v>
      </c>
      <c r="N41" s="12" t="str">
        <f t="shared" si="1"/>
        <v>Files_Files_/flags/cm.png</v>
      </c>
      <c r="P41" s="7" t="s">
        <v>415</v>
      </c>
      <c r="Q41" s="15" t="s">
        <v>416</v>
      </c>
    </row>
    <row r="42">
      <c r="A42" s="1" t="s">
        <v>417</v>
      </c>
      <c r="B42" s="1" t="s">
        <v>417</v>
      </c>
      <c r="C42" s="1" t="s">
        <v>417</v>
      </c>
      <c r="D42" s="5" t="s">
        <v>418</v>
      </c>
      <c r="E42" s="1" t="s">
        <v>419</v>
      </c>
      <c r="F42" s="10" t="s">
        <v>420</v>
      </c>
      <c r="G42" s="1" t="s">
        <v>421</v>
      </c>
      <c r="H42" s="1" t="s">
        <v>126</v>
      </c>
      <c r="I42" s="1" t="s">
        <v>283</v>
      </c>
      <c r="K42" s="11" t="s">
        <v>18</v>
      </c>
      <c r="L42" s="10" t="s">
        <v>284</v>
      </c>
      <c r="N42" s="12" t="str">
        <f t="shared" si="1"/>
        <v>Files_Files_/flags/ca.png</v>
      </c>
      <c r="P42" s="7" t="s">
        <v>422</v>
      </c>
      <c r="Q42" s="15" t="s">
        <v>423</v>
      </c>
    </row>
    <row r="43">
      <c r="A43" s="1" t="s">
        <v>424</v>
      </c>
      <c r="B43" s="1" t="s">
        <v>425</v>
      </c>
      <c r="C43" s="1" t="s">
        <v>425</v>
      </c>
      <c r="D43" s="5" t="s">
        <v>426</v>
      </c>
      <c r="E43" s="1" t="s">
        <v>427</v>
      </c>
      <c r="F43" s="10" t="s">
        <v>428</v>
      </c>
      <c r="G43" s="1" t="s">
        <v>429</v>
      </c>
      <c r="H43" s="1" t="s">
        <v>126</v>
      </c>
      <c r="I43" s="1" t="s">
        <v>127</v>
      </c>
      <c r="J43" s="1" t="s">
        <v>128</v>
      </c>
      <c r="K43" s="11" t="s">
        <v>18</v>
      </c>
      <c r="L43" s="10" t="s">
        <v>129</v>
      </c>
      <c r="M43" s="10" t="s">
        <v>130</v>
      </c>
      <c r="N43" s="12" t="str">
        <f t="shared" si="1"/>
        <v>Files_Files_/flags/ky.png</v>
      </c>
      <c r="P43" s="7" t="s">
        <v>430</v>
      </c>
      <c r="Q43" s="15" t="s">
        <v>431</v>
      </c>
    </row>
    <row r="44">
      <c r="A44" s="1" t="s">
        <v>432</v>
      </c>
      <c r="B44" s="1" t="s">
        <v>433</v>
      </c>
      <c r="C44" s="1" t="s">
        <v>434</v>
      </c>
      <c r="D44" s="5" t="s">
        <v>435</v>
      </c>
      <c r="E44" s="1" t="s">
        <v>436</v>
      </c>
      <c r="F44" s="10" t="s">
        <v>437</v>
      </c>
      <c r="G44" s="1" t="s">
        <v>438</v>
      </c>
      <c r="H44" s="1" t="s">
        <v>86</v>
      </c>
      <c r="I44" s="1" t="s">
        <v>115</v>
      </c>
      <c r="J44" s="1" t="s">
        <v>116</v>
      </c>
      <c r="K44" s="11" t="s">
        <v>14</v>
      </c>
      <c r="L44" s="10" t="s">
        <v>117</v>
      </c>
      <c r="M44" s="10" t="s">
        <v>118</v>
      </c>
      <c r="N44" s="12" t="str">
        <f t="shared" si="1"/>
        <v>Files_Files_/flags/cf.png</v>
      </c>
      <c r="P44" s="7" t="s">
        <v>439</v>
      </c>
      <c r="Q44" s="15" t="s">
        <v>440</v>
      </c>
    </row>
    <row r="45">
      <c r="A45" s="1" t="s">
        <v>441</v>
      </c>
      <c r="B45" s="1" t="s">
        <v>442</v>
      </c>
      <c r="C45" s="1" t="s">
        <v>441</v>
      </c>
      <c r="D45" s="5" t="s">
        <v>443</v>
      </c>
      <c r="E45" s="1" t="s">
        <v>444</v>
      </c>
      <c r="F45" s="10" t="s">
        <v>445</v>
      </c>
      <c r="G45" s="1" t="s">
        <v>446</v>
      </c>
      <c r="H45" s="1" t="s">
        <v>86</v>
      </c>
      <c r="I45" s="1" t="s">
        <v>115</v>
      </c>
      <c r="J45" s="1" t="s">
        <v>116</v>
      </c>
      <c r="K45" s="11" t="s">
        <v>14</v>
      </c>
      <c r="L45" s="10" t="s">
        <v>117</v>
      </c>
      <c r="M45" s="10" t="s">
        <v>118</v>
      </c>
      <c r="N45" s="12" t="str">
        <f t="shared" si="1"/>
        <v>Files_Files_/flags/td.png</v>
      </c>
      <c r="P45" s="7" t="s">
        <v>447</v>
      </c>
      <c r="Q45" s="15" t="s">
        <v>448</v>
      </c>
    </row>
    <row r="46">
      <c r="A46" s="1" t="s">
        <v>449</v>
      </c>
      <c r="B46" s="1" t="s">
        <v>450</v>
      </c>
      <c r="C46" s="1" t="s">
        <v>450</v>
      </c>
      <c r="D46" s="5" t="s">
        <v>451</v>
      </c>
      <c r="E46" s="1" t="s">
        <v>452</v>
      </c>
      <c r="F46" s="10" t="s">
        <v>453</v>
      </c>
      <c r="G46" s="1" t="s">
        <v>454</v>
      </c>
      <c r="H46" s="1" t="s">
        <v>126</v>
      </c>
      <c r="I46" s="1" t="s">
        <v>127</v>
      </c>
      <c r="J46" s="1" t="s">
        <v>155</v>
      </c>
      <c r="K46" s="11" t="s">
        <v>18</v>
      </c>
      <c r="L46" s="10" t="s">
        <v>129</v>
      </c>
      <c r="M46" s="10" t="s">
        <v>156</v>
      </c>
      <c r="N46" s="12" t="str">
        <f t="shared" si="1"/>
        <v>Files_Files_/flags/cl.png</v>
      </c>
      <c r="P46" s="7" t="s">
        <v>455</v>
      </c>
      <c r="Q46" s="15" t="s">
        <v>456</v>
      </c>
    </row>
    <row r="47">
      <c r="A47" s="1" t="s">
        <v>457</v>
      </c>
      <c r="B47" s="1" t="s">
        <v>458</v>
      </c>
      <c r="C47" s="1" t="s">
        <v>459</v>
      </c>
      <c r="D47" s="5" t="s">
        <v>460</v>
      </c>
      <c r="E47" s="1" t="s">
        <v>461</v>
      </c>
      <c r="F47" s="10" t="s">
        <v>462</v>
      </c>
      <c r="G47" s="1" t="s">
        <v>463</v>
      </c>
      <c r="H47" s="1" t="s">
        <v>51</v>
      </c>
      <c r="I47" s="1" t="s">
        <v>464</v>
      </c>
      <c r="K47" s="11" t="s">
        <v>22</v>
      </c>
      <c r="L47" s="10" t="s">
        <v>465</v>
      </c>
      <c r="N47" s="12" t="str">
        <f t="shared" si="1"/>
        <v>Files_Files_/flags/cn.png</v>
      </c>
      <c r="P47" s="7" t="s">
        <v>466</v>
      </c>
      <c r="Q47" s="17" t="s">
        <v>311</v>
      </c>
    </row>
    <row r="48">
      <c r="A48" s="1" t="s">
        <v>467</v>
      </c>
      <c r="B48" s="1" t="s">
        <v>468</v>
      </c>
      <c r="C48" s="1" t="s">
        <v>468</v>
      </c>
      <c r="D48" s="5" t="s">
        <v>469</v>
      </c>
      <c r="E48" s="1" t="s">
        <v>470</v>
      </c>
      <c r="F48" s="10" t="s">
        <v>471</v>
      </c>
      <c r="G48" s="1" t="s">
        <v>472</v>
      </c>
      <c r="H48" s="1" t="s">
        <v>97</v>
      </c>
      <c r="I48" s="1" t="s">
        <v>183</v>
      </c>
      <c r="K48" s="11" t="s">
        <v>26</v>
      </c>
      <c r="L48" s="10" t="s">
        <v>184</v>
      </c>
      <c r="N48" s="12" t="str">
        <f t="shared" si="1"/>
        <v>Files_Files_/flags/cx.png</v>
      </c>
      <c r="P48" s="7" t="s">
        <v>473</v>
      </c>
      <c r="Q48" s="15" t="s">
        <v>474</v>
      </c>
    </row>
    <row r="49">
      <c r="A49" s="1" t="s">
        <v>475</v>
      </c>
      <c r="B49" s="1" t="s">
        <v>476</v>
      </c>
      <c r="C49" s="1" t="s">
        <v>476</v>
      </c>
      <c r="D49" s="5" t="s">
        <v>477</v>
      </c>
      <c r="E49" s="1" t="s">
        <v>478</v>
      </c>
      <c r="F49" s="10" t="s">
        <v>479</v>
      </c>
      <c r="G49" s="1" t="s">
        <v>480</v>
      </c>
      <c r="H49" s="1" t="s">
        <v>97</v>
      </c>
      <c r="I49" s="1" t="s">
        <v>183</v>
      </c>
      <c r="K49" s="11" t="s">
        <v>26</v>
      </c>
      <c r="L49" s="10" t="s">
        <v>184</v>
      </c>
      <c r="N49" s="12" t="str">
        <f t="shared" si="1"/>
        <v>Files_Files_/flags/cc.png</v>
      </c>
      <c r="P49" s="7" t="s">
        <v>481</v>
      </c>
      <c r="Q49" s="15" t="s">
        <v>482</v>
      </c>
    </row>
    <row r="50">
      <c r="A50" s="1" t="s">
        <v>483</v>
      </c>
      <c r="B50" s="1" t="s">
        <v>484</v>
      </c>
      <c r="C50" s="1" t="s">
        <v>484</v>
      </c>
      <c r="D50" s="5" t="s">
        <v>485</v>
      </c>
      <c r="E50" s="1" t="s">
        <v>486</v>
      </c>
      <c r="F50" s="10" t="s">
        <v>487</v>
      </c>
      <c r="G50" s="1" t="s">
        <v>488</v>
      </c>
      <c r="H50" s="1" t="s">
        <v>126</v>
      </c>
      <c r="I50" s="1" t="s">
        <v>127</v>
      </c>
      <c r="J50" s="1" t="s">
        <v>155</v>
      </c>
      <c r="K50" s="11" t="s">
        <v>18</v>
      </c>
      <c r="L50" s="10" t="s">
        <v>129</v>
      </c>
      <c r="M50" s="10" t="s">
        <v>156</v>
      </c>
      <c r="N50" s="12" t="str">
        <f t="shared" si="1"/>
        <v>Files_Files_/flags/co.png</v>
      </c>
      <c r="P50" s="7" t="s">
        <v>489</v>
      </c>
      <c r="Q50" s="15" t="s">
        <v>490</v>
      </c>
    </row>
    <row r="51">
      <c r="A51" s="1" t="s">
        <v>491</v>
      </c>
      <c r="B51" s="1" t="s">
        <v>492</v>
      </c>
      <c r="C51" s="1" t="s">
        <v>493</v>
      </c>
      <c r="D51" s="5" t="s">
        <v>494</v>
      </c>
      <c r="E51" s="1" t="s">
        <v>495</v>
      </c>
      <c r="F51" s="10" t="s">
        <v>496</v>
      </c>
      <c r="G51" s="1" t="s">
        <v>497</v>
      </c>
      <c r="H51" s="1" t="s">
        <v>86</v>
      </c>
      <c r="I51" s="1" t="s">
        <v>115</v>
      </c>
      <c r="J51" s="1" t="s">
        <v>354</v>
      </c>
      <c r="K51" s="11" t="s">
        <v>14</v>
      </c>
      <c r="L51" s="10" t="s">
        <v>117</v>
      </c>
      <c r="M51" s="10" t="s">
        <v>355</v>
      </c>
      <c r="N51" s="12" t="str">
        <f t="shared" si="1"/>
        <v>Files_Files_/flags/km.png</v>
      </c>
      <c r="P51" s="7" t="s">
        <v>498</v>
      </c>
      <c r="Q51" s="15" t="s">
        <v>499</v>
      </c>
    </row>
    <row r="52">
      <c r="A52" s="1" t="s">
        <v>500</v>
      </c>
      <c r="B52" s="1" t="s">
        <v>501</v>
      </c>
      <c r="C52" s="1" t="s">
        <v>500</v>
      </c>
      <c r="D52" s="5" t="s">
        <v>502</v>
      </c>
      <c r="E52" s="1" t="s">
        <v>503</v>
      </c>
      <c r="F52" s="10" t="s">
        <v>504</v>
      </c>
      <c r="G52" s="1" t="s">
        <v>505</v>
      </c>
      <c r="H52" s="1" t="s">
        <v>86</v>
      </c>
      <c r="I52" s="1" t="s">
        <v>115</v>
      </c>
      <c r="J52" s="1" t="s">
        <v>116</v>
      </c>
      <c r="K52" s="11" t="s">
        <v>14</v>
      </c>
      <c r="L52" s="10" t="s">
        <v>117</v>
      </c>
      <c r="M52" s="10" t="s">
        <v>118</v>
      </c>
      <c r="N52" s="12" t="str">
        <f t="shared" si="1"/>
        <v>Files_Files_/flags/cg.png</v>
      </c>
      <c r="P52" s="7" t="s">
        <v>506</v>
      </c>
      <c r="Q52" s="15" t="s">
        <v>507</v>
      </c>
    </row>
    <row r="53">
      <c r="A53" s="1" t="s">
        <v>508</v>
      </c>
      <c r="B53" s="1" t="s">
        <v>509</v>
      </c>
      <c r="C53" s="1" t="s">
        <v>510</v>
      </c>
      <c r="D53" s="5" t="s">
        <v>511</v>
      </c>
      <c r="E53" s="1" t="s">
        <v>512</v>
      </c>
      <c r="F53" s="10" t="s">
        <v>513</v>
      </c>
      <c r="G53" s="1" t="s">
        <v>514</v>
      </c>
      <c r="H53" s="1" t="s">
        <v>86</v>
      </c>
      <c r="I53" s="1" t="s">
        <v>115</v>
      </c>
      <c r="J53" s="1" t="s">
        <v>116</v>
      </c>
      <c r="K53" s="11" t="s">
        <v>14</v>
      </c>
      <c r="L53" s="10" t="s">
        <v>117</v>
      </c>
      <c r="M53" s="10" t="s">
        <v>118</v>
      </c>
      <c r="N53" s="12" t="str">
        <f t="shared" si="1"/>
        <v>Files_Files_/flags/cd.png</v>
      </c>
      <c r="P53" s="7" t="s">
        <v>515</v>
      </c>
      <c r="Q53" s="15" t="s">
        <v>516</v>
      </c>
    </row>
    <row r="54">
      <c r="A54" s="1" t="s">
        <v>517</v>
      </c>
      <c r="B54" s="1" t="s">
        <v>518</v>
      </c>
      <c r="C54" s="1" t="s">
        <v>518</v>
      </c>
      <c r="D54" s="5" t="s">
        <v>519</v>
      </c>
      <c r="E54" s="1" t="s">
        <v>520</v>
      </c>
      <c r="F54" s="10" t="s">
        <v>521</v>
      </c>
      <c r="G54" s="1" t="s">
        <v>522</v>
      </c>
      <c r="H54" s="1" t="s">
        <v>97</v>
      </c>
      <c r="I54" s="1" t="s">
        <v>98</v>
      </c>
      <c r="K54" s="11" t="s">
        <v>26</v>
      </c>
      <c r="L54" s="10" t="s">
        <v>99</v>
      </c>
      <c r="N54" s="12" t="str">
        <f t="shared" si="1"/>
        <v>Files_Files_/flags/ck.png</v>
      </c>
      <c r="P54" s="7" t="s">
        <v>523</v>
      </c>
      <c r="Q54" s="15" t="s">
        <v>524</v>
      </c>
    </row>
    <row r="55">
      <c r="A55" s="1" t="s">
        <v>525</v>
      </c>
      <c r="B55" s="1" t="s">
        <v>525</v>
      </c>
      <c r="C55" s="1" t="s">
        <v>525</v>
      </c>
      <c r="D55" s="5" t="s">
        <v>526</v>
      </c>
      <c r="E55" s="1" t="s">
        <v>527</v>
      </c>
      <c r="F55" s="10" t="s">
        <v>528</v>
      </c>
      <c r="G55" s="1" t="s">
        <v>529</v>
      </c>
      <c r="H55" s="1" t="s">
        <v>126</v>
      </c>
      <c r="I55" s="1" t="s">
        <v>127</v>
      </c>
      <c r="J55" s="1" t="s">
        <v>263</v>
      </c>
      <c r="K55" s="11" t="s">
        <v>18</v>
      </c>
      <c r="L55" s="10" t="s">
        <v>129</v>
      </c>
      <c r="M55" s="10" t="s">
        <v>264</v>
      </c>
      <c r="N55" s="12" t="str">
        <f t="shared" si="1"/>
        <v>Files_Files_/flags/cr.png</v>
      </c>
      <c r="P55" s="7" t="s">
        <v>530</v>
      </c>
      <c r="Q55" s="15" t="s">
        <v>531</v>
      </c>
    </row>
    <row r="56">
      <c r="A56" s="1" t="s">
        <v>532</v>
      </c>
      <c r="B56" s="1" t="s">
        <v>532</v>
      </c>
      <c r="C56" s="1" t="s">
        <v>532</v>
      </c>
      <c r="D56" s="5" t="s">
        <v>533</v>
      </c>
      <c r="E56" s="1" t="s">
        <v>534</v>
      </c>
      <c r="F56" s="10" t="s">
        <v>535</v>
      </c>
      <c r="G56" s="1" t="s">
        <v>536</v>
      </c>
      <c r="H56" s="1" t="s">
        <v>86</v>
      </c>
      <c r="I56" s="1" t="s">
        <v>115</v>
      </c>
      <c r="J56" s="1" t="s">
        <v>273</v>
      </c>
      <c r="K56" s="11" t="s">
        <v>14</v>
      </c>
      <c r="L56" s="10" t="s">
        <v>117</v>
      </c>
      <c r="M56" s="10" t="s">
        <v>274</v>
      </c>
      <c r="N56" s="12" t="str">
        <f t="shared" si="1"/>
        <v>Files_Files_/flags/ci.png</v>
      </c>
      <c r="P56" s="7" t="s">
        <v>537</v>
      </c>
      <c r="Q56" s="15" t="s">
        <v>538</v>
      </c>
    </row>
    <row r="57">
      <c r="A57" s="1" t="s">
        <v>539</v>
      </c>
      <c r="B57" s="1" t="s">
        <v>540</v>
      </c>
      <c r="C57" s="1" t="s">
        <v>541</v>
      </c>
      <c r="D57" s="5" t="s">
        <v>542</v>
      </c>
      <c r="E57" s="1" t="s">
        <v>543</v>
      </c>
      <c r="F57" s="10" t="s">
        <v>544</v>
      </c>
      <c r="G57" s="1" t="s">
        <v>545</v>
      </c>
      <c r="H57" s="1" t="s">
        <v>9</v>
      </c>
      <c r="I57" s="1" t="s">
        <v>74</v>
      </c>
      <c r="K57" s="11" t="s">
        <v>10</v>
      </c>
      <c r="L57" s="10" t="s">
        <v>75</v>
      </c>
      <c r="N57" s="12" t="str">
        <f t="shared" si="1"/>
        <v>Files_Files_/flags/hr.png</v>
      </c>
      <c r="P57" s="7" t="s">
        <v>546</v>
      </c>
      <c r="Q57" s="15" t="s">
        <v>547</v>
      </c>
    </row>
    <row r="58">
      <c r="A58" s="1" t="s">
        <v>548</v>
      </c>
      <c r="B58" s="1" t="s">
        <v>548</v>
      </c>
      <c r="C58" s="1" t="s">
        <v>548</v>
      </c>
      <c r="D58" s="5" t="s">
        <v>549</v>
      </c>
      <c r="E58" s="1" t="s">
        <v>550</v>
      </c>
      <c r="F58" s="10" t="s">
        <v>551</v>
      </c>
      <c r="G58" s="1" t="s">
        <v>552</v>
      </c>
      <c r="H58" s="1" t="s">
        <v>126</v>
      </c>
      <c r="I58" s="1" t="s">
        <v>127</v>
      </c>
      <c r="J58" s="1" t="s">
        <v>128</v>
      </c>
      <c r="K58" s="11" t="s">
        <v>18</v>
      </c>
      <c r="L58" s="10" t="s">
        <v>129</v>
      </c>
      <c r="M58" s="10" t="s">
        <v>130</v>
      </c>
      <c r="N58" s="12" t="str">
        <f t="shared" si="1"/>
        <v>Files_Files_/flags/cu.png</v>
      </c>
      <c r="P58" s="7" t="s">
        <v>553</v>
      </c>
      <c r="Q58" s="15" t="s">
        <v>554</v>
      </c>
    </row>
    <row r="59">
      <c r="A59" s="1" t="s">
        <v>555</v>
      </c>
      <c r="B59" s="1" t="s">
        <v>555</v>
      </c>
      <c r="C59" s="1" t="s">
        <v>555</v>
      </c>
      <c r="D59" s="5" t="s">
        <v>556</v>
      </c>
      <c r="E59" s="1" t="s">
        <v>557</v>
      </c>
      <c r="F59" s="10" t="s">
        <v>558</v>
      </c>
      <c r="G59" s="1" t="s">
        <v>559</v>
      </c>
      <c r="H59" s="1" t="s">
        <v>126</v>
      </c>
      <c r="I59" s="1" t="s">
        <v>127</v>
      </c>
      <c r="J59" s="1" t="s">
        <v>128</v>
      </c>
      <c r="K59" s="11" t="s">
        <v>18</v>
      </c>
      <c r="L59" s="10" t="s">
        <v>129</v>
      </c>
      <c r="M59" s="10" t="s">
        <v>130</v>
      </c>
      <c r="N59" s="12" t="str">
        <f t="shared" si="1"/>
        <v>Files_Files_/flags/cw.png</v>
      </c>
      <c r="P59" s="7" t="e">
        <v>#N/A</v>
      </c>
      <c r="Q59" s="15" t="s">
        <v>560</v>
      </c>
    </row>
    <row r="60">
      <c r="A60" s="1" t="s">
        <v>561</v>
      </c>
      <c r="B60" s="1" t="s">
        <v>562</v>
      </c>
      <c r="C60" s="1" t="s">
        <v>563</v>
      </c>
      <c r="D60" s="5" t="s">
        <v>564</v>
      </c>
      <c r="E60" s="1" t="s">
        <v>565</v>
      </c>
      <c r="F60" s="10" t="s">
        <v>566</v>
      </c>
      <c r="G60" s="1" t="s">
        <v>567</v>
      </c>
      <c r="H60" s="1" t="s">
        <v>51</v>
      </c>
      <c r="I60" s="1" t="s">
        <v>166</v>
      </c>
      <c r="K60" s="11" t="s">
        <v>22</v>
      </c>
      <c r="L60" s="10" t="s">
        <v>167</v>
      </c>
      <c r="N60" s="12" t="str">
        <f t="shared" si="1"/>
        <v>Files_Files_/flags/cy.png</v>
      </c>
      <c r="P60" s="7" t="s">
        <v>568</v>
      </c>
      <c r="Q60" s="15" t="s">
        <v>569</v>
      </c>
    </row>
    <row r="61">
      <c r="A61" s="1" t="s">
        <v>570</v>
      </c>
      <c r="B61" s="1" t="s">
        <v>571</v>
      </c>
      <c r="C61" s="1" t="s">
        <v>572</v>
      </c>
      <c r="D61" s="5" t="s">
        <v>573</v>
      </c>
      <c r="E61" s="1" t="s">
        <v>574</v>
      </c>
      <c r="F61" s="10" t="s">
        <v>575</v>
      </c>
      <c r="G61" s="1" t="s">
        <v>576</v>
      </c>
      <c r="H61" s="1" t="s">
        <v>9</v>
      </c>
      <c r="I61" s="1" t="s">
        <v>245</v>
      </c>
      <c r="K61" s="11" t="s">
        <v>10</v>
      </c>
      <c r="L61" s="10" t="s">
        <v>246</v>
      </c>
      <c r="N61" s="12" t="str">
        <f t="shared" si="1"/>
        <v>Files_Files_/flags/cz.png</v>
      </c>
      <c r="P61" s="7" t="s">
        <v>577</v>
      </c>
      <c r="Q61" s="15" t="s">
        <v>578</v>
      </c>
    </row>
    <row r="62">
      <c r="A62" s="1" t="s">
        <v>579</v>
      </c>
      <c r="B62" s="1" t="s">
        <v>580</v>
      </c>
      <c r="C62" s="1" t="s">
        <v>581</v>
      </c>
      <c r="D62" s="5" t="s">
        <v>582</v>
      </c>
      <c r="E62" s="1" t="s">
        <v>583</v>
      </c>
      <c r="F62" s="10" t="s">
        <v>584</v>
      </c>
      <c r="G62" s="1" t="s">
        <v>585</v>
      </c>
      <c r="H62" s="1" t="s">
        <v>9</v>
      </c>
      <c r="I62" s="1" t="s">
        <v>64</v>
      </c>
      <c r="K62" s="11" t="s">
        <v>10</v>
      </c>
      <c r="L62" s="10" t="s">
        <v>65</v>
      </c>
      <c r="N62" s="12" t="str">
        <f t="shared" si="1"/>
        <v>Files_Files_/flags/dk.png</v>
      </c>
      <c r="P62" s="7" t="s">
        <v>586</v>
      </c>
      <c r="Q62" s="15" t="s">
        <v>587</v>
      </c>
    </row>
    <row r="63">
      <c r="A63" s="1" t="s">
        <v>588</v>
      </c>
      <c r="B63" s="1" t="s">
        <v>588</v>
      </c>
      <c r="C63" s="1" t="s">
        <v>588</v>
      </c>
      <c r="D63" s="5" t="s">
        <v>589</v>
      </c>
      <c r="E63" s="1" t="s">
        <v>590</v>
      </c>
      <c r="F63" s="10" t="s">
        <v>591</v>
      </c>
      <c r="G63" s="1" t="s">
        <v>592</v>
      </c>
      <c r="H63" s="1" t="s">
        <v>86</v>
      </c>
      <c r="I63" s="1" t="s">
        <v>115</v>
      </c>
      <c r="J63" s="1" t="s">
        <v>354</v>
      </c>
      <c r="K63" s="11" t="s">
        <v>14</v>
      </c>
      <c r="L63" s="10" t="s">
        <v>117</v>
      </c>
      <c r="M63" s="10" t="s">
        <v>355</v>
      </c>
      <c r="N63" s="12" t="str">
        <f t="shared" si="1"/>
        <v>Files_Files_/flags/dj.png</v>
      </c>
      <c r="P63" s="7" t="s">
        <v>593</v>
      </c>
      <c r="Q63" s="15" t="s">
        <v>594</v>
      </c>
    </row>
    <row r="64">
      <c r="A64" s="1" t="s">
        <v>595</v>
      </c>
      <c r="B64" s="1" t="s">
        <v>596</v>
      </c>
      <c r="C64" s="1" t="s">
        <v>596</v>
      </c>
      <c r="D64" s="5" t="s">
        <v>597</v>
      </c>
      <c r="E64" s="1" t="s">
        <v>598</v>
      </c>
      <c r="F64" s="10" t="s">
        <v>599</v>
      </c>
      <c r="G64" s="1" t="s">
        <v>600</v>
      </c>
      <c r="H64" s="1" t="s">
        <v>126</v>
      </c>
      <c r="I64" s="1" t="s">
        <v>127</v>
      </c>
      <c r="J64" s="1" t="s">
        <v>128</v>
      </c>
      <c r="K64" s="11" t="s">
        <v>18</v>
      </c>
      <c r="L64" s="10" t="s">
        <v>129</v>
      </c>
      <c r="M64" s="10" t="s">
        <v>130</v>
      </c>
      <c r="N64" s="12" t="str">
        <f t="shared" si="1"/>
        <v>Files_Files_/flags/dm.png</v>
      </c>
      <c r="P64" s="7" t="s">
        <v>601</v>
      </c>
      <c r="Q64" s="17" t="s">
        <v>311</v>
      </c>
    </row>
    <row r="65">
      <c r="A65" s="1" t="s">
        <v>602</v>
      </c>
      <c r="B65" s="1" t="s">
        <v>603</v>
      </c>
      <c r="C65" s="1" t="s">
        <v>604</v>
      </c>
      <c r="D65" s="5" t="s">
        <v>605</v>
      </c>
      <c r="E65" s="1" t="s">
        <v>606</v>
      </c>
      <c r="F65" s="10" t="s">
        <v>607</v>
      </c>
      <c r="G65" s="1" t="s">
        <v>608</v>
      </c>
      <c r="H65" s="1" t="s">
        <v>126</v>
      </c>
      <c r="I65" s="1" t="s">
        <v>127</v>
      </c>
      <c r="J65" s="1" t="s">
        <v>128</v>
      </c>
      <c r="K65" s="11" t="s">
        <v>18</v>
      </c>
      <c r="L65" s="10" t="s">
        <v>129</v>
      </c>
      <c r="M65" s="10" t="s">
        <v>130</v>
      </c>
      <c r="N65" s="12" t="str">
        <f t="shared" si="1"/>
        <v>Files_Files_/flags/do.png</v>
      </c>
      <c r="P65" s="7" t="s">
        <v>609</v>
      </c>
      <c r="Q65" s="15" t="s">
        <v>610</v>
      </c>
    </row>
    <row r="66">
      <c r="A66" s="1" t="s">
        <v>611</v>
      </c>
      <c r="B66" s="1" t="s">
        <v>612</v>
      </c>
      <c r="C66" s="1" t="s">
        <v>612</v>
      </c>
      <c r="D66" s="5" t="s">
        <v>613</v>
      </c>
      <c r="E66" s="1" t="s">
        <v>614</v>
      </c>
      <c r="F66" s="10" t="s">
        <v>615</v>
      </c>
      <c r="G66" s="1" t="s">
        <v>616</v>
      </c>
      <c r="H66" s="1" t="s">
        <v>126</v>
      </c>
      <c r="I66" s="1" t="s">
        <v>127</v>
      </c>
      <c r="J66" s="1" t="s">
        <v>155</v>
      </c>
      <c r="K66" s="11" t="s">
        <v>18</v>
      </c>
      <c r="L66" s="10" t="s">
        <v>129</v>
      </c>
      <c r="M66" s="10" t="s">
        <v>156</v>
      </c>
      <c r="N66" s="12" t="str">
        <f t="shared" si="1"/>
        <v>Files_Files_/flags/ec.png</v>
      </c>
      <c r="P66" s="7" t="s">
        <v>617</v>
      </c>
      <c r="Q66" s="15" t="s">
        <v>618</v>
      </c>
    </row>
    <row r="67">
      <c r="A67" s="1" t="s">
        <v>619</v>
      </c>
      <c r="B67" s="1" t="s">
        <v>620</v>
      </c>
      <c r="C67" s="9" t="s">
        <v>621</v>
      </c>
      <c r="D67" s="5" t="s">
        <v>622</v>
      </c>
      <c r="E67" s="1" t="s">
        <v>623</v>
      </c>
      <c r="F67" s="10" t="s">
        <v>624</v>
      </c>
      <c r="G67" s="1" t="s">
        <v>625</v>
      </c>
      <c r="H67" s="1" t="s">
        <v>86</v>
      </c>
      <c r="I67" s="1" t="s">
        <v>87</v>
      </c>
      <c r="K67" s="11" t="s">
        <v>14</v>
      </c>
      <c r="L67" s="10" t="s">
        <v>88</v>
      </c>
      <c r="N67" s="12" t="str">
        <f t="shared" si="1"/>
        <v>Files_Files_/flags/eg.png</v>
      </c>
      <c r="P67" s="7" t="s">
        <v>626</v>
      </c>
      <c r="Q67" s="15" t="s">
        <v>627</v>
      </c>
    </row>
    <row r="68">
      <c r="A68" s="1" t="s">
        <v>628</v>
      </c>
      <c r="B68" s="1" t="s">
        <v>628</v>
      </c>
      <c r="C68" s="1" t="s">
        <v>628</v>
      </c>
      <c r="D68" s="5" t="s">
        <v>629</v>
      </c>
      <c r="E68" s="1" t="s">
        <v>630</v>
      </c>
      <c r="F68" s="10" t="s">
        <v>631</v>
      </c>
      <c r="G68" s="1" t="s">
        <v>632</v>
      </c>
      <c r="H68" s="1" t="s">
        <v>126</v>
      </c>
      <c r="I68" s="1" t="s">
        <v>127</v>
      </c>
      <c r="J68" s="1" t="s">
        <v>263</v>
      </c>
      <c r="K68" s="11" t="s">
        <v>18</v>
      </c>
      <c r="L68" s="10" t="s">
        <v>129</v>
      </c>
      <c r="M68" s="10" t="s">
        <v>264</v>
      </c>
      <c r="N68" s="12" t="str">
        <f t="shared" si="1"/>
        <v>Files_Files_/flags/sv.png</v>
      </c>
      <c r="P68" s="7" t="s">
        <v>633</v>
      </c>
      <c r="Q68" s="15" t="s">
        <v>634</v>
      </c>
    </row>
    <row r="69">
      <c r="A69" s="1" t="s">
        <v>635</v>
      </c>
      <c r="B69" s="1" t="s">
        <v>636</v>
      </c>
      <c r="C69" s="1" t="s">
        <v>637</v>
      </c>
      <c r="D69" s="5" t="s">
        <v>638</v>
      </c>
      <c r="E69" s="1" t="s">
        <v>639</v>
      </c>
      <c r="F69" s="10" t="s">
        <v>640</v>
      </c>
      <c r="G69" s="1" t="s">
        <v>641</v>
      </c>
      <c r="H69" s="1" t="s">
        <v>86</v>
      </c>
      <c r="I69" s="1" t="s">
        <v>115</v>
      </c>
      <c r="J69" s="1" t="s">
        <v>116</v>
      </c>
      <c r="K69" s="11" t="s">
        <v>14</v>
      </c>
      <c r="L69" s="10" t="s">
        <v>117</v>
      </c>
      <c r="M69" s="10" t="s">
        <v>118</v>
      </c>
      <c r="N69" s="12" t="str">
        <f t="shared" si="1"/>
        <v>Files_Files_/flags/gq.png</v>
      </c>
      <c r="P69" s="7" t="s">
        <v>642</v>
      </c>
      <c r="Q69" s="15" t="s">
        <v>643</v>
      </c>
    </row>
    <row r="70">
      <c r="A70" s="1" t="s">
        <v>644</v>
      </c>
      <c r="B70" s="1" t="s">
        <v>645</v>
      </c>
      <c r="C70" s="1" t="s">
        <v>646</v>
      </c>
      <c r="D70" s="5" t="s">
        <v>647</v>
      </c>
      <c r="E70" s="1" t="s">
        <v>648</v>
      </c>
      <c r="F70" s="10" t="s">
        <v>649</v>
      </c>
      <c r="G70" s="1" t="s">
        <v>650</v>
      </c>
      <c r="H70" s="1" t="s">
        <v>86</v>
      </c>
      <c r="I70" s="1" t="s">
        <v>115</v>
      </c>
      <c r="J70" s="1" t="s">
        <v>354</v>
      </c>
      <c r="K70" s="11" t="s">
        <v>14</v>
      </c>
      <c r="L70" s="10" t="s">
        <v>117</v>
      </c>
      <c r="M70" s="10" t="s">
        <v>355</v>
      </c>
      <c r="N70" s="12" t="str">
        <f t="shared" si="1"/>
        <v>Files_Files_/flags/er.png</v>
      </c>
      <c r="P70" s="7" t="s">
        <v>651</v>
      </c>
      <c r="Q70" s="15" t="s">
        <v>652</v>
      </c>
    </row>
    <row r="71">
      <c r="A71" s="1" t="s">
        <v>653</v>
      </c>
      <c r="B71" s="1" t="s">
        <v>654</v>
      </c>
      <c r="C71" s="1" t="s">
        <v>655</v>
      </c>
      <c r="D71" s="5" t="s">
        <v>656</v>
      </c>
      <c r="E71" s="1" t="s">
        <v>657</v>
      </c>
      <c r="F71" s="10" t="s">
        <v>658</v>
      </c>
      <c r="G71" s="1" t="s">
        <v>659</v>
      </c>
      <c r="H71" s="1" t="s">
        <v>9</v>
      </c>
      <c r="I71" s="1" t="s">
        <v>64</v>
      </c>
      <c r="K71" s="11" t="s">
        <v>10</v>
      </c>
      <c r="L71" s="10" t="s">
        <v>65</v>
      </c>
      <c r="N71" s="12" t="str">
        <f t="shared" si="1"/>
        <v>Files_Files_/flags/ee.png</v>
      </c>
      <c r="P71" s="7" t="s">
        <v>660</v>
      </c>
      <c r="Q71" s="15" t="s">
        <v>661</v>
      </c>
    </row>
    <row r="72">
      <c r="A72" s="1" t="s">
        <v>662</v>
      </c>
      <c r="B72" s="1" t="s">
        <v>663</v>
      </c>
      <c r="C72" s="1" t="s">
        <v>662</v>
      </c>
      <c r="D72" s="5" t="s">
        <v>664</v>
      </c>
      <c r="E72" s="1" t="s">
        <v>665</v>
      </c>
      <c r="F72" s="10" t="s">
        <v>666</v>
      </c>
      <c r="G72" s="1" t="s">
        <v>667</v>
      </c>
      <c r="H72" s="1" t="s">
        <v>86</v>
      </c>
      <c r="I72" s="1" t="s">
        <v>115</v>
      </c>
      <c r="J72" s="1" t="s">
        <v>326</v>
      </c>
      <c r="K72" s="11" t="s">
        <v>14</v>
      </c>
      <c r="L72" s="10" t="s">
        <v>117</v>
      </c>
      <c r="M72" s="10" t="s">
        <v>327</v>
      </c>
      <c r="N72" s="12" t="str">
        <f t="shared" si="1"/>
        <v>Files_Files_/flags/sz.png</v>
      </c>
      <c r="P72" s="7" t="s">
        <v>668</v>
      </c>
      <c r="Q72" s="15" t="s">
        <v>669</v>
      </c>
    </row>
    <row r="73">
      <c r="A73" s="1" t="s">
        <v>670</v>
      </c>
      <c r="B73" s="1" t="s">
        <v>671</v>
      </c>
      <c r="C73" s="1" t="s">
        <v>672</v>
      </c>
      <c r="D73" s="5" t="s">
        <v>673</v>
      </c>
      <c r="E73" s="1" t="s">
        <v>674</v>
      </c>
      <c r="F73" s="10" t="s">
        <v>675</v>
      </c>
      <c r="G73" s="1" t="s">
        <v>676</v>
      </c>
      <c r="H73" s="1" t="s">
        <v>86</v>
      </c>
      <c r="I73" s="1" t="s">
        <v>115</v>
      </c>
      <c r="J73" s="1" t="s">
        <v>354</v>
      </c>
      <c r="K73" s="11" t="s">
        <v>14</v>
      </c>
      <c r="L73" s="10" t="s">
        <v>117</v>
      </c>
      <c r="M73" s="10" t="s">
        <v>355</v>
      </c>
      <c r="N73" s="12" t="str">
        <f t="shared" si="1"/>
        <v>Files_Files_/flags/et.png</v>
      </c>
      <c r="P73" s="7" t="s">
        <v>677</v>
      </c>
      <c r="Q73" s="15" t="s">
        <v>678</v>
      </c>
    </row>
    <row r="74">
      <c r="A74" s="1" t="s">
        <v>679</v>
      </c>
      <c r="B74" s="1" t="s">
        <v>680</v>
      </c>
      <c r="C74" s="1" t="s">
        <v>681</v>
      </c>
      <c r="D74" s="5" t="s">
        <v>682</v>
      </c>
      <c r="E74" s="1" t="s">
        <v>683</v>
      </c>
      <c r="F74" s="10" t="s">
        <v>684</v>
      </c>
      <c r="G74" s="1" t="s">
        <v>685</v>
      </c>
      <c r="H74" s="1" t="s">
        <v>126</v>
      </c>
      <c r="I74" s="1" t="s">
        <v>127</v>
      </c>
      <c r="J74" s="1" t="s">
        <v>155</v>
      </c>
      <c r="K74" s="11" t="s">
        <v>18</v>
      </c>
      <c r="L74" s="10" t="s">
        <v>129</v>
      </c>
      <c r="M74" s="10" t="s">
        <v>156</v>
      </c>
      <c r="N74" s="12" t="str">
        <f t="shared" si="1"/>
        <v>Files_Files_/flags/fk.png</v>
      </c>
      <c r="P74" s="7" t="s">
        <v>686</v>
      </c>
      <c r="Q74" s="15" t="s">
        <v>687</v>
      </c>
    </row>
    <row r="75">
      <c r="A75" s="1" t="s">
        <v>688</v>
      </c>
      <c r="B75" s="1" t="s">
        <v>689</v>
      </c>
      <c r="C75" s="1" t="s">
        <v>690</v>
      </c>
      <c r="D75" s="5" t="s">
        <v>691</v>
      </c>
      <c r="E75" s="1" t="s">
        <v>692</v>
      </c>
      <c r="F75" s="10" t="s">
        <v>693</v>
      </c>
      <c r="G75" s="1" t="s">
        <v>694</v>
      </c>
      <c r="H75" s="1" t="s">
        <v>9</v>
      </c>
      <c r="I75" s="1" t="s">
        <v>64</v>
      </c>
      <c r="K75" s="11" t="s">
        <v>10</v>
      </c>
      <c r="L75" s="10" t="s">
        <v>65</v>
      </c>
      <c r="N75" s="12" t="str">
        <f t="shared" si="1"/>
        <v>Files_Files_/flags/fo.png</v>
      </c>
      <c r="P75" s="7" t="s">
        <v>695</v>
      </c>
      <c r="Q75" s="15" t="s">
        <v>696</v>
      </c>
    </row>
    <row r="76">
      <c r="A76" s="1" t="s">
        <v>697</v>
      </c>
      <c r="B76" s="1" t="s">
        <v>698</v>
      </c>
      <c r="C76" s="1" t="s">
        <v>698</v>
      </c>
      <c r="D76" s="5" t="s">
        <v>699</v>
      </c>
      <c r="E76" s="1" t="s">
        <v>700</v>
      </c>
      <c r="F76" s="10" t="s">
        <v>701</v>
      </c>
      <c r="G76" s="1" t="s">
        <v>702</v>
      </c>
      <c r="H76" s="1" t="s">
        <v>97</v>
      </c>
      <c r="I76" s="1" t="s">
        <v>703</v>
      </c>
      <c r="K76" s="11" t="s">
        <v>26</v>
      </c>
      <c r="L76" s="10" t="s">
        <v>704</v>
      </c>
      <c r="N76" s="12" t="str">
        <f t="shared" si="1"/>
        <v>Files_Files_/flags/fj.png</v>
      </c>
      <c r="P76" s="7" t="s">
        <v>705</v>
      </c>
      <c r="Q76" s="15" t="s">
        <v>706</v>
      </c>
    </row>
    <row r="77">
      <c r="A77" s="1" t="s">
        <v>707</v>
      </c>
      <c r="B77" s="1" t="s">
        <v>708</v>
      </c>
      <c r="C77" s="1" t="s">
        <v>709</v>
      </c>
      <c r="D77" s="5" t="s">
        <v>710</v>
      </c>
      <c r="E77" s="1" t="s">
        <v>711</v>
      </c>
      <c r="F77" s="10" t="s">
        <v>712</v>
      </c>
      <c r="G77" s="1" t="s">
        <v>713</v>
      </c>
      <c r="H77" s="1" t="s">
        <v>9</v>
      </c>
      <c r="I77" s="1" t="s">
        <v>64</v>
      </c>
      <c r="K77" s="11" t="s">
        <v>10</v>
      </c>
      <c r="L77" s="10" t="s">
        <v>65</v>
      </c>
      <c r="N77" s="12" t="str">
        <f t="shared" si="1"/>
        <v>Files_Files_/flags/fi.png</v>
      </c>
      <c r="P77" s="7" t="s">
        <v>714</v>
      </c>
      <c r="Q77" s="15" t="s">
        <v>715</v>
      </c>
    </row>
    <row r="78">
      <c r="A78" s="1" t="s">
        <v>716</v>
      </c>
      <c r="B78" s="1" t="s">
        <v>716</v>
      </c>
      <c r="C78" s="1" t="s">
        <v>716</v>
      </c>
      <c r="D78" s="5" t="s">
        <v>717</v>
      </c>
      <c r="E78" s="1" t="s">
        <v>718</v>
      </c>
      <c r="F78" s="10" t="s">
        <v>719</v>
      </c>
      <c r="G78" s="1" t="s">
        <v>720</v>
      </c>
      <c r="H78" s="1" t="s">
        <v>9</v>
      </c>
      <c r="I78" s="1" t="s">
        <v>194</v>
      </c>
      <c r="K78" s="11" t="s">
        <v>10</v>
      </c>
      <c r="L78" s="10" t="s">
        <v>195</v>
      </c>
      <c r="N78" s="12" t="str">
        <f t="shared" si="1"/>
        <v>Files_Files_/flags/fr.png</v>
      </c>
      <c r="P78" s="7" t="s">
        <v>721</v>
      </c>
      <c r="Q78" s="15" t="s">
        <v>722</v>
      </c>
    </row>
    <row r="79">
      <c r="A79" s="1" t="s">
        <v>723</v>
      </c>
      <c r="B79" s="1" t="s">
        <v>724</v>
      </c>
      <c r="C79" s="1" t="s">
        <v>725</v>
      </c>
      <c r="D79" s="5" t="s">
        <v>726</v>
      </c>
      <c r="E79" s="1" t="s">
        <v>727</v>
      </c>
      <c r="F79" s="10" t="s">
        <v>728</v>
      </c>
      <c r="G79" s="1" t="s">
        <v>729</v>
      </c>
      <c r="H79" s="1" t="s">
        <v>126</v>
      </c>
      <c r="I79" s="1" t="s">
        <v>127</v>
      </c>
      <c r="J79" s="1" t="s">
        <v>155</v>
      </c>
      <c r="K79" s="11" t="s">
        <v>18</v>
      </c>
      <c r="L79" s="10" t="s">
        <v>129</v>
      </c>
      <c r="M79" s="10" t="s">
        <v>156</v>
      </c>
      <c r="N79" s="12" t="str">
        <f t="shared" si="1"/>
        <v>Files_Files_/flags/gf.png</v>
      </c>
      <c r="P79" s="7" t="s">
        <v>730</v>
      </c>
      <c r="Q79" s="15" t="s">
        <v>731</v>
      </c>
    </row>
    <row r="80">
      <c r="A80" s="1" t="s">
        <v>732</v>
      </c>
      <c r="B80" s="1" t="s">
        <v>733</v>
      </c>
      <c r="C80" s="1" t="s">
        <v>734</v>
      </c>
      <c r="D80" s="5" t="s">
        <v>735</v>
      </c>
      <c r="E80" s="1" t="s">
        <v>736</v>
      </c>
      <c r="F80" s="10" t="s">
        <v>737</v>
      </c>
      <c r="G80" s="1" t="s">
        <v>738</v>
      </c>
      <c r="H80" s="1" t="s">
        <v>97</v>
      </c>
      <c r="I80" s="1" t="s">
        <v>98</v>
      </c>
      <c r="K80" s="11" t="s">
        <v>26</v>
      </c>
      <c r="L80" s="10" t="s">
        <v>99</v>
      </c>
      <c r="N80" s="12" t="str">
        <f t="shared" si="1"/>
        <v>Files_Files_/flags/pf.png</v>
      </c>
      <c r="P80" s="7" t="s">
        <v>739</v>
      </c>
      <c r="Q80" s="15" t="s">
        <v>740</v>
      </c>
    </row>
    <row r="81">
      <c r="A81" s="1" t="s">
        <v>741</v>
      </c>
      <c r="B81" s="1" t="s">
        <v>742</v>
      </c>
      <c r="C81" s="1" t="s">
        <v>743</v>
      </c>
      <c r="D81" s="5" t="s">
        <v>744</v>
      </c>
      <c r="E81" s="1" t="s">
        <v>745</v>
      </c>
      <c r="F81" s="10" t="s">
        <v>746</v>
      </c>
      <c r="G81" s="1" t="s">
        <v>747</v>
      </c>
      <c r="H81" s="1" t="s">
        <v>86</v>
      </c>
      <c r="I81" s="1" t="s">
        <v>115</v>
      </c>
      <c r="J81" s="1" t="s">
        <v>354</v>
      </c>
      <c r="K81" s="11" t="s">
        <v>14</v>
      </c>
      <c r="L81" s="10" t="s">
        <v>117</v>
      </c>
      <c r="M81" s="10" t="s">
        <v>355</v>
      </c>
      <c r="N81" s="12" t="str">
        <f t="shared" si="1"/>
        <v>Files_Files_/flags/tf.png</v>
      </c>
      <c r="P81" s="7" t="s">
        <v>748</v>
      </c>
      <c r="Q81" s="15" t="s">
        <v>749</v>
      </c>
    </row>
    <row r="82">
      <c r="A82" s="1" t="s">
        <v>750</v>
      </c>
      <c r="B82" s="1" t="s">
        <v>750</v>
      </c>
      <c r="C82" s="1" t="s">
        <v>750</v>
      </c>
      <c r="D82" s="5" t="s">
        <v>751</v>
      </c>
      <c r="E82" s="1" t="s">
        <v>752</v>
      </c>
      <c r="F82" s="10" t="s">
        <v>753</v>
      </c>
      <c r="G82" s="1" t="s">
        <v>754</v>
      </c>
      <c r="H82" s="1" t="s">
        <v>86</v>
      </c>
      <c r="I82" s="1" t="s">
        <v>115</v>
      </c>
      <c r="J82" s="1" t="s">
        <v>116</v>
      </c>
      <c r="K82" s="11" t="s">
        <v>14</v>
      </c>
      <c r="L82" s="10" t="s">
        <v>117</v>
      </c>
      <c r="M82" s="10" t="s">
        <v>118</v>
      </c>
      <c r="N82" s="12" t="str">
        <f t="shared" si="1"/>
        <v>Files_Files_/flags/ga.png</v>
      </c>
      <c r="P82" s="7" t="s">
        <v>755</v>
      </c>
      <c r="Q82" s="15" t="s">
        <v>756</v>
      </c>
    </row>
    <row r="83">
      <c r="A83" s="1" t="s">
        <v>757</v>
      </c>
      <c r="B83" s="1" t="s">
        <v>758</v>
      </c>
      <c r="C83" s="1" t="s">
        <v>758</v>
      </c>
      <c r="D83" s="5" t="s">
        <v>759</v>
      </c>
      <c r="E83" s="1" t="s">
        <v>760</v>
      </c>
      <c r="F83" s="10" t="s">
        <v>761</v>
      </c>
      <c r="G83" s="1" t="s">
        <v>762</v>
      </c>
      <c r="H83" s="1" t="s">
        <v>86</v>
      </c>
      <c r="I83" s="1" t="s">
        <v>115</v>
      </c>
      <c r="J83" s="1" t="s">
        <v>273</v>
      </c>
      <c r="K83" s="11" t="s">
        <v>14</v>
      </c>
      <c r="L83" s="10" t="s">
        <v>117</v>
      </c>
      <c r="M83" s="10" t="s">
        <v>274</v>
      </c>
      <c r="N83" s="12" t="str">
        <f t="shared" si="1"/>
        <v>Files_Files_/flags/gm.png</v>
      </c>
      <c r="P83" s="7" t="s">
        <v>763</v>
      </c>
      <c r="Q83" s="15" t="s">
        <v>764</v>
      </c>
    </row>
    <row r="84">
      <c r="A84" s="1" t="s">
        <v>765</v>
      </c>
      <c r="B84" s="1" t="s">
        <v>766</v>
      </c>
      <c r="C84" s="1" t="s">
        <v>767</v>
      </c>
      <c r="D84" s="5" t="s">
        <v>768</v>
      </c>
      <c r="E84" s="1" t="s">
        <v>769</v>
      </c>
      <c r="F84" s="10" t="s">
        <v>770</v>
      </c>
      <c r="G84" s="1" t="s">
        <v>771</v>
      </c>
      <c r="H84" s="1" t="s">
        <v>51</v>
      </c>
      <c r="I84" s="1" t="s">
        <v>166</v>
      </c>
      <c r="K84" s="11" t="s">
        <v>22</v>
      </c>
      <c r="L84" s="10" t="s">
        <v>167</v>
      </c>
      <c r="N84" s="12" t="str">
        <f t="shared" si="1"/>
        <v>Files_Files_/flags/ge.png</v>
      </c>
      <c r="P84" s="7" t="s">
        <v>772</v>
      </c>
      <c r="Q84" s="17" t="s">
        <v>311</v>
      </c>
    </row>
    <row r="85">
      <c r="A85" s="1" t="s">
        <v>773</v>
      </c>
      <c r="B85" s="1" t="s">
        <v>774</v>
      </c>
      <c r="C85" s="1" t="s">
        <v>775</v>
      </c>
      <c r="D85" s="5" t="s">
        <v>776</v>
      </c>
      <c r="E85" s="1" t="s">
        <v>777</v>
      </c>
      <c r="F85" s="10" t="s">
        <v>778</v>
      </c>
      <c r="G85" s="1" t="s">
        <v>779</v>
      </c>
      <c r="H85" s="1" t="s">
        <v>9</v>
      </c>
      <c r="I85" s="1" t="s">
        <v>194</v>
      </c>
      <c r="K85" s="11" t="s">
        <v>10</v>
      </c>
      <c r="L85" s="10" t="s">
        <v>195</v>
      </c>
      <c r="N85" s="12" t="str">
        <f t="shared" si="1"/>
        <v>Files_Files_/flags/de.png</v>
      </c>
      <c r="P85" s="7" t="s">
        <v>780</v>
      </c>
      <c r="Q85" s="15" t="s">
        <v>781</v>
      </c>
    </row>
    <row r="86">
      <c r="A86" s="1" t="s">
        <v>782</v>
      </c>
      <c r="B86" s="1" t="s">
        <v>782</v>
      </c>
      <c r="C86" s="1" t="s">
        <v>782</v>
      </c>
      <c r="D86" s="5" t="s">
        <v>783</v>
      </c>
      <c r="E86" s="1" t="s">
        <v>784</v>
      </c>
      <c r="F86" s="10" t="s">
        <v>785</v>
      </c>
      <c r="G86" s="1" t="s">
        <v>786</v>
      </c>
      <c r="H86" s="1" t="s">
        <v>86</v>
      </c>
      <c r="I86" s="1" t="s">
        <v>115</v>
      </c>
      <c r="J86" s="1" t="s">
        <v>273</v>
      </c>
      <c r="K86" s="11" t="s">
        <v>14</v>
      </c>
      <c r="L86" s="10" t="s">
        <v>117</v>
      </c>
      <c r="M86" s="10" t="s">
        <v>274</v>
      </c>
      <c r="N86" s="12" t="str">
        <f t="shared" si="1"/>
        <v>Files_Files_/flags/gh.png</v>
      </c>
      <c r="P86" s="7" t="s">
        <v>787</v>
      </c>
      <c r="Q86" s="15" t="s">
        <v>788</v>
      </c>
    </row>
    <row r="87">
      <c r="A87" s="1" t="s">
        <v>789</v>
      </c>
      <c r="B87" s="1" t="s">
        <v>789</v>
      </c>
      <c r="C87" s="1" t="s">
        <v>789</v>
      </c>
      <c r="D87" s="5" t="s">
        <v>790</v>
      </c>
      <c r="E87" s="1" t="s">
        <v>791</v>
      </c>
      <c r="F87" s="10" t="s">
        <v>792</v>
      </c>
      <c r="G87" s="1" t="s">
        <v>793</v>
      </c>
      <c r="H87" s="1" t="s">
        <v>9</v>
      </c>
      <c r="I87" s="1" t="s">
        <v>74</v>
      </c>
      <c r="K87" s="11" t="s">
        <v>10</v>
      </c>
      <c r="L87" s="10" t="s">
        <v>75</v>
      </c>
      <c r="N87" s="12" t="str">
        <f t="shared" si="1"/>
        <v>Files_Files_/flags/gi.png</v>
      </c>
      <c r="P87" s="7" t="s">
        <v>794</v>
      </c>
      <c r="Q87" s="15" t="s">
        <v>795</v>
      </c>
    </row>
    <row r="88">
      <c r="A88" s="1" t="s">
        <v>796</v>
      </c>
      <c r="B88" s="1" t="s">
        <v>797</v>
      </c>
      <c r="C88" s="1" t="s">
        <v>798</v>
      </c>
      <c r="D88" s="5" t="s">
        <v>799</v>
      </c>
      <c r="E88" s="1" t="s">
        <v>800</v>
      </c>
      <c r="F88" s="10" t="s">
        <v>801</v>
      </c>
      <c r="G88" s="1" t="s">
        <v>802</v>
      </c>
      <c r="H88" s="1" t="s">
        <v>9</v>
      </c>
      <c r="I88" s="1" t="s">
        <v>74</v>
      </c>
      <c r="K88" s="11" t="s">
        <v>10</v>
      </c>
      <c r="L88" s="10" t="s">
        <v>75</v>
      </c>
      <c r="N88" s="12" t="str">
        <f t="shared" si="1"/>
        <v>Files_Files_/flags/gr.png</v>
      </c>
      <c r="P88" s="7" t="s">
        <v>803</v>
      </c>
      <c r="Q88" s="15" t="s">
        <v>804</v>
      </c>
    </row>
    <row r="89">
      <c r="A89" s="1" t="s">
        <v>805</v>
      </c>
      <c r="B89" s="1" t="s">
        <v>806</v>
      </c>
      <c r="C89" s="1" t="s">
        <v>807</v>
      </c>
      <c r="D89" s="5" t="s">
        <v>808</v>
      </c>
      <c r="E89" s="1" t="s">
        <v>809</v>
      </c>
      <c r="F89" s="10" t="s">
        <v>810</v>
      </c>
      <c r="G89" s="1" t="s">
        <v>811</v>
      </c>
      <c r="H89" s="1" t="s">
        <v>126</v>
      </c>
      <c r="I89" s="1" t="s">
        <v>283</v>
      </c>
      <c r="K89" s="11" t="s">
        <v>18</v>
      </c>
      <c r="L89" s="10" t="s">
        <v>284</v>
      </c>
      <c r="N89" s="12" t="str">
        <f t="shared" si="1"/>
        <v>Files_Files_/flags/gl.png</v>
      </c>
      <c r="P89" s="7" t="s">
        <v>812</v>
      </c>
      <c r="Q89" s="15" t="s">
        <v>813</v>
      </c>
    </row>
    <row r="90">
      <c r="A90" s="1" t="s">
        <v>814</v>
      </c>
      <c r="B90" s="1" t="s">
        <v>815</v>
      </c>
      <c r="C90" s="1" t="s">
        <v>815</v>
      </c>
      <c r="D90" s="5" t="s">
        <v>816</v>
      </c>
      <c r="E90" s="1" t="s">
        <v>817</v>
      </c>
      <c r="F90" s="10" t="s">
        <v>818</v>
      </c>
      <c r="G90" s="1" t="s">
        <v>819</v>
      </c>
      <c r="H90" s="1" t="s">
        <v>126</v>
      </c>
      <c r="I90" s="1" t="s">
        <v>127</v>
      </c>
      <c r="J90" s="1" t="s">
        <v>128</v>
      </c>
      <c r="K90" s="11" t="s">
        <v>18</v>
      </c>
      <c r="L90" s="10" t="s">
        <v>129</v>
      </c>
      <c r="M90" s="10" t="s">
        <v>130</v>
      </c>
      <c r="N90" s="12" t="str">
        <f t="shared" si="1"/>
        <v>Files_Files_/flags/gd.png</v>
      </c>
      <c r="P90" s="7" t="s">
        <v>820</v>
      </c>
      <c r="Q90" s="15" t="s">
        <v>821</v>
      </c>
    </row>
    <row r="91">
      <c r="A91" s="1" t="s">
        <v>822</v>
      </c>
      <c r="B91" s="1" t="s">
        <v>822</v>
      </c>
      <c r="C91" s="1" t="s">
        <v>822</v>
      </c>
      <c r="D91" s="5" t="s">
        <v>823</v>
      </c>
      <c r="E91" s="1" t="s">
        <v>824</v>
      </c>
      <c r="F91" s="10" t="s">
        <v>825</v>
      </c>
      <c r="G91" s="1" t="s">
        <v>826</v>
      </c>
      <c r="H91" s="1" t="s">
        <v>126</v>
      </c>
      <c r="I91" s="1" t="s">
        <v>127</v>
      </c>
      <c r="J91" s="1" t="s">
        <v>128</v>
      </c>
      <c r="K91" s="11" t="s">
        <v>18</v>
      </c>
      <c r="L91" s="10" t="s">
        <v>129</v>
      </c>
      <c r="M91" s="10" t="s">
        <v>130</v>
      </c>
      <c r="N91" s="12" t="str">
        <f t="shared" si="1"/>
        <v>Files_Files_/flags/gp.png</v>
      </c>
      <c r="P91" s="7" t="s">
        <v>827</v>
      </c>
      <c r="Q91" s="15" t="s">
        <v>828</v>
      </c>
    </row>
    <row r="92">
      <c r="A92" s="1" t="s">
        <v>829</v>
      </c>
      <c r="B92" s="1" t="s">
        <v>829</v>
      </c>
      <c r="C92" s="1" t="s">
        <v>829</v>
      </c>
      <c r="D92" s="5" t="s">
        <v>830</v>
      </c>
      <c r="E92" s="1" t="s">
        <v>831</v>
      </c>
      <c r="F92" s="10" t="s">
        <v>832</v>
      </c>
      <c r="G92" s="1" t="s">
        <v>833</v>
      </c>
      <c r="H92" s="1" t="s">
        <v>97</v>
      </c>
      <c r="I92" s="1" t="s">
        <v>834</v>
      </c>
      <c r="K92" s="11" t="s">
        <v>26</v>
      </c>
      <c r="L92" s="10" t="s">
        <v>835</v>
      </c>
      <c r="N92" s="12" t="str">
        <f t="shared" si="1"/>
        <v>Files_Files_/flags/gu.png</v>
      </c>
      <c r="P92" s="7" t="s">
        <v>836</v>
      </c>
      <c r="Q92" s="15" t="s">
        <v>837</v>
      </c>
    </row>
    <row r="93">
      <c r="A93" s="1" t="s">
        <v>838</v>
      </c>
      <c r="B93" s="1" t="s">
        <v>838</v>
      </c>
      <c r="C93" s="1" t="s">
        <v>838</v>
      </c>
      <c r="D93" s="5" t="s">
        <v>839</v>
      </c>
      <c r="E93" s="1" t="s">
        <v>840</v>
      </c>
      <c r="F93" s="10" t="s">
        <v>841</v>
      </c>
      <c r="G93" s="1" t="s">
        <v>842</v>
      </c>
      <c r="H93" s="1" t="s">
        <v>126</v>
      </c>
      <c r="I93" s="1" t="s">
        <v>127</v>
      </c>
      <c r="J93" s="1" t="s">
        <v>263</v>
      </c>
      <c r="K93" s="11" t="s">
        <v>18</v>
      </c>
      <c r="L93" s="10" t="s">
        <v>129</v>
      </c>
      <c r="M93" s="10" t="s">
        <v>264</v>
      </c>
      <c r="N93" s="12" t="str">
        <f t="shared" si="1"/>
        <v>Files_Files_/flags/gt.png</v>
      </c>
      <c r="P93" s="7" t="s">
        <v>843</v>
      </c>
      <c r="Q93" s="15" t="s">
        <v>844</v>
      </c>
    </row>
    <row r="94">
      <c r="A94" s="1" t="s">
        <v>845</v>
      </c>
      <c r="B94" s="1" t="s">
        <v>845</v>
      </c>
      <c r="C94" s="1" t="s">
        <v>845</v>
      </c>
      <c r="D94" s="5" t="s">
        <v>846</v>
      </c>
      <c r="E94" s="1" t="s">
        <v>847</v>
      </c>
      <c r="F94" s="10" t="s">
        <v>848</v>
      </c>
      <c r="G94" s="1" t="s">
        <v>849</v>
      </c>
      <c r="H94" s="1" t="s">
        <v>9</v>
      </c>
      <c r="I94" s="1" t="s">
        <v>64</v>
      </c>
      <c r="J94" s="1" t="s">
        <v>850</v>
      </c>
      <c r="K94" s="11" t="s">
        <v>10</v>
      </c>
      <c r="L94" s="10" t="s">
        <v>65</v>
      </c>
      <c r="M94" s="10" t="s">
        <v>851</v>
      </c>
      <c r="N94" s="12" t="str">
        <f t="shared" si="1"/>
        <v>Files_Files_/flags/gg.png</v>
      </c>
      <c r="P94" s="7" t="s">
        <v>852</v>
      </c>
      <c r="Q94" s="17" t="s">
        <v>311</v>
      </c>
    </row>
    <row r="95">
      <c r="A95" s="1" t="s">
        <v>853</v>
      </c>
      <c r="B95" s="1" t="s">
        <v>854</v>
      </c>
      <c r="C95" s="1" t="s">
        <v>853</v>
      </c>
      <c r="D95" s="5" t="s">
        <v>855</v>
      </c>
      <c r="E95" s="1" t="s">
        <v>856</v>
      </c>
      <c r="F95" s="10" t="s">
        <v>857</v>
      </c>
      <c r="G95" s="1" t="s">
        <v>858</v>
      </c>
      <c r="H95" s="1" t="s">
        <v>86</v>
      </c>
      <c r="I95" s="1" t="s">
        <v>115</v>
      </c>
      <c r="J95" s="1" t="s">
        <v>273</v>
      </c>
      <c r="K95" s="11" t="s">
        <v>14</v>
      </c>
      <c r="L95" s="10" t="s">
        <v>117</v>
      </c>
      <c r="M95" s="10" t="s">
        <v>274</v>
      </c>
      <c r="N95" s="12" t="str">
        <f t="shared" si="1"/>
        <v>Files_Files_/flags/gn.png</v>
      </c>
      <c r="P95" s="7" t="s">
        <v>859</v>
      </c>
      <c r="Q95" s="15" t="s">
        <v>860</v>
      </c>
    </row>
    <row r="96">
      <c r="A96" s="1" t="s">
        <v>861</v>
      </c>
      <c r="B96" s="1" t="s">
        <v>862</v>
      </c>
      <c r="C96" s="1" t="s">
        <v>863</v>
      </c>
      <c r="D96" s="5" t="s">
        <v>864</v>
      </c>
      <c r="E96" s="1" t="s">
        <v>865</v>
      </c>
      <c r="F96" s="10" t="s">
        <v>866</v>
      </c>
      <c r="G96" s="1" t="s">
        <v>867</v>
      </c>
      <c r="H96" s="1" t="s">
        <v>86</v>
      </c>
      <c r="I96" s="1" t="s">
        <v>115</v>
      </c>
      <c r="J96" s="1" t="s">
        <v>273</v>
      </c>
      <c r="K96" s="11" t="s">
        <v>14</v>
      </c>
      <c r="L96" s="10" t="s">
        <v>117</v>
      </c>
      <c r="M96" s="10" t="s">
        <v>274</v>
      </c>
      <c r="N96" s="12" t="str">
        <f t="shared" si="1"/>
        <v>Files_Files_/flags/gw.png</v>
      </c>
      <c r="P96" s="7" t="s">
        <v>868</v>
      </c>
      <c r="Q96" s="15" t="s">
        <v>869</v>
      </c>
    </row>
    <row r="97">
      <c r="A97" s="1" t="s">
        <v>870</v>
      </c>
      <c r="B97" s="1" t="s">
        <v>870</v>
      </c>
      <c r="C97" s="1" t="s">
        <v>870</v>
      </c>
      <c r="D97" s="5" t="s">
        <v>871</v>
      </c>
      <c r="E97" s="1" t="s">
        <v>872</v>
      </c>
      <c r="F97" s="10" t="s">
        <v>873</v>
      </c>
      <c r="G97" s="1" t="s">
        <v>874</v>
      </c>
      <c r="H97" s="1" t="s">
        <v>126</v>
      </c>
      <c r="I97" s="1" t="s">
        <v>127</v>
      </c>
      <c r="J97" s="1" t="s">
        <v>155</v>
      </c>
      <c r="K97" s="11" t="s">
        <v>18</v>
      </c>
      <c r="L97" s="10" t="s">
        <v>129</v>
      </c>
      <c r="M97" s="10" t="s">
        <v>156</v>
      </c>
      <c r="N97" s="12" t="str">
        <f t="shared" si="1"/>
        <v>Files_Files_/flags/gy.png</v>
      </c>
      <c r="P97" s="7" t="s">
        <v>875</v>
      </c>
      <c r="Q97" s="15" t="s">
        <v>876</v>
      </c>
    </row>
    <row r="98">
      <c r="A98" s="1" t="s">
        <v>877</v>
      </c>
      <c r="B98" s="1" t="s">
        <v>878</v>
      </c>
      <c r="C98" s="1" t="s">
        <v>877</v>
      </c>
      <c r="D98" s="5" t="s">
        <v>879</v>
      </c>
      <c r="E98" s="1" t="s">
        <v>880</v>
      </c>
      <c r="F98" s="10" t="s">
        <v>881</v>
      </c>
      <c r="G98" s="1" t="s">
        <v>882</v>
      </c>
      <c r="H98" s="1" t="s">
        <v>126</v>
      </c>
      <c r="I98" s="1" t="s">
        <v>127</v>
      </c>
      <c r="J98" s="1" t="s">
        <v>128</v>
      </c>
      <c r="K98" s="11" t="s">
        <v>18</v>
      </c>
      <c r="L98" s="10" t="s">
        <v>129</v>
      </c>
      <c r="M98" s="10" t="s">
        <v>130</v>
      </c>
      <c r="N98" s="12" t="str">
        <f t="shared" si="1"/>
        <v>Files_Files_/flags/ht.png</v>
      </c>
      <c r="P98" s="7" t="s">
        <v>883</v>
      </c>
      <c r="Q98" s="17" t="s">
        <v>311</v>
      </c>
    </row>
    <row r="99">
      <c r="A99" s="1" t="s">
        <v>884</v>
      </c>
      <c r="B99" s="1" t="s">
        <v>885</v>
      </c>
      <c r="C99" s="1" t="s">
        <v>885</v>
      </c>
      <c r="D99" s="5" t="s">
        <v>886</v>
      </c>
      <c r="E99" s="1" t="s">
        <v>887</v>
      </c>
      <c r="F99" s="10" t="s">
        <v>888</v>
      </c>
      <c r="G99" s="1" t="s">
        <v>889</v>
      </c>
      <c r="H99" s="1" t="s">
        <v>97</v>
      </c>
      <c r="I99" s="1" t="s">
        <v>183</v>
      </c>
      <c r="K99" s="11" t="s">
        <v>26</v>
      </c>
      <c r="L99" s="10" t="s">
        <v>184</v>
      </c>
      <c r="N99" s="12" t="str">
        <f t="shared" si="1"/>
        <v>Files_Files_/flags/hm.png</v>
      </c>
      <c r="P99" s="7" t="s">
        <v>890</v>
      </c>
      <c r="Q99" s="15" t="s">
        <v>891</v>
      </c>
    </row>
    <row r="100">
      <c r="A100" s="1" t="s">
        <v>892</v>
      </c>
      <c r="B100" s="1" t="s">
        <v>893</v>
      </c>
      <c r="C100" s="1" t="s">
        <v>894</v>
      </c>
      <c r="D100" s="5" t="s">
        <v>895</v>
      </c>
      <c r="E100" s="1" t="s">
        <v>896</v>
      </c>
      <c r="F100" s="10" t="s">
        <v>897</v>
      </c>
      <c r="G100" s="1" t="s">
        <v>898</v>
      </c>
      <c r="H100" s="1" t="s">
        <v>9</v>
      </c>
      <c r="I100" s="1" t="s">
        <v>74</v>
      </c>
      <c r="K100" s="11" t="s">
        <v>10</v>
      </c>
      <c r="L100" s="10" t="s">
        <v>75</v>
      </c>
      <c r="N100" s="12" t="str">
        <f t="shared" si="1"/>
        <v>Files_Files_/flags/va.png</v>
      </c>
      <c r="P100" s="7" t="s">
        <v>899</v>
      </c>
      <c r="Q100" s="15" t="s">
        <v>900</v>
      </c>
    </row>
    <row r="101">
      <c r="A101" s="1" t="s">
        <v>901</v>
      </c>
      <c r="B101" s="1" t="s">
        <v>901</v>
      </c>
      <c r="C101" s="1" t="s">
        <v>901</v>
      </c>
      <c r="D101" s="5" t="s">
        <v>902</v>
      </c>
      <c r="E101" s="1" t="s">
        <v>903</v>
      </c>
      <c r="F101" s="10" t="s">
        <v>904</v>
      </c>
      <c r="G101" s="1" t="s">
        <v>905</v>
      </c>
      <c r="H101" s="1" t="s">
        <v>126</v>
      </c>
      <c r="I101" s="1" t="s">
        <v>127</v>
      </c>
      <c r="J101" s="1" t="s">
        <v>263</v>
      </c>
      <c r="K101" s="11" t="s">
        <v>18</v>
      </c>
      <c r="L101" s="10" t="s">
        <v>129</v>
      </c>
      <c r="M101" s="10" t="s">
        <v>264</v>
      </c>
      <c r="N101" s="12" t="str">
        <f t="shared" si="1"/>
        <v>Files_Files_/flags/hn.png</v>
      </c>
      <c r="P101" s="7" t="s">
        <v>906</v>
      </c>
      <c r="Q101" s="15" t="s">
        <v>907</v>
      </c>
    </row>
    <row r="102">
      <c r="A102" s="1" t="s">
        <v>908</v>
      </c>
      <c r="B102" s="1" t="s">
        <v>909</v>
      </c>
      <c r="C102" s="1" t="s">
        <v>910</v>
      </c>
      <c r="D102" s="5" t="s">
        <v>911</v>
      </c>
      <c r="E102" s="1" t="s">
        <v>912</v>
      </c>
      <c r="F102" s="10" t="s">
        <v>913</v>
      </c>
      <c r="G102" s="1" t="s">
        <v>914</v>
      </c>
      <c r="H102" s="1" t="s">
        <v>51</v>
      </c>
      <c r="I102" s="1" t="s">
        <v>464</v>
      </c>
      <c r="K102" s="11" t="s">
        <v>22</v>
      </c>
      <c r="L102" s="10" t="s">
        <v>465</v>
      </c>
      <c r="N102" s="12" t="str">
        <f t="shared" si="1"/>
        <v>Files_Files_/flags/hk.png</v>
      </c>
      <c r="P102" s="7" t="s">
        <v>915</v>
      </c>
      <c r="Q102" s="15" t="s">
        <v>916</v>
      </c>
    </row>
    <row r="103">
      <c r="A103" s="1" t="s">
        <v>917</v>
      </c>
      <c r="B103" s="1" t="s">
        <v>918</v>
      </c>
      <c r="C103" s="1" t="s">
        <v>919</v>
      </c>
      <c r="D103" s="5" t="s">
        <v>920</v>
      </c>
      <c r="E103" s="1" t="s">
        <v>921</v>
      </c>
      <c r="F103" s="10" t="s">
        <v>922</v>
      </c>
      <c r="G103" s="1" t="s">
        <v>923</v>
      </c>
      <c r="H103" s="1" t="s">
        <v>9</v>
      </c>
      <c r="I103" s="1" t="s">
        <v>245</v>
      </c>
      <c r="K103" s="11" t="s">
        <v>10</v>
      </c>
      <c r="L103" s="10" t="s">
        <v>246</v>
      </c>
      <c r="N103" s="12" t="str">
        <f t="shared" si="1"/>
        <v>Files_Files_/flags/hu.png</v>
      </c>
      <c r="P103" s="7" t="s">
        <v>924</v>
      </c>
      <c r="Q103" s="15" t="s">
        <v>925</v>
      </c>
    </row>
    <row r="104">
      <c r="A104" s="1" t="s">
        <v>926</v>
      </c>
      <c r="B104" s="1" t="s">
        <v>927</v>
      </c>
      <c r="C104" s="1" t="s">
        <v>928</v>
      </c>
      <c r="D104" s="5" t="s">
        <v>929</v>
      </c>
      <c r="E104" s="1" t="s">
        <v>930</v>
      </c>
      <c r="F104" s="10" t="s">
        <v>931</v>
      </c>
      <c r="G104" s="1" t="s">
        <v>932</v>
      </c>
      <c r="H104" s="1" t="s">
        <v>9</v>
      </c>
      <c r="I104" s="1" t="s">
        <v>64</v>
      </c>
      <c r="K104" s="11" t="s">
        <v>10</v>
      </c>
      <c r="L104" s="10" t="s">
        <v>65</v>
      </c>
      <c r="N104" s="12" t="str">
        <f t="shared" si="1"/>
        <v>Files_Files_/flags/is.png</v>
      </c>
      <c r="P104" s="7" t="s">
        <v>933</v>
      </c>
      <c r="Q104" s="15" t="s">
        <v>934</v>
      </c>
    </row>
    <row r="105">
      <c r="A105" s="1" t="s">
        <v>935</v>
      </c>
      <c r="B105" s="1" t="s">
        <v>936</v>
      </c>
      <c r="C105" s="1" t="s">
        <v>937</v>
      </c>
      <c r="D105" s="5" t="s">
        <v>938</v>
      </c>
      <c r="E105" s="1" t="s">
        <v>939</v>
      </c>
      <c r="F105" s="10" t="s">
        <v>940</v>
      </c>
      <c r="G105" s="1" t="s">
        <v>941</v>
      </c>
      <c r="H105" s="1" t="s">
        <v>51</v>
      </c>
      <c r="I105" s="1" t="s">
        <v>52</v>
      </c>
      <c r="K105" s="11" t="s">
        <v>22</v>
      </c>
      <c r="L105" s="10" t="s">
        <v>53</v>
      </c>
      <c r="N105" s="12" t="str">
        <f t="shared" si="1"/>
        <v>Files_Files_/flags/in.png</v>
      </c>
      <c r="P105" s="7" t="s">
        <v>942</v>
      </c>
      <c r="Q105" s="15" t="s">
        <v>943</v>
      </c>
    </row>
    <row r="106">
      <c r="A106" s="1" t="s">
        <v>944</v>
      </c>
      <c r="B106" s="1" t="s">
        <v>945</v>
      </c>
      <c r="C106" s="1" t="s">
        <v>945</v>
      </c>
      <c r="D106" s="5" t="s">
        <v>946</v>
      </c>
      <c r="E106" s="1" t="s">
        <v>947</v>
      </c>
      <c r="F106" s="10" t="s">
        <v>948</v>
      </c>
      <c r="G106" s="1" t="s">
        <v>949</v>
      </c>
      <c r="H106" s="1" t="s">
        <v>51</v>
      </c>
      <c r="I106" s="1" t="s">
        <v>365</v>
      </c>
      <c r="K106" s="11" t="s">
        <v>22</v>
      </c>
      <c r="L106" s="10" t="s">
        <v>366</v>
      </c>
      <c r="N106" s="12" t="str">
        <f t="shared" si="1"/>
        <v>Files_Files_/flags/id.png</v>
      </c>
      <c r="P106" s="7" t="s">
        <v>950</v>
      </c>
      <c r="Q106" s="15" t="s">
        <v>951</v>
      </c>
    </row>
    <row r="107">
      <c r="A107" s="1" t="s">
        <v>952</v>
      </c>
      <c r="B107" s="1" t="s">
        <v>953</v>
      </c>
      <c r="C107" s="9" t="s">
        <v>954</v>
      </c>
      <c r="D107" s="5" t="s">
        <v>955</v>
      </c>
      <c r="E107" s="1" t="s">
        <v>956</v>
      </c>
      <c r="F107" s="10" t="s">
        <v>957</v>
      </c>
      <c r="G107" s="1" t="s">
        <v>958</v>
      </c>
      <c r="H107" s="1" t="s">
        <v>51</v>
      </c>
      <c r="I107" s="1" t="s">
        <v>52</v>
      </c>
      <c r="K107" s="11" t="s">
        <v>22</v>
      </c>
      <c r="L107" s="10" t="s">
        <v>53</v>
      </c>
      <c r="N107" s="12" t="str">
        <f t="shared" si="1"/>
        <v>Files_Files_/flags/ir.png</v>
      </c>
      <c r="P107" s="7" t="s">
        <v>959</v>
      </c>
      <c r="Q107" s="15" t="s">
        <v>960</v>
      </c>
    </row>
    <row r="108">
      <c r="A108" s="1" t="s">
        <v>961</v>
      </c>
      <c r="B108" s="1" t="s">
        <v>961</v>
      </c>
      <c r="C108" s="9" t="s">
        <v>962</v>
      </c>
      <c r="D108" s="5" t="s">
        <v>963</v>
      </c>
      <c r="E108" s="1" t="s">
        <v>964</v>
      </c>
      <c r="F108" s="10" t="s">
        <v>965</v>
      </c>
      <c r="G108" s="1" t="s">
        <v>966</v>
      </c>
      <c r="H108" s="1" t="s">
        <v>51</v>
      </c>
      <c r="I108" s="1" t="s">
        <v>166</v>
      </c>
      <c r="K108" s="11" t="s">
        <v>22</v>
      </c>
      <c r="L108" s="10" t="s">
        <v>167</v>
      </c>
      <c r="N108" s="12" t="str">
        <f t="shared" si="1"/>
        <v>Files_Files_/flags/iq.png</v>
      </c>
      <c r="P108" s="7" t="s">
        <v>967</v>
      </c>
      <c r="Q108" s="15" t="s">
        <v>968</v>
      </c>
    </row>
    <row r="109">
      <c r="A109" s="1" t="s">
        <v>969</v>
      </c>
      <c r="B109" s="1" t="s">
        <v>970</v>
      </c>
      <c r="C109" s="1" t="s">
        <v>971</v>
      </c>
      <c r="D109" s="5" t="s">
        <v>972</v>
      </c>
      <c r="E109" s="1" t="s">
        <v>973</v>
      </c>
      <c r="F109" s="10" t="s">
        <v>974</v>
      </c>
      <c r="G109" s="1" t="s">
        <v>975</v>
      </c>
      <c r="H109" s="1" t="s">
        <v>9</v>
      </c>
      <c r="I109" s="1" t="s">
        <v>64</v>
      </c>
      <c r="K109" s="11" t="s">
        <v>10</v>
      </c>
      <c r="L109" s="10" t="s">
        <v>65</v>
      </c>
      <c r="N109" s="12" t="str">
        <f t="shared" si="1"/>
        <v>Files_Files_/flags/ie.png</v>
      </c>
      <c r="P109" s="7" t="s">
        <v>976</v>
      </c>
      <c r="Q109" s="17" t="s">
        <v>311</v>
      </c>
    </row>
    <row r="110">
      <c r="A110" s="1" t="s">
        <v>977</v>
      </c>
      <c r="B110" s="1" t="s">
        <v>978</v>
      </c>
      <c r="C110" s="1" t="s">
        <v>978</v>
      </c>
      <c r="D110" s="5" t="s">
        <v>979</v>
      </c>
      <c r="E110" s="1" t="s">
        <v>980</v>
      </c>
      <c r="F110" s="10" t="s">
        <v>981</v>
      </c>
      <c r="G110" s="1" t="s">
        <v>982</v>
      </c>
      <c r="H110" s="1" t="s">
        <v>9</v>
      </c>
      <c r="I110" s="1" t="s">
        <v>64</v>
      </c>
      <c r="K110" s="11" t="s">
        <v>10</v>
      </c>
      <c r="L110" s="10" t="s">
        <v>65</v>
      </c>
      <c r="N110" s="12" t="str">
        <f t="shared" si="1"/>
        <v>Files_Files_/flags/im.png</v>
      </c>
      <c r="P110" s="7" t="s">
        <v>983</v>
      </c>
      <c r="Q110" s="15" t="s">
        <v>984</v>
      </c>
    </row>
    <row r="111">
      <c r="A111" s="1" t="s">
        <v>985</v>
      </c>
      <c r="B111" s="1" t="s">
        <v>986</v>
      </c>
      <c r="C111" s="9" t="s">
        <v>987</v>
      </c>
      <c r="D111" s="5" t="s">
        <v>988</v>
      </c>
      <c r="E111" s="1" t="s">
        <v>989</v>
      </c>
      <c r="F111" s="10" t="s">
        <v>990</v>
      </c>
      <c r="G111" s="1" t="s">
        <v>991</v>
      </c>
      <c r="H111" s="1" t="s">
        <v>51</v>
      </c>
      <c r="I111" s="1" t="s">
        <v>166</v>
      </c>
      <c r="K111" s="11" t="s">
        <v>22</v>
      </c>
      <c r="L111" s="10" t="s">
        <v>167</v>
      </c>
      <c r="N111" s="12" t="str">
        <f t="shared" si="1"/>
        <v>Files_Files_/flags/il.png</v>
      </c>
      <c r="P111" s="7" t="s">
        <v>992</v>
      </c>
      <c r="Q111" s="15" t="s">
        <v>993</v>
      </c>
    </row>
    <row r="112">
      <c r="A112" s="1" t="s">
        <v>994</v>
      </c>
      <c r="B112" s="1" t="s">
        <v>995</v>
      </c>
      <c r="C112" s="1" t="s">
        <v>996</v>
      </c>
      <c r="D112" s="5" t="s">
        <v>997</v>
      </c>
      <c r="E112" s="1" t="s">
        <v>998</v>
      </c>
      <c r="F112" s="10" t="s">
        <v>999</v>
      </c>
      <c r="G112" s="1" t="s">
        <v>1000</v>
      </c>
      <c r="H112" s="1" t="s">
        <v>9</v>
      </c>
      <c r="I112" s="1" t="s">
        <v>74</v>
      </c>
      <c r="K112" s="11" t="s">
        <v>10</v>
      </c>
      <c r="L112" s="10" t="s">
        <v>75</v>
      </c>
      <c r="N112" s="12" t="str">
        <f t="shared" si="1"/>
        <v>Files_Files_/flags/it.png</v>
      </c>
      <c r="P112" s="7" t="s">
        <v>1001</v>
      </c>
      <c r="Q112" s="15" t="s">
        <v>1002</v>
      </c>
    </row>
    <row r="113">
      <c r="A113" s="1" t="s">
        <v>1003</v>
      </c>
      <c r="B113" s="1" t="s">
        <v>1004</v>
      </c>
      <c r="C113" s="1" t="s">
        <v>1004</v>
      </c>
      <c r="D113" s="5" t="s">
        <v>1005</v>
      </c>
      <c r="E113" s="1" t="s">
        <v>1006</v>
      </c>
      <c r="F113" s="10" t="s">
        <v>1007</v>
      </c>
      <c r="G113" s="1" t="s">
        <v>1008</v>
      </c>
      <c r="H113" s="1" t="s">
        <v>126</v>
      </c>
      <c r="I113" s="1" t="s">
        <v>127</v>
      </c>
      <c r="J113" s="1" t="s">
        <v>128</v>
      </c>
      <c r="K113" s="11" t="s">
        <v>18</v>
      </c>
      <c r="L113" s="10" t="s">
        <v>129</v>
      </c>
      <c r="M113" s="10" t="s">
        <v>130</v>
      </c>
      <c r="N113" s="12" t="str">
        <f t="shared" si="1"/>
        <v>Files_Files_/flags/jm.png</v>
      </c>
      <c r="P113" s="7" t="s">
        <v>1009</v>
      </c>
      <c r="Q113" s="15" t="s">
        <v>1010</v>
      </c>
    </row>
    <row r="114">
      <c r="A114" s="1" t="s">
        <v>1011</v>
      </c>
      <c r="B114" s="1" t="s">
        <v>1012</v>
      </c>
      <c r="C114" s="1" t="s">
        <v>1013</v>
      </c>
      <c r="D114" s="5" t="s">
        <v>1014</v>
      </c>
      <c r="E114" s="1" t="s">
        <v>1015</v>
      </c>
      <c r="F114" s="10" t="s">
        <v>1016</v>
      </c>
      <c r="G114" s="1" t="s">
        <v>1017</v>
      </c>
      <c r="H114" s="1" t="s">
        <v>51</v>
      </c>
      <c r="I114" s="1" t="s">
        <v>464</v>
      </c>
      <c r="K114" s="11" t="s">
        <v>22</v>
      </c>
      <c r="L114" s="10" t="s">
        <v>465</v>
      </c>
      <c r="N114" s="12" t="str">
        <f t="shared" si="1"/>
        <v>Files_Files_/flags/jp.png</v>
      </c>
      <c r="P114" s="7" t="s">
        <v>1018</v>
      </c>
      <c r="Q114" s="15" t="s">
        <v>1019</v>
      </c>
    </row>
    <row r="115">
      <c r="A115" s="1" t="s">
        <v>1020</v>
      </c>
      <c r="B115" s="1" t="s">
        <v>1020</v>
      </c>
      <c r="C115" s="1" t="s">
        <v>1020</v>
      </c>
      <c r="D115" s="5" t="s">
        <v>1021</v>
      </c>
      <c r="E115" s="1" t="s">
        <v>1022</v>
      </c>
      <c r="F115" s="10" t="s">
        <v>1023</v>
      </c>
      <c r="G115" s="1" t="s">
        <v>1024</v>
      </c>
      <c r="H115" s="1" t="s">
        <v>9</v>
      </c>
      <c r="I115" s="1" t="s">
        <v>64</v>
      </c>
      <c r="J115" s="1" t="s">
        <v>850</v>
      </c>
      <c r="K115" s="11" t="s">
        <v>10</v>
      </c>
      <c r="L115" s="10" t="s">
        <v>65</v>
      </c>
      <c r="M115" s="10" t="s">
        <v>851</v>
      </c>
      <c r="N115" s="12" t="str">
        <f t="shared" si="1"/>
        <v>Files_Files_/flags/je.png</v>
      </c>
      <c r="P115" s="7" t="s">
        <v>1025</v>
      </c>
      <c r="Q115" s="15" t="s">
        <v>1026</v>
      </c>
    </row>
    <row r="116">
      <c r="A116" s="1" t="s">
        <v>1027</v>
      </c>
      <c r="B116" s="1" t="s">
        <v>1028</v>
      </c>
      <c r="C116" s="9" t="s">
        <v>1029</v>
      </c>
      <c r="D116" s="5" t="s">
        <v>1030</v>
      </c>
      <c r="E116" s="1" t="s">
        <v>1031</v>
      </c>
      <c r="F116" s="10" t="s">
        <v>1032</v>
      </c>
      <c r="G116" s="1" t="s">
        <v>1033</v>
      </c>
      <c r="H116" s="1" t="s">
        <v>51</v>
      </c>
      <c r="I116" s="1" t="s">
        <v>166</v>
      </c>
      <c r="K116" s="11" t="s">
        <v>22</v>
      </c>
      <c r="L116" s="10" t="s">
        <v>167</v>
      </c>
      <c r="N116" s="12" t="str">
        <f t="shared" si="1"/>
        <v>Files_Files_/flags/jo.png</v>
      </c>
      <c r="P116" s="7" t="s">
        <v>1034</v>
      </c>
      <c r="Q116" s="15" t="s">
        <v>1035</v>
      </c>
    </row>
    <row r="117">
      <c r="A117" s="1" t="s">
        <v>1036</v>
      </c>
      <c r="B117" s="1" t="s">
        <v>1036</v>
      </c>
      <c r="C117" s="1" t="s">
        <v>1037</v>
      </c>
      <c r="D117" s="5" t="s">
        <v>1038</v>
      </c>
      <c r="E117" s="1" t="s">
        <v>1039</v>
      </c>
      <c r="F117" s="10" t="s">
        <v>1040</v>
      </c>
      <c r="G117" s="1" t="s">
        <v>1041</v>
      </c>
      <c r="H117" s="1" t="s">
        <v>51</v>
      </c>
      <c r="I117" s="1" t="s">
        <v>1042</v>
      </c>
      <c r="K117" s="11" t="s">
        <v>22</v>
      </c>
      <c r="L117" s="10" t="s">
        <v>1043</v>
      </c>
      <c r="N117" s="12" t="str">
        <f t="shared" si="1"/>
        <v>Files_Files_/flags/kz.png</v>
      </c>
      <c r="P117" s="7" t="s">
        <v>1044</v>
      </c>
      <c r="Q117" s="15" t="s">
        <v>1045</v>
      </c>
    </row>
    <row r="118">
      <c r="A118" s="1" t="s">
        <v>1046</v>
      </c>
      <c r="B118" s="1" t="s">
        <v>1046</v>
      </c>
      <c r="C118" s="1" t="s">
        <v>1046</v>
      </c>
      <c r="D118" s="5" t="s">
        <v>1047</v>
      </c>
      <c r="E118" s="1" t="s">
        <v>1048</v>
      </c>
      <c r="F118" s="10" t="s">
        <v>1049</v>
      </c>
      <c r="G118" s="1" t="s">
        <v>1050</v>
      </c>
      <c r="H118" s="1" t="s">
        <v>86</v>
      </c>
      <c r="I118" s="1" t="s">
        <v>115</v>
      </c>
      <c r="J118" s="1" t="s">
        <v>354</v>
      </c>
      <c r="K118" s="11" t="s">
        <v>14</v>
      </c>
      <c r="L118" s="10" t="s">
        <v>117</v>
      </c>
      <c r="M118" s="10" t="s">
        <v>355</v>
      </c>
      <c r="N118" s="12" t="str">
        <f t="shared" si="1"/>
        <v>Files_Files_/flags/ke.png</v>
      </c>
      <c r="P118" s="7" t="s">
        <v>1051</v>
      </c>
      <c r="Q118" s="15" t="s">
        <v>1052</v>
      </c>
    </row>
    <row r="119">
      <c r="A119" s="1" t="s">
        <v>1053</v>
      </c>
      <c r="B119" s="1" t="s">
        <v>1053</v>
      </c>
      <c r="C119" s="1" t="s">
        <v>1053</v>
      </c>
      <c r="D119" s="5" t="s">
        <v>1054</v>
      </c>
      <c r="E119" s="1" t="s">
        <v>1055</v>
      </c>
      <c r="F119" s="10" t="s">
        <v>1056</v>
      </c>
      <c r="G119" s="1" t="s">
        <v>1057</v>
      </c>
      <c r="H119" s="1" t="s">
        <v>97</v>
      </c>
      <c r="I119" s="1" t="s">
        <v>834</v>
      </c>
      <c r="K119" s="11" t="s">
        <v>26</v>
      </c>
      <c r="L119" s="10" t="s">
        <v>835</v>
      </c>
      <c r="N119" s="12" t="str">
        <f t="shared" si="1"/>
        <v>Files_Files_/flags/ki.png</v>
      </c>
      <c r="P119" s="7" t="s">
        <v>1058</v>
      </c>
      <c r="Q119" s="15" t="s">
        <v>1059</v>
      </c>
    </row>
    <row r="120">
      <c r="A120" s="1" t="s">
        <v>1060</v>
      </c>
      <c r="B120" s="1" t="s">
        <v>1061</v>
      </c>
      <c r="C120" s="1" t="s">
        <v>1062</v>
      </c>
      <c r="D120" s="5" t="s">
        <v>1063</v>
      </c>
      <c r="E120" s="1" t="s">
        <v>1064</v>
      </c>
      <c r="F120" s="10" t="s">
        <v>1065</v>
      </c>
      <c r="G120" s="1" t="s">
        <v>1066</v>
      </c>
      <c r="H120" s="1" t="s">
        <v>51</v>
      </c>
      <c r="I120" s="1" t="s">
        <v>464</v>
      </c>
      <c r="K120" s="11" t="s">
        <v>22</v>
      </c>
      <c r="L120" s="10" t="s">
        <v>465</v>
      </c>
      <c r="N120" s="12" t="str">
        <f t="shared" si="1"/>
        <v>Files_Files_/flags/kp.png</v>
      </c>
      <c r="P120" s="7" t="s">
        <v>1067</v>
      </c>
      <c r="Q120" s="15" t="s">
        <v>1068</v>
      </c>
    </row>
    <row r="121">
      <c r="A121" s="1" t="s">
        <v>1069</v>
      </c>
      <c r="B121" s="1" t="s">
        <v>1070</v>
      </c>
      <c r="C121" s="1" t="s">
        <v>1071</v>
      </c>
      <c r="D121" s="5" t="s">
        <v>1072</v>
      </c>
      <c r="E121" s="1" t="s">
        <v>1073</v>
      </c>
      <c r="F121" s="10" t="s">
        <v>1074</v>
      </c>
      <c r="G121" s="1" t="s">
        <v>1075</v>
      </c>
      <c r="H121" s="1" t="s">
        <v>51</v>
      </c>
      <c r="I121" s="1" t="s">
        <v>464</v>
      </c>
      <c r="K121" s="11" t="s">
        <v>22</v>
      </c>
      <c r="L121" s="10" t="s">
        <v>465</v>
      </c>
      <c r="N121" s="12" t="str">
        <f t="shared" si="1"/>
        <v>Files_Files_/flags/kr.png</v>
      </c>
      <c r="P121" s="7" t="s">
        <v>1076</v>
      </c>
      <c r="Q121" s="17" t="s">
        <v>311</v>
      </c>
    </row>
    <row r="122">
      <c r="A122" s="1" t="s">
        <v>1077</v>
      </c>
      <c r="B122" s="1" t="s">
        <v>1078</v>
      </c>
      <c r="C122" s="9" t="s">
        <v>1079</v>
      </c>
      <c r="D122" s="5" t="s">
        <v>1080</v>
      </c>
      <c r="E122" s="1" t="s">
        <v>1081</v>
      </c>
      <c r="F122" s="10" t="s">
        <v>1082</v>
      </c>
      <c r="G122" s="1" t="s">
        <v>1083</v>
      </c>
      <c r="H122" s="1" t="s">
        <v>51</v>
      </c>
      <c r="I122" s="1" t="s">
        <v>166</v>
      </c>
      <c r="K122" s="11" t="s">
        <v>22</v>
      </c>
      <c r="L122" s="10" t="s">
        <v>167</v>
      </c>
      <c r="N122" s="12" t="str">
        <f t="shared" si="1"/>
        <v>Files_Files_/flags/kw.png</v>
      </c>
      <c r="P122" s="7" t="s">
        <v>1084</v>
      </c>
      <c r="Q122" s="15" t="s">
        <v>1085</v>
      </c>
    </row>
    <row r="123">
      <c r="A123" s="1" t="s">
        <v>1086</v>
      </c>
      <c r="B123" s="1" t="s">
        <v>1087</v>
      </c>
      <c r="C123" s="1" t="s">
        <v>1088</v>
      </c>
      <c r="D123" s="5" t="s">
        <v>1089</v>
      </c>
      <c r="E123" s="1" t="s">
        <v>1090</v>
      </c>
      <c r="F123" s="10" t="s">
        <v>1091</v>
      </c>
      <c r="G123" s="1" t="s">
        <v>1092</v>
      </c>
      <c r="H123" s="1" t="s">
        <v>51</v>
      </c>
      <c r="I123" s="1" t="s">
        <v>1042</v>
      </c>
      <c r="K123" s="11" t="s">
        <v>22</v>
      </c>
      <c r="L123" s="10" t="s">
        <v>1043</v>
      </c>
      <c r="N123" s="12" t="str">
        <f t="shared" si="1"/>
        <v>Files_Files_/flags/kg.png</v>
      </c>
      <c r="P123" s="7" t="s">
        <v>1093</v>
      </c>
      <c r="Q123" s="15" t="s">
        <v>1094</v>
      </c>
    </row>
    <row r="124">
      <c r="A124" s="1" t="s">
        <v>1095</v>
      </c>
      <c r="B124" s="1" t="s">
        <v>1095</v>
      </c>
      <c r="C124" s="1" t="s">
        <v>1096</v>
      </c>
      <c r="D124" s="5" t="s">
        <v>1097</v>
      </c>
      <c r="E124" s="1" t="s">
        <v>1098</v>
      </c>
      <c r="F124" s="10" t="s">
        <v>1099</v>
      </c>
      <c r="G124" s="1" t="s">
        <v>1100</v>
      </c>
      <c r="H124" s="1" t="s">
        <v>51</v>
      </c>
      <c r="I124" s="1" t="s">
        <v>365</v>
      </c>
      <c r="K124" s="11" t="s">
        <v>22</v>
      </c>
      <c r="L124" s="10" t="s">
        <v>366</v>
      </c>
      <c r="N124" s="12" t="str">
        <f t="shared" si="1"/>
        <v>Files_Files_/flags/la.png</v>
      </c>
      <c r="P124" s="7" t="s">
        <v>1101</v>
      </c>
      <c r="Q124" s="15" t="s">
        <v>1102</v>
      </c>
    </row>
    <row r="125">
      <c r="A125" s="1" t="s">
        <v>1103</v>
      </c>
      <c r="B125" s="1" t="s">
        <v>1104</v>
      </c>
      <c r="C125" s="1" t="s">
        <v>1105</v>
      </c>
      <c r="D125" s="5" t="s">
        <v>1106</v>
      </c>
      <c r="E125" s="1" t="s">
        <v>1107</v>
      </c>
      <c r="F125" s="10" t="s">
        <v>1108</v>
      </c>
      <c r="G125" s="1" t="s">
        <v>1109</v>
      </c>
      <c r="H125" s="1" t="s">
        <v>9</v>
      </c>
      <c r="I125" s="1" t="s">
        <v>64</v>
      </c>
      <c r="K125" s="11" t="s">
        <v>10</v>
      </c>
      <c r="L125" s="10" t="s">
        <v>65</v>
      </c>
      <c r="N125" s="12" t="str">
        <f t="shared" si="1"/>
        <v>Files_Files_/flags/lv.png</v>
      </c>
      <c r="P125" s="7" t="s">
        <v>1110</v>
      </c>
      <c r="Q125" s="15" t="s">
        <v>1111</v>
      </c>
    </row>
    <row r="126">
      <c r="A126" s="1" t="s">
        <v>1112</v>
      </c>
      <c r="B126" s="1" t="s">
        <v>1113</v>
      </c>
      <c r="C126" s="9" t="s">
        <v>1114</v>
      </c>
      <c r="D126" s="5" t="s">
        <v>1115</v>
      </c>
      <c r="E126" s="1" t="s">
        <v>1116</v>
      </c>
      <c r="F126" s="10" t="s">
        <v>1117</v>
      </c>
      <c r="G126" s="1" t="s">
        <v>1118</v>
      </c>
      <c r="H126" s="1" t="s">
        <v>51</v>
      </c>
      <c r="I126" s="1" t="s">
        <v>166</v>
      </c>
      <c r="K126" s="11" t="s">
        <v>22</v>
      </c>
      <c r="L126" s="10" t="s">
        <v>167</v>
      </c>
      <c r="N126" s="12" t="str">
        <f t="shared" si="1"/>
        <v>Files_Files_/flags/lb.png</v>
      </c>
      <c r="P126" s="7" t="s">
        <v>1119</v>
      </c>
      <c r="Q126" s="15" t="s">
        <v>1120</v>
      </c>
    </row>
    <row r="127">
      <c r="A127" s="1" t="s">
        <v>1121</v>
      </c>
      <c r="B127" s="1" t="s">
        <v>1121</v>
      </c>
      <c r="C127" s="1" t="s">
        <v>1121</v>
      </c>
      <c r="D127" s="5" t="s">
        <v>1122</v>
      </c>
      <c r="E127" s="1" t="s">
        <v>1123</v>
      </c>
      <c r="F127" s="10" t="s">
        <v>1124</v>
      </c>
      <c r="G127" s="1" t="s">
        <v>1125</v>
      </c>
      <c r="H127" s="1" t="s">
        <v>86</v>
      </c>
      <c r="I127" s="1" t="s">
        <v>115</v>
      </c>
      <c r="J127" s="1" t="s">
        <v>326</v>
      </c>
      <c r="K127" s="11" t="s">
        <v>14</v>
      </c>
      <c r="L127" s="10" t="s">
        <v>117</v>
      </c>
      <c r="M127" s="10" t="s">
        <v>327</v>
      </c>
      <c r="N127" s="12" t="str">
        <f t="shared" si="1"/>
        <v>Files_Files_/flags/ls.png</v>
      </c>
      <c r="P127" s="7" t="s">
        <v>1126</v>
      </c>
      <c r="Q127" s="15" t="s">
        <v>1127</v>
      </c>
    </row>
    <row r="128">
      <c r="A128" s="1" t="s">
        <v>1128</v>
      </c>
      <c r="B128" s="1" t="s">
        <v>1129</v>
      </c>
      <c r="C128" s="1" t="s">
        <v>1129</v>
      </c>
      <c r="D128" s="5" t="s">
        <v>1130</v>
      </c>
      <c r="E128" s="1" t="s">
        <v>1131</v>
      </c>
      <c r="F128" s="10" t="s">
        <v>1132</v>
      </c>
      <c r="G128" s="1" t="s">
        <v>1133</v>
      </c>
      <c r="H128" s="1" t="s">
        <v>86</v>
      </c>
      <c r="I128" s="1" t="s">
        <v>115</v>
      </c>
      <c r="J128" s="1" t="s">
        <v>273</v>
      </c>
      <c r="K128" s="11" t="s">
        <v>14</v>
      </c>
      <c r="L128" s="10" t="s">
        <v>117</v>
      </c>
      <c r="M128" s="10" t="s">
        <v>274</v>
      </c>
      <c r="N128" s="12" t="str">
        <f t="shared" si="1"/>
        <v>Files_Files_/flags/lr.png</v>
      </c>
      <c r="P128" s="7" t="s">
        <v>1134</v>
      </c>
      <c r="Q128" s="15" t="s">
        <v>1135</v>
      </c>
    </row>
    <row r="129">
      <c r="A129" s="1" t="s">
        <v>1136</v>
      </c>
      <c r="B129" s="1" t="s">
        <v>1137</v>
      </c>
      <c r="C129" s="9" t="s">
        <v>1138</v>
      </c>
      <c r="D129" s="5" t="s">
        <v>1139</v>
      </c>
      <c r="E129" s="1" t="s">
        <v>1140</v>
      </c>
      <c r="F129" s="10" t="s">
        <v>1141</v>
      </c>
      <c r="G129" s="1" t="s">
        <v>1142</v>
      </c>
      <c r="H129" s="1" t="s">
        <v>86</v>
      </c>
      <c r="I129" s="1" t="s">
        <v>87</v>
      </c>
      <c r="K129" s="11" t="s">
        <v>14</v>
      </c>
      <c r="L129" s="10" t="s">
        <v>88</v>
      </c>
      <c r="N129" s="12" t="str">
        <f t="shared" si="1"/>
        <v>Files_Files_/flags/ly.png</v>
      </c>
      <c r="P129" s="7" t="s">
        <v>1143</v>
      </c>
      <c r="Q129" s="15" t="s">
        <v>1144</v>
      </c>
    </row>
    <row r="130">
      <c r="A130" s="1" t="s">
        <v>1145</v>
      </c>
      <c r="B130" s="1" t="s">
        <v>1145</v>
      </c>
      <c r="C130" s="1" t="s">
        <v>1145</v>
      </c>
      <c r="D130" s="5" t="s">
        <v>1146</v>
      </c>
      <c r="E130" s="1" t="s">
        <v>1147</v>
      </c>
      <c r="F130" s="10" t="s">
        <v>1148</v>
      </c>
      <c r="G130" s="1" t="s">
        <v>1149</v>
      </c>
      <c r="H130" s="1" t="s">
        <v>9</v>
      </c>
      <c r="I130" s="1" t="s">
        <v>194</v>
      </c>
      <c r="K130" s="11" t="s">
        <v>10</v>
      </c>
      <c r="L130" s="10" t="s">
        <v>195</v>
      </c>
      <c r="N130" s="12" t="str">
        <f t="shared" si="1"/>
        <v>Files_Files_/flags/li.png</v>
      </c>
      <c r="P130" s="7" t="s">
        <v>1150</v>
      </c>
      <c r="Q130" s="15" t="s">
        <v>1151</v>
      </c>
    </row>
    <row r="131">
      <c r="A131" s="1" t="s">
        <v>1152</v>
      </c>
      <c r="B131" s="1" t="s">
        <v>1153</v>
      </c>
      <c r="C131" s="1" t="s">
        <v>1154</v>
      </c>
      <c r="D131" s="5" t="s">
        <v>1155</v>
      </c>
      <c r="E131" s="1" t="s">
        <v>1156</v>
      </c>
      <c r="F131" s="10" t="s">
        <v>1157</v>
      </c>
      <c r="G131" s="1" t="s">
        <v>1158</v>
      </c>
      <c r="H131" s="1" t="s">
        <v>9</v>
      </c>
      <c r="I131" s="1" t="s">
        <v>64</v>
      </c>
      <c r="K131" s="11" t="s">
        <v>10</v>
      </c>
      <c r="L131" s="10" t="s">
        <v>65</v>
      </c>
      <c r="N131" s="12" t="str">
        <f t="shared" si="1"/>
        <v>Files_Files_/flags/lt.png</v>
      </c>
      <c r="P131" s="7" t="s">
        <v>1159</v>
      </c>
      <c r="Q131" s="15" t="s">
        <v>1160</v>
      </c>
    </row>
    <row r="132">
      <c r="A132" s="1" t="s">
        <v>1161</v>
      </c>
      <c r="B132" s="1" t="s">
        <v>1161</v>
      </c>
      <c r="C132" s="1" t="s">
        <v>1161</v>
      </c>
      <c r="D132" s="5" t="s">
        <v>1162</v>
      </c>
      <c r="E132" s="1" t="s">
        <v>1163</v>
      </c>
      <c r="F132" s="10" t="s">
        <v>1164</v>
      </c>
      <c r="G132" s="1" t="s">
        <v>1165</v>
      </c>
      <c r="H132" s="1" t="s">
        <v>9</v>
      </c>
      <c r="I132" s="1" t="s">
        <v>194</v>
      </c>
      <c r="K132" s="11" t="s">
        <v>10</v>
      </c>
      <c r="L132" s="10" t="s">
        <v>195</v>
      </c>
      <c r="N132" s="12" t="str">
        <f t="shared" si="1"/>
        <v>Files_Files_/flags/lu.png</v>
      </c>
      <c r="P132" s="7" t="s">
        <v>1166</v>
      </c>
      <c r="Q132" s="15" t="s">
        <v>1167</v>
      </c>
    </row>
    <row r="133">
      <c r="A133" s="1" t="s">
        <v>1168</v>
      </c>
      <c r="B133" s="1" t="s">
        <v>1168</v>
      </c>
      <c r="C133" s="1" t="s">
        <v>1169</v>
      </c>
      <c r="D133" s="5" t="s">
        <v>1170</v>
      </c>
      <c r="E133" s="1" t="s">
        <v>1171</v>
      </c>
      <c r="F133" s="10" t="s">
        <v>1172</v>
      </c>
      <c r="G133" s="1" t="s">
        <v>1173</v>
      </c>
      <c r="H133" s="1" t="s">
        <v>51</v>
      </c>
      <c r="I133" s="1" t="s">
        <v>464</v>
      </c>
      <c r="K133" s="11" t="s">
        <v>22</v>
      </c>
      <c r="L133" s="10" t="s">
        <v>465</v>
      </c>
      <c r="N133" s="12" t="str">
        <f t="shared" si="1"/>
        <v>Files_Files_/flags/mo.png</v>
      </c>
      <c r="P133" s="7" t="s">
        <v>1174</v>
      </c>
      <c r="Q133" s="15" t="s">
        <v>1175</v>
      </c>
    </row>
    <row r="134">
      <c r="A134" s="1" t="s">
        <v>1176</v>
      </c>
      <c r="B134" s="1" t="s">
        <v>1176</v>
      </c>
      <c r="C134" s="1" t="s">
        <v>1177</v>
      </c>
      <c r="D134" s="5" t="s">
        <v>1178</v>
      </c>
      <c r="E134" s="1" t="s">
        <v>1179</v>
      </c>
      <c r="F134" s="10" t="s">
        <v>1180</v>
      </c>
      <c r="G134" s="1" t="s">
        <v>1181</v>
      </c>
      <c r="H134" s="1" t="s">
        <v>86</v>
      </c>
      <c r="I134" s="1" t="s">
        <v>115</v>
      </c>
      <c r="J134" s="1" t="s">
        <v>354</v>
      </c>
      <c r="K134" s="11" t="s">
        <v>14</v>
      </c>
      <c r="L134" s="10" t="s">
        <v>117</v>
      </c>
      <c r="M134" s="10" t="s">
        <v>355</v>
      </c>
      <c r="N134" s="12" t="str">
        <f t="shared" si="1"/>
        <v>Files_Files_/flags/mg.png</v>
      </c>
      <c r="P134" s="7" t="s">
        <v>1182</v>
      </c>
      <c r="Q134" s="15" t="s">
        <v>1183</v>
      </c>
    </row>
    <row r="135">
      <c r="A135" s="1" t="s">
        <v>1184</v>
      </c>
      <c r="B135" s="1" t="s">
        <v>1184</v>
      </c>
      <c r="C135" s="1" t="s">
        <v>1184</v>
      </c>
      <c r="D135" s="5" t="s">
        <v>1185</v>
      </c>
      <c r="E135" s="1" t="s">
        <v>1186</v>
      </c>
      <c r="F135" s="10" t="s">
        <v>1187</v>
      </c>
      <c r="G135" s="1" t="s">
        <v>1188</v>
      </c>
      <c r="H135" s="1" t="s">
        <v>86</v>
      </c>
      <c r="I135" s="1" t="s">
        <v>115</v>
      </c>
      <c r="J135" s="1" t="s">
        <v>354</v>
      </c>
      <c r="K135" s="11" t="s">
        <v>14</v>
      </c>
      <c r="L135" s="10" t="s">
        <v>117</v>
      </c>
      <c r="M135" s="10" t="s">
        <v>355</v>
      </c>
      <c r="N135" s="12" t="str">
        <f t="shared" si="1"/>
        <v>Files_Files_/flags/mw.png</v>
      </c>
      <c r="P135" s="7" t="s">
        <v>1189</v>
      </c>
      <c r="Q135" s="15" t="s">
        <v>1190</v>
      </c>
    </row>
    <row r="136">
      <c r="A136" s="1" t="s">
        <v>1191</v>
      </c>
      <c r="B136" s="1" t="s">
        <v>1192</v>
      </c>
      <c r="C136" s="1" t="s">
        <v>1192</v>
      </c>
      <c r="D136" s="5" t="s">
        <v>1193</v>
      </c>
      <c r="E136" s="1" t="s">
        <v>1194</v>
      </c>
      <c r="F136" s="10" t="s">
        <v>1195</v>
      </c>
      <c r="G136" s="1" t="s">
        <v>1196</v>
      </c>
      <c r="H136" s="1" t="s">
        <v>51</v>
      </c>
      <c r="I136" s="1" t="s">
        <v>365</v>
      </c>
      <c r="K136" s="11" t="s">
        <v>22</v>
      </c>
      <c r="L136" s="10" t="s">
        <v>366</v>
      </c>
      <c r="N136" s="12" t="str">
        <f t="shared" si="1"/>
        <v>Files_Files_/flags/my.png</v>
      </c>
      <c r="P136" s="7" t="s">
        <v>1197</v>
      </c>
      <c r="Q136" s="15" t="s">
        <v>1198</v>
      </c>
    </row>
    <row r="137">
      <c r="A137" s="1" t="s">
        <v>1199</v>
      </c>
      <c r="B137" s="1" t="s">
        <v>1199</v>
      </c>
      <c r="C137" s="1" t="s">
        <v>1199</v>
      </c>
      <c r="D137" s="5" t="s">
        <v>1200</v>
      </c>
      <c r="E137" s="1" t="s">
        <v>1201</v>
      </c>
      <c r="F137" s="10" t="s">
        <v>1202</v>
      </c>
      <c r="G137" s="1" t="s">
        <v>1203</v>
      </c>
      <c r="H137" s="1" t="s">
        <v>51</v>
      </c>
      <c r="I137" s="1" t="s">
        <v>52</v>
      </c>
      <c r="K137" s="11" t="s">
        <v>22</v>
      </c>
      <c r="L137" s="10" t="s">
        <v>53</v>
      </c>
      <c r="N137" s="12" t="str">
        <f t="shared" si="1"/>
        <v>Files_Files_/flags/mv.png</v>
      </c>
      <c r="P137" s="7" t="s">
        <v>1204</v>
      </c>
      <c r="Q137" s="15" t="s">
        <v>1205</v>
      </c>
    </row>
    <row r="138">
      <c r="A138" s="1" t="s">
        <v>1206</v>
      </c>
      <c r="B138" s="1" t="s">
        <v>1206</v>
      </c>
      <c r="C138" s="1" t="s">
        <v>1206</v>
      </c>
      <c r="D138" s="5" t="s">
        <v>1207</v>
      </c>
      <c r="E138" s="1" t="s">
        <v>1208</v>
      </c>
      <c r="F138" s="10" t="s">
        <v>1209</v>
      </c>
      <c r="G138" s="1" t="s">
        <v>1210</v>
      </c>
      <c r="H138" s="1" t="s">
        <v>86</v>
      </c>
      <c r="I138" s="1" t="s">
        <v>115</v>
      </c>
      <c r="J138" s="1" t="s">
        <v>273</v>
      </c>
      <c r="K138" s="11" t="s">
        <v>14</v>
      </c>
      <c r="L138" s="10" t="s">
        <v>117</v>
      </c>
      <c r="M138" s="10" t="s">
        <v>274</v>
      </c>
      <c r="N138" s="12" t="str">
        <f t="shared" si="1"/>
        <v>Files_Files_/flags/ml.png</v>
      </c>
      <c r="P138" s="7" t="s">
        <v>1211</v>
      </c>
      <c r="Q138" s="15" t="s">
        <v>1212</v>
      </c>
    </row>
    <row r="139">
      <c r="A139" s="1" t="s">
        <v>1213</v>
      </c>
      <c r="B139" s="1" t="s">
        <v>1214</v>
      </c>
      <c r="C139" s="1" t="s">
        <v>1214</v>
      </c>
      <c r="D139" s="5" t="s">
        <v>1215</v>
      </c>
      <c r="E139" s="1" t="s">
        <v>1216</v>
      </c>
      <c r="F139" s="10" t="s">
        <v>1217</v>
      </c>
      <c r="G139" s="1" t="s">
        <v>1218</v>
      </c>
      <c r="H139" s="1" t="s">
        <v>9</v>
      </c>
      <c r="I139" s="1" t="s">
        <v>74</v>
      </c>
      <c r="K139" s="11" t="s">
        <v>10</v>
      </c>
      <c r="L139" s="10" t="s">
        <v>75</v>
      </c>
      <c r="N139" s="12" t="str">
        <f t="shared" si="1"/>
        <v>Files_Files_/flags/mt.png</v>
      </c>
      <c r="P139" s="7" t="s">
        <v>1219</v>
      </c>
      <c r="Q139" s="15" t="s">
        <v>1220</v>
      </c>
    </row>
    <row r="140">
      <c r="A140" s="1" t="s">
        <v>1221</v>
      </c>
      <c r="B140" s="1" t="s">
        <v>1222</v>
      </c>
      <c r="C140" s="1" t="s">
        <v>1223</v>
      </c>
      <c r="D140" s="5" t="s">
        <v>1224</v>
      </c>
      <c r="E140" s="1" t="s">
        <v>1225</v>
      </c>
      <c r="F140" s="10" t="s">
        <v>1226</v>
      </c>
      <c r="G140" s="1" t="s">
        <v>1227</v>
      </c>
      <c r="H140" s="1" t="s">
        <v>97</v>
      </c>
      <c r="I140" s="1" t="s">
        <v>834</v>
      </c>
      <c r="K140" s="11" t="s">
        <v>26</v>
      </c>
      <c r="L140" s="10" t="s">
        <v>835</v>
      </c>
      <c r="N140" s="12" t="str">
        <f t="shared" si="1"/>
        <v>Files_Files_/flags/mh.png</v>
      </c>
      <c r="P140" s="7" t="s">
        <v>1228</v>
      </c>
      <c r="Q140" s="15" t="s">
        <v>1229</v>
      </c>
    </row>
    <row r="141">
      <c r="A141" s="1" t="s">
        <v>1230</v>
      </c>
      <c r="B141" s="1" t="s">
        <v>1230</v>
      </c>
      <c r="C141" s="1" t="s">
        <v>1230</v>
      </c>
      <c r="D141" s="5" t="s">
        <v>1231</v>
      </c>
      <c r="E141" s="1" t="s">
        <v>1232</v>
      </c>
      <c r="F141" s="10" t="s">
        <v>1233</v>
      </c>
      <c r="G141" s="1" t="s">
        <v>1234</v>
      </c>
      <c r="H141" s="1" t="s">
        <v>126</v>
      </c>
      <c r="I141" s="1" t="s">
        <v>127</v>
      </c>
      <c r="J141" s="1" t="s">
        <v>128</v>
      </c>
      <c r="K141" s="11" t="s">
        <v>18</v>
      </c>
      <c r="L141" s="10" t="s">
        <v>129</v>
      </c>
      <c r="M141" s="10" t="s">
        <v>130</v>
      </c>
      <c r="N141" s="12" t="str">
        <f t="shared" si="1"/>
        <v>Files_Files_/flags/mq.png</v>
      </c>
      <c r="P141" s="7" t="s">
        <v>1235</v>
      </c>
      <c r="Q141" s="15" t="s">
        <v>1236</v>
      </c>
    </row>
    <row r="142">
      <c r="A142" s="1" t="s">
        <v>1237</v>
      </c>
      <c r="B142" s="1" t="s">
        <v>1238</v>
      </c>
      <c r="C142" s="9" t="s">
        <v>1239</v>
      </c>
      <c r="D142" s="5" t="s">
        <v>1240</v>
      </c>
      <c r="E142" s="1" t="s">
        <v>1241</v>
      </c>
      <c r="F142" s="10" t="s">
        <v>1242</v>
      </c>
      <c r="G142" s="1" t="s">
        <v>1243</v>
      </c>
      <c r="H142" s="1" t="s">
        <v>86</v>
      </c>
      <c r="I142" s="1" t="s">
        <v>115</v>
      </c>
      <c r="J142" s="1" t="s">
        <v>273</v>
      </c>
      <c r="K142" s="11" t="s">
        <v>14</v>
      </c>
      <c r="L142" s="10" t="s">
        <v>117</v>
      </c>
      <c r="M142" s="10" t="s">
        <v>274</v>
      </c>
      <c r="N142" s="12" t="str">
        <f t="shared" si="1"/>
        <v>Files_Files_/flags/mr.png</v>
      </c>
      <c r="P142" s="7" t="s">
        <v>1244</v>
      </c>
      <c r="Q142" s="15" t="s">
        <v>1245</v>
      </c>
    </row>
    <row r="143">
      <c r="A143" s="1" t="s">
        <v>1246</v>
      </c>
      <c r="B143" s="1" t="s">
        <v>1247</v>
      </c>
      <c r="C143" s="1" t="s">
        <v>1246</v>
      </c>
      <c r="D143" s="5" t="s">
        <v>1248</v>
      </c>
      <c r="E143" s="1" t="s">
        <v>1249</v>
      </c>
      <c r="F143" s="10" t="s">
        <v>1250</v>
      </c>
      <c r="G143" s="1" t="s">
        <v>1251</v>
      </c>
      <c r="H143" s="1" t="s">
        <v>86</v>
      </c>
      <c r="I143" s="1" t="s">
        <v>115</v>
      </c>
      <c r="J143" s="1" t="s">
        <v>354</v>
      </c>
      <c r="K143" s="11" t="s">
        <v>14</v>
      </c>
      <c r="L143" s="10" t="s">
        <v>117</v>
      </c>
      <c r="M143" s="10" t="s">
        <v>355</v>
      </c>
      <c r="N143" s="12" t="str">
        <f t="shared" si="1"/>
        <v>Files_Files_/flags/mu.png</v>
      </c>
      <c r="P143" s="7" t="s">
        <v>1252</v>
      </c>
      <c r="Q143" s="15" t="s">
        <v>1253</v>
      </c>
    </row>
    <row r="144">
      <c r="A144" s="1" t="s">
        <v>1254</v>
      </c>
      <c r="B144" s="1" t="s">
        <v>1254</v>
      </c>
      <c r="C144" s="1" t="s">
        <v>1254</v>
      </c>
      <c r="D144" s="5" t="s">
        <v>1255</v>
      </c>
      <c r="E144" s="1" t="s">
        <v>1256</v>
      </c>
      <c r="F144" s="10" t="s">
        <v>1257</v>
      </c>
      <c r="G144" s="1" t="s">
        <v>1258</v>
      </c>
      <c r="H144" s="1" t="s">
        <v>86</v>
      </c>
      <c r="I144" s="1" t="s">
        <v>115</v>
      </c>
      <c r="J144" s="1" t="s">
        <v>354</v>
      </c>
      <c r="K144" s="11" t="s">
        <v>14</v>
      </c>
      <c r="L144" s="10" t="s">
        <v>117</v>
      </c>
      <c r="M144" s="10" t="s">
        <v>355</v>
      </c>
      <c r="N144" s="12" t="str">
        <f t="shared" si="1"/>
        <v>Files_Files_/flags/yt.png</v>
      </c>
      <c r="P144" s="7" t="s">
        <v>1259</v>
      </c>
      <c r="Q144" s="15" t="s">
        <v>1260</v>
      </c>
    </row>
    <row r="145">
      <c r="A145" s="1" t="s">
        <v>1261</v>
      </c>
      <c r="B145" s="1" t="s">
        <v>1262</v>
      </c>
      <c r="C145" s="1" t="s">
        <v>1263</v>
      </c>
      <c r="D145" s="5" t="s">
        <v>1264</v>
      </c>
      <c r="E145" s="1" t="s">
        <v>1265</v>
      </c>
      <c r="F145" s="10" t="s">
        <v>1266</v>
      </c>
      <c r="G145" s="1" t="s">
        <v>1267</v>
      </c>
      <c r="H145" s="1" t="s">
        <v>126</v>
      </c>
      <c r="I145" s="1" t="s">
        <v>127</v>
      </c>
      <c r="J145" s="1" t="s">
        <v>263</v>
      </c>
      <c r="K145" s="11" t="s">
        <v>18</v>
      </c>
      <c r="L145" s="10" t="s">
        <v>129</v>
      </c>
      <c r="M145" s="10" t="s">
        <v>264</v>
      </c>
      <c r="N145" s="12" t="str">
        <f t="shared" si="1"/>
        <v>Files_Files_/flags/mx.png</v>
      </c>
      <c r="P145" s="7" t="s">
        <v>1268</v>
      </c>
      <c r="Q145" s="15" t="s">
        <v>1269</v>
      </c>
    </row>
    <row r="146">
      <c r="A146" s="1" t="s">
        <v>1270</v>
      </c>
      <c r="B146" s="1" t="s">
        <v>1271</v>
      </c>
      <c r="C146" s="1" t="s">
        <v>834</v>
      </c>
      <c r="D146" s="5" t="s">
        <v>1272</v>
      </c>
      <c r="E146" s="1" t="s">
        <v>1273</v>
      </c>
      <c r="F146" s="10" t="s">
        <v>1274</v>
      </c>
      <c r="G146" s="1" t="s">
        <v>1275</v>
      </c>
      <c r="H146" s="1" t="s">
        <v>97</v>
      </c>
      <c r="I146" s="1" t="s">
        <v>834</v>
      </c>
      <c r="K146" s="11" t="s">
        <v>26</v>
      </c>
      <c r="L146" s="10" t="s">
        <v>835</v>
      </c>
      <c r="N146" s="12" t="str">
        <f t="shared" si="1"/>
        <v>Files_Files_/flags/fm.png</v>
      </c>
      <c r="P146" s="7" t="s">
        <v>1276</v>
      </c>
      <c r="Q146" s="15" t="s">
        <v>1277</v>
      </c>
    </row>
    <row r="147">
      <c r="A147" s="1" t="s">
        <v>1278</v>
      </c>
      <c r="B147" s="1" t="s">
        <v>1279</v>
      </c>
      <c r="C147" s="1" t="s">
        <v>1280</v>
      </c>
      <c r="D147" s="5" t="s">
        <v>1281</v>
      </c>
      <c r="E147" s="1" t="s">
        <v>1282</v>
      </c>
      <c r="F147" s="10" t="s">
        <v>1283</v>
      </c>
      <c r="G147" s="1" t="s">
        <v>1284</v>
      </c>
      <c r="H147" s="1" t="s">
        <v>9</v>
      </c>
      <c r="I147" s="1" t="s">
        <v>245</v>
      </c>
      <c r="K147" s="11" t="s">
        <v>10</v>
      </c>
      <c r="L147" s="10" t="s">
        <v>246</v>
      </c>
      <c r="N147" s="12" t="str">
        <f t="shared" si="1"/>
        <v>Files_Files_/flags/md.png</v>
      </c>
      <c r="P147" s="7" t="s">
        <v>1285</v>
      </c>
      <c r="Q147" s="15" t="s">
        <v>1286</v>
      </c>
    </row>
    <row r="148">
      <c r="A148" s="1" t="s">
        <v>1287</v>
      </c>
      <c r="B148" s="1" t="s">
        <v>1287</v>
      </c>
      <c r="C148" s="1" t="s">
        <v>1287</v>
      </c>
      <c r="D148" s="5" t="s">
        <v>1288</v>
      </c>
      <c r="E148" s="1" t="s">
        <v>1289</v>
      </c>
      <c r="F148" s="10" t="s">
        <v>1290</v>
      </c>
      <c r="G148" s="1" t="s">
        <v>1291</v>
      </c>
      <c r="H148" s="1" t="s">
        <v>9</v>
      </c>
      <c r="I148" s="1" t="s">
        <v>194</v>
      </c>
      <c r="K148" s="11" t="s">
        <v>10</v>
      </c>
      <c r="L148" s="10" t="s">
        <v>195</v>
      </c>
      <c r="N148" s="12" t="str">
        <f t="shared" si="1"/>
        <v>Files_Files_/flags/mc.png</v>
      </c>
      <c r="P148" s="7" t="s">
        <v>1292</v>
      </c>
      <c r="Q148" s="15" t="s">
        <v>1293</v>
      </c>
    </row>
    <row r="149">
      <c r="A149" s="1" t="s">
        <v>1294</v>
      </c>
      <c r="B149" s="1" t="s">
        <v>1295</v>
      </c>
      <c r="C149" s="1" t="s">
        <v>1296</v>
      </c>
      <c r="D149" s="5" t="s">
        <v>1297</v>
      </c>
      <c r="E149" s="1" t="s">
        <v>1298</v>
      </c>
      <c r="F149" s="10" t="s">
        <v>1299</v>
      </c>
      <c r="G149" s="1" t="s">
        <v>1300</v>
      </c>
      <c r="H149" s="1" t="s">
        <v>51</v>
      </c>
      <c r="I149" s="1" t="s">
        <v>464</v>
      </c>
      <c r="K149" s="11" t="s">
        <v>22</v>
      </c>
      <c r="L149" s="10" t="s">
        <v>465</v>
      </c>
      <c r="N149" s="12" t="str">
        <f t="shared" si="1"/>
        <v>Files_Files_/flags/mn.png</v>
      </c>
      <c r="P149" s="7" t="s">
        <v>1301</v>
      </c>
      <c r="Q149" s="15" t="s">
        <v>1302</v>
      </c>
    </row>
    <row r="150">
      <c r="A150" s="1" t="s">
        <v>1303</v>
      </c>
      <c r="B150" s="1" t="s">
        <v>1303</v>
      </c>
      <c r="C150" s="1" t="s">
        <v>1304</v>
      </c>
      <c r="D150" s="5" t="s">
        <v>1305</v>
      </c>
      <c r="E150" s="1" t="s">
        <v>1306</v>
      </c>
      <c r="F150" s="10" t="s">
        <v>1307</v>
      </c>
      <c r="G150" s="1" t="s">
        <v>1308</v>
      </c>
      <c r="H150" s="1" t="s">
        <v>9</v>
      </c>
      <c r="I150" s="1" t="s">
        <v>74</v>
      </c>
      <c r="K150" s="11" t="s">
        <v>10</v>
      </c>
      <c r="L150" s="10" t="s">
        <v>75</v>
      </c>
      <c r="N150" s="12" t="str">
        <f t="shared" si="1"/>
        <v>Files_Files_/flags/me.png</v>
      </c>
      <c r="P150" s="7" t="s">
        <v>1309</v>
      </c>
      <c r="Q150" s="15" t="s">
        <v>1310</v>
      </c>
    </row>
    <row r="151">
      <c r="A151" s="1" t="s">
        <v>1311</v>
      </c>
      <c r="B151" s="1" t="s">
        <v>1311</v>
      </c>
      <c r="C151" s="1" t="s">
        <v>1311</v>
      </c>
      <c r="D151" s="5" t="s">
        <v>1312</v>
      </c>
      <c r="E151" s="1" t="s">
        <v>1313</v>
      </c>
      <c r="F151" s="10" t="s">
        <v>1314</v>
      </c>
      <c r="G151" s="1" t="s">
        <v>1315</v>
      </c>
      <c r="H151" s="1" t="s">
        <v>126</v>
      </c>
      <c r="I151" s="1" t="s">
        <v>127</v>
      </c>
      <c r="J151" s="1" t="s">
        <v>128</v>
      </c>
      <c r="K151" s="11" t="s">
        <v>18</v>
      </c>
      <c r="L151" s="10" t="s">
        <v>129</v>
      </c>
      <c r="M151" s="10" t="s">
        <v>130</v>
      </c>
      <c r="N151" s="12" t="str">
        <f t="shared" si="1"/>
        <v>Files_Files_/flags/ms.png</v>
      </c>
      <c r="P151" s="7" t="s">
        <v>1316</v>
      </c>
      <c r="Q151" s="15" t="s">
        <v>1317</v>
      </c>
    </row>
    <row r="152">
      <c r="A152" s="1" t="s">
        <v>1318</v>
      </c>
      <c r="B152" s="1" t="s">
        <v>1319</v>
      </c>
      <c r="C152" s="9" t="s">
        <v>1320</v>
      </c>
      <c r="D152" s="5" t="s">
        <v>1321</v>
      </c>
      <c r="E152" s="1" t="s">
        <v>1322</v>
      </c>
      <c r="F152" s="10" t="s">
        <v>1323</v>
      </c>
      <c r="G152" s="1" t="s">
        <v>1324</v>
      </c>
      <c r="H152" s="1" t="s">
        <v>86</v>
      </c>
      <c r="I152" s="1" t="s">
        <v>87</v>
      </c>
      <c r="K152" s="11" t="s">
        <v>14</v>
      </c>
      <c r="L152" s="10" t="s">
        <v>88</v>
      </c>
      <c r="N152" s="12" t="str">
        <f t="shared" si="1"/>
        <v>Files_Files_/flags/ma.png</v>
      </c>
      <c r="P152" s="7" t="s">
        <v>1325</v>
      </c>
      <c r="Q152" s="15" t="s">
        <v>1326</v>
      </c>
    </row>
    <row r="153">
      <c r="A153" s="1" t="s">
        <v>1327</v>
      </c>
      <c r="B153" s="1" t="s">
        <v>1327</v>
      </c>
      <c r="C153" s="1" t="s">
        <v>1328</v>
      </c>
      <c r="D153" s="5" t="s">
        <v>1329</v>
      </c>
      <c r="E153" s="1" t="s">
        <v>1330</v>
      </c>
      <c r="F153" s="10" t="s">
        <v>1331</v>
      </c>
      <c r="G153" s="1" t="s">
        <v>1332</v>
      </c>
      <c r="H153" s="1" t="s">
        <v>86</v>
      </c>
      <c r="I153" s="1" t="s">
        <v>115</v>
      </c>
      <c r="J153" s="1" t="s">
        <v>354</v>
      </c>
      <c r="K153" s="11" t="s">
        <v>14</v>
      </c>
      <c r="L153" s="10" t="s">
        <v>117</v>
      </c>
      <c r="M153" s="10" t="s">
        <v>355</v>
      </c>
      <c r="N153" s="12" t="str">
        <f t="shared" si="1"/>
        <v>Files_Files_/flags/mz.png</v>
      </c>
      <c r="P153" s="7" t="s">
        <v>1333</v>
      </c>
      <c r="Q153" s="15" t="s">
        <v>1334</v>
      </c>
    </row>
    <row r="154">
      <c r="A154" s="1" t="s">
        <v>1335</v>
      </c>
      <c r="B154" s="1" t="s">
        <v>1335</v>
      </c>
      <c r="C154" s="1" t="s">
        <v>1336</v>
      </c>
      <c r="D154" s="5" t="s">
        <v>1337</v>
      </c>
      <c r="E154" s="1" t="s">
        <v>1338</v>
      </c>
      <c r="F154" s="10" t="s">
        <v>1339</v>
      </c>
      <c r="G154" s="1" t="s">
        <v>1340</v>
      </c>
      <c r="H154" s="1" t="s">
        <v>51</v>
      </c>
      <c r="I154" s="1" t="s">
        <v>365</v>
      </c>
      <c r="K154" s="11" t="s">
        <v>22</v>
      </c>
      <c r="L154" s="10" t="s">
        <v>366</v>
      </c>
      <c r="N154" s="12" t="str">
        <f t="shared" si="1"/>
        <v>Files_Files_/flags/mm.png</v>
      </c>
      <c r="P154" s="7" t="s">
        <v>1341</v>
      </c>
      <c r="Q154" s="15" t="s">
        <v>1342</v>
      </c>
    </row>
    <row r="155">
      <c r="A155" s="1" t="s">
        <v>1343</v>
      </c>
      <c r="B155" s="1" t="s">
        <v>1344</v>
      </c>
      <c r="C155" s="1" t="s">
        <v>1344</v>
      </c>
      <c r="D155" s="5" t="s">
        <v>1345</v>
      </c>
      <c r="E155" s="1" t="s">
        <v>1346</v>
      </c>
      <c r="F155" s="10" t="s">
        <v>1347</v>
      </c>
      <c r="G155" s="1" t="s">
        <v>1348</v>
      </c>
      <c r="H155" s="1" t="s">
        <v>86</v>
      </c>
      <c r="I155" s="1" t="s">
        <v>115</v>
      </c>
      <c r="J155" s="1" t="s">
        <v>326</v>
      </c>
      <c r="K155" s="11" t="s">
        <v>14</v>
      </c>
      <c r="L155" s="10" t="s">
        <v>117</v>
      </c>
      <c r="M155" s="10" t="s">
        <v>327</v>
      </c>
      <c r="N155" s="12" t="str">
        <f t="shared" si="1"/>
        <v>Files_Files_/flags/na.png</v>
      </c>
      <c r="P155" s="7" t="s">
        <v>1349</v>
      </c>
      <c r="Q155" s="15" t="s">
        <v>1350</v>
      </c>
    </row>
    <row r="156">
      <c r="A156" s="1" t="s">
        <v>1351</v>
      </c>
      <c r="B156" s="1" t="s">
        <v>1351</v>
      </c>
      <c r="C156" s="1" t="s">
        <v>1351</v>
      </c>
      <c r="D156" s="5" t="s">
        <v>1352</v>
      </c>
      <c r="E156" s="1" t="s">
        <v>1353</v>
      </c>
      <c r="F156" s="10" t="s">
        <v>1354</v>
      </c>
      <c r="G156" s="1" t="s">
        <v>1355</v>
      </c>
      <c r="H156" s="1" t="s">
        <v>97</v>
      </c>
      <c r="I156" s="1" t="s">
        <v>834</v>
      </c>
      <c r="K156" s="11" t="s">
        <v>26</v>
      </c>
      <c r="L156" s="10" t="s">
        <v>835</v>
      </c>
      <c r="N156" s="12" t="str">
        <f t="shared" si="1"/>
        <v>Files_Files_/flags/nr.png</v>
      </c>
      <c r="P156" s="7" t="s">
        <v>1356</v>
      </c>
      <c r="Q156" s="15" t="s">
        <v>1357</v>
      </c>
    </row>
    <row r="157">
      <c r="A157" s="1" t="s">
        <v>1358</v>
      </c>
      <c r="B157" s="1" t="s">
        <v>1359</v>
      </c>
      <c r="C157" s="1" t="s">
        <v>1360</v>
      </c>
      <c r="D157" s="5" t="s">
        <v>1361</v>
      </c>
      <c r="E157" s="1" t="s">
        <v>1362</v>
      </c>
      <c r="F157" s="10" t="s">
        <v>1363</v>
      </c>
      <c r="G157" s="1" t="s">
        <v>1364</v>
      </c>
      <c r="H157" s="1" t="s">
        <v>51</v>
      </c>
      <c r="I157" s="1" t="s">
        <v>52</v>
      </c>
      <c r="K157" s="11" t="s">
        <v>22</v>
      </c>
      <c r="L157" s="10" t="s">
        <v>53</v>
      </c>
      <c r="N157" s="12" t="str">
        <f t="shared" si="1"/>
        <v>Files_Files_/flags/np.png</v>
      </c>
      <c r="P157" s="7" t="s">
        <v>1365</v>
      </c>
      <c r="Q157" s="15" t="s">
        <v>1366</v>
      </c>
    </row>
    <row r="158">
      <c r="A158" s="1" t="s">
        <v>1367</v>
      </c>
      <c r="B158" s="1" t="s">
        <v>1368</v>
      </c>
      <c r="C158" s="1" t="s">
        <v>1369</v>
      </c>
      <c r="D158" s="5" t="s">
        <v>1370</v>
      </c>
      <c r="E158" s="1" t="s">
        <v>1371</v>
      </c>
      <c r="F158" s="10" t="s">
        <v>1372</v>
      </c>
      <c r="G158" s="1" t="s">
        <v>1373</v>
      </c>
      <c r="H158" s="1" t="s">
        <v>9</v>
      </c>
      <c r="I158" s="1" t="s">
        <v>194</v>
      </c>
      <c r="K158" s="11" t="s">
        <v>10</v>
      </c>
      <c r="L158" s="10" t="s">
        <v>195</v>
      </c>
      <c r="N158" s="12" t="str">
        <f t="shared" si="1"/>
        <v>Files_Files_/flags/nl.png</v>
      </c>
      <c r="P158" s="7" t="s">
        <v>1374</v>
      </c>
      <c r="Q158" s="15" t="s">
        <v>1375</v>
      </c>
    </row>
    <row r="159">
      <c r="A159" s="1" t="s">
        <v>1376</v>
      </c>
      <c r="B159" s="1" t="s">
        <v>1377</v>
      </c>
      <c r="C159" s="1" t="s">
        <v>1376</v>
      </c>
      <c r="D159" s="5" t="s">
        <v>1378</v>
      </c>
      <c r="E159" s="1" t="s">
        <v>1379</v>
      </c>
      <c r="F159" s="10" t="s">
        <v>1380</v>
      </c>
      <c r="G159" s="1" t="s">
        <v>1381</v>
      </c>
      <c r="H159" s="1" t="s">
        <v>97</v>
      </c>
      <c r="I159" s="1" t="s">
        <v>703</v>
      </c>
      <c r="K159" s="11" t="s">
        <v>26</v>
      </c>
      <c r="L159" s="10" t="s">
        <v>704</v>
      </c>
      <c r="N159" s="12" t="str">
        <f t="shared" si="1"/>
        <v>Files_Files_/flags/nc.png</v>
      </c>
      <c r="P159" s="7" t="s">
        <v>1382</v>
      </c>
      <c r="Q159" s="15" t="s">
        <v>1383</v>
      </c>
    </row>
    <row r="160">
      <c r="A160" s="1" t="s">
        <v>1384</v>
      </c>
      <c r="B160" s="1" t="s">
        <v>1385</v>
      </c>
      <c r="C160" s="1" t="s">
        <v>1385</v>
      </c>
      <c r="D160" s="5" t="s">
        <v>1386</v>
      </c>
      <c r="E160" s="1" t="s">
        <v>1387</v>
      </c>
      <c r="F160" s="10" t="s">
        <v>1388</v>
      </c>
      <c r="G160" s="1" t="s">
        <v>1389</v>
      </c>
      <c r="H160" s="1" t="s">
        <v>97</v>
      </c>
      <c r="I160" s="1" t="s">
        <v>183</v>
      </c>
      <c r="K160" s="11" t="s">
        <v>26</v>
      </c>
      <c r="L160" s="10" t="s">
        <v>184</v>
      </c>
      <c r="N160" s="12" t="str">
        <f t="shared" si="1"/>
        <v>Files_Files_/flags/nz.png</v>
      </c>
      <c r="P160" s="7" t="s">
        <v>1390</v>
      </c>
      <c r="Q160" s="15" t="s">
        <v>1391</v>
      </c>
    </row>
    <row r="161">
      <c r="A161" s="1" t="s">
        <v>1392</v>
      </c>
      <c r="B161" s="1" t="s">
        <v>1392</v>
      </c>
      <c r="C161" s="1" t="s">
        <v>1392</v>
      </c>
      <c r="D161" s="5" t="s">
        <v>1393</v>
      </c>
      <c r="E161" s="1" t="s">
        <v>1394</v>
      </c>
      <c r="F161" s="10" t="s">
        <v>1395</v>
      </c>
      <c r="G161" s="1" t="s">
        <v>1396</v>
      </c>
      <c r="H161" s="1" t="s">
        <v>126</v>
      </c>
      <c r="I161" s="1" t="s">
        <v>127</v>
      </c>
      <c r="J161" s="1" t="s">
        <v>263</v>
      </c>
      <c r="K161" s="11" t="s">
        <v>18</v>
      </c>
      <c r="L161" s="10" t="s">
        <v>129</v>
      </c>
      <c r="M161" s="10" t="s">
        <v>264</v>
      </c>
      <c r="N161" s="12" t="str">
        <f t="shared" si="1"/>
        <v>Files_Files_/flags/ni.png</v>
      </c>
      <c r="P161" s="7" t="s">
        <v>1397</v>
      </c>
      <c r="Q161" s="15" t="s">
        <v>1398</v>
      </c>
    </row>
    <row r="162">
      <c r="A162" s="1" t="s">
        <v>1399</v>
      </c>
      <c r="B162" s="1" t="s">
        <v>1399</v>
      </c>
      <c r="C162" s="1" t="s">
        <v>1399</v>
      </c>
      <c r="D162" s="5" t="s">
        <v>1400</v>
      </c>
      <c r="E162" s="1" t="s">
        <v>1401</v>
      </c>
      <c r="F162" s="10" t="s">
        <v>1402</v>
      </c>
      <c r="G162" s="1" t="s">
        <v>1403</v>
      </c>
      <c r="H162" s="1" t="s">
        <v>86</v>
      </c>
      <c r="I162" s="1" t="s">
        <v>115</v>
      </c>
      <c r="J162" s="1" t="s">
        <v>273</v>
      </c>
      <c r="K162" s="11" t="s">
        <v>14</v>
      </c>
      <c r="L162" s="10" t="s">
        <v>117</v>
      </c>
      <c r="M162" s="10" t="s">
        <v>274</v>
      </c>
      <c r="N162" s="12" t="str">
        <f t="shared" si="1"/>
        <v>Files_Files_/flags/ne.png</v>
      </c>
      <c r="P162" s="7" t="s">
        <v>1404</v>
      </c>
      <c r="Q162" s="15" t="s">
        <v>1405</v>
      </c>
    </row>
    <row r="163">
      <c r="A163" s="1" t="s">
        <v>1406</v>
      </c>
      <c r="B163" s="1" t="s">
        <v>1407</v>
      </c>
      <c r="C163" s="1" t="s">
        <v>1407</v>
      </c>
      <c r="D163" s="5" t="s">
        <v>1408</v>
      </c>
      <c r="E163" s="1" t="s">
        <v>1409</v>
      </c>
      <c r="F163" s="10" t="s">
        <v>1410</v>
      </c>
      <c r="G163" s="1" t="s">
        <v>1411</v>
      </c>
      <c r="H163" s="1" t="s">
        <v>86</v>
      </c>
      <c r="I163" s="1" t="s">
        <v>115</v>
      </c>
      <c r="J163" s="1" t="s">
        <v>273</v>
      </c>
      <c r="K163" s="11" t="s">
        <v>14</v>
      </c>
      <c r="L163" s="10" t="s">
        <v>117</v>
      </c>
      <c r="M163" s="10" t="s">
        <v>274</v>
      </c>
      <c r="N163" s="12" t="str">
        <f t="shared" si="1"/>
        <v>Files_Files_/flags/ng.png</v>
      </c>
      <c r="P163" s="7" t="s">
        <v>1412</v>
      </c>
      <c r="Q163" s="15" t="s">
        <v>1405</v>
      </c>
    </row>
    <row r="164">
      <c r="A164" s="1" t="s">
        <v>1413</v>
      </c>
      <c r="B164" s="1" t="s">
        <v>1414</v>
      </c>
      <c r="C164" s="1" t="s">
        <v>1415</v>
      </c>
      <c r="D164" s="5" t="s">
        <v>1416</v>
      </c>
      <c r="E164" s="1" t="s">
        <v>1417</v>
      </c>
      <c r="F164" s="10" t="s">
        <v>1418</v>
      </c>
      <c r="G164" s="1" t="s">
        <v>1419</v>
      </c>
      <c r="H164" s="1" t="s">
        <v>97</v>
      </c>
      <c r="I164" s="1" t="s">
        <v>98</v>
      </c>
      <c r="K164" s="11" t="s">
        <v>26</v>
      </c>
      <c r="L164" s="10" t="s">
        <v>99</v>
      </c>
      <c r="N164" s="12" t="str">
        <f t="shared" si="1"/>
        <v>Files_Files_/flags/nu.png</v>
      </c>
      <c r="P164" s="7" t="s">
        <v>1420</v>
      </c>
      <c r="Q164" s="15" t="s">
        <v>1421</v>
      </c>
    </row>
    <row r="165">
      <c r="A165" s="1" t="s">
        <v>1422</v>
      </c>
      <c r="B165" s="1" t="s">
        <v>1423</v>
      </c>
      <c r="C165" s="1" t="s">
        <v>1423</v>
      </c>
      <c r="D165" s="5" t="s">
        <v>1424</v>
      </c>
      <c r="E165" s="1" t="s">
        <v>1425</v>
      </c>
      <c r="F165" s="10" t="s">
        <v>1426</v>
      </c>
      <c r="G165" s="1" t="s">
        <v>1427</v>
      </c>
      <c r="H165" s="1" t="s">
        <v>97</v>
      </c>
      <c r="I165" s="1" t="s">
        <v>183</v>
      </c>
      <c r="K165" s="11" t="s">
        <v>26</v>
      </c>
      <c r="L165" s="10" t="s">
        <v>184</v>
      </c>
      <c r="N165" s="12" t="str">
        <f t="shared" si="1"/>
        <v>Files_Files_/flags/nf.png</v>
      </c>
      <c r="P165" s="7" t="s">
        <v>1428</v>
      </c>
      <c r="Q165" s="15" t="s">
        <v>1429</v>
      </c>
    </row>
    <row r="166">
      <c r="A166" s="1" t="s">
        <v>1430</v>
      </c>
      <c r="B166" s="1" t="s">
        <v>1431</v>
      </c>
      <c r="C166" s="1" t="s">
        <v>1432</v>
      </c>
      <c r="D166" s="5" t="s">
        <v>1433</v>
      </c>
      <c r="E166" s="1" t="s">
        <v>1434</v>
      </c>
      <c r="F166" s="10" t="s">
        <v>1435</v>
      </c>
      <c r="G166" s="1" t="s">
        <v>1436</v>
      </c>
      <c r="H166" s="1" t="s">
        <v>9</v>
      </c>
      <c r="I166" s="1" t="s">
        <v>74</v>
      </c>
      <c r="K166" s="11" t="s">
        <v>10</v>
      </c>
      <c r="L166" s="10" t="s">
        <v>75</v>
      </c>
      <c r="N166" s="12" t="str">
        <f t="shared" si="1"/>
        <v>Files_Files_/flags/mk.png</v>
      </c>
      <c r="P166" s="7" t="s">
        <v>1437</v>
      </c>
      <c r="Q166" s="15" t="s">
        <v>1438</v>
      </c>
    </row>
    <row r="167">
      <c r="A167" s="1" t="s">
        <v>1439</v>
      </c>
      <c r="B167" s="1" t="s">
        <v>1440</v>
      </c>
      <c r="C167" s="1" t="s">
        <v>1440</v>
      </c>
      <c r="D167" s="5" t="s">
        <v>1441</v>
      </c>
      <c r="E167" s="1" t="s">
        <v>1442</v>
      </c>
      <c r="F167" s="10" t="s">
        <v>1443</v>
      </c>
      <c r="G167" s="1" t="s">
        <v>1444</v>
      </c>
      <c r="H167" s="1" t="s">
        <v>97</v>
      </c>
      <c r="I167" s="1" t="s">
        <v>834</v>
      </c>
      <c r="K167" s="11" t="s">
        <v>26</v>
      </c>
      <c r="L167" s="10" t="s">
        <v>835</v>
      </c>
      <c r="N167" s="12" t="str">
        <f t="shared" si="1"/>
        <v>Files_Files_/flags/mp.png</v>
      </c>
      <c r="P167" s="7" t="s">
        <v>1445</v>
      </c>
      <c r="Q167" s="15" t="s">
        <v>1446</v>
      </c>
    </row>
    <row r="168">
      <c r="A168" s="1" t="s">
        <v>1447</v>
      </c>
      <c r="B168" s="1" t="s">
        <v>1448</v>
      </c>
      <c r="C168" s="1" t="s">
        <v>1449</v>
      </c>
      <c r="D168" s="5" t="s">
        <v>1450</v>
      </c>
      <c r="E168" s="1" t="s">
        <v>1451</v>
      </c>
      <c r="F168" s="10" t="s">
        <v>1452</v>
      </c>
      <c r="G168" s="1" t="s">
        <v>1453</v>
      </c>
      <c r="H168" s="1" t="s">
        <v>9</v>
      </c>
      <c r="I168" s="1" t="s">
        <v>64</v>
      </c>
      <c r="K168" s="11" t="s">
        <v>10</v>
      </c>
      <c r="L168" s="10" t="s">
        <v>65</v>
      </c>
      <c r="N168" s="12" t="str">
        <f t="shared" si="1"/>
        <v>Files_Files_/flags/no.png</v>
      </c>
      <c r="P168" s="7" t="s">
        <v>1454</v>
      </c>
      <c r="Q168" s="15" t="s">
        <v>1455</v>
      </c>
    </row>
    <row r="169">
      <c r="A169" s="1" t="s">
        <v>1456</v>
      </c>
      <c r="B169" s="1" t="s">
        <v>1456</v>
      </c>
      <c r="C169" s="9" t="s">
        <v>1457</v>
      </c>
      <c r="D169" s="5" t="s">
        <v>1458</v>
      </c>
      <c r="E169" s="1" t="s">
        <v>1459</v>
      </c>
      <c r="F169" s="10" t="s">
        <v>1460</v>
      </c>
      <c r="G169" s="1" t="s">
        <v>1461</v>
      </c>
      <c r="H169" s="1" t="s">
        <v>51</v>
      </c>
      <c r="I169" s="1" t="s">
        <v>166</v>
      </c>
      <c r="K169" s="11" t="s">
        <v>22</v>
      </c>
      <c r="L169" s="10" t="s">
        <v>167</v>
      </c>
      <c r="N169" s="12" t="str">
        <f t="shared" si="1"/>
        <v>Files_Files_/flags/om.png</v>
      </c>
      <c r="P169" s="7" t="s">
        <v>1462</v>
      </c>
      <c r="Q169" s="15" t="s">
        <v>1463</v>
      </c>
    </row>
    <row r="170">
      <c r="A170" s="1" t="s">
        <v>1464</v>
      </c>
      <c r="B170" s="1" t="s">
        <v>1464</v>
      </c>
      <c r="C170" s="1" t="s">
        <v>1464</v>
      </c>
      <c r="D170" s="5" t="s">
        <v>1465</v>
      </c>
      <c r="E170" s="1" t="s">
        <v>1466</v>
      </c>
      <c r="F170" s="10" t="s">
        <v>1467</v>
      </c>
      <c r="G170" s="1" t="s">
        <v>1468</v>
      </c>
      <c r="H170" s="1" t="s">
        <v>51</v>
      </c>
      <c r="I170" s="1" t="s">
        <v>52</v>
      </c>
      <c r="K170" s="11" t="s">
        <v>22</v>
      </c>
      <c r="L170" s="10" t="s">
        <v>53</v>
      </c>
      <c r="N170" s="12" t="str">
        <f t="shared" si="1"/>
        <v>Files_Files_/flags/pk.png</v>
      </c>
      <c r="O170" s="1" t="s">
        <v>1469</v>
      </c>
      <c r="P170" s="7" t="s">
        <v>1470</v>
      </c>
      <c r="Q170" s="15" t="s">
        <v>1471</v>
      </c>
    </row>
    <row r="171">
      <c r="A171" s="1" t="s">
        <v>1472</v>
      </c>
      <c r="B171" s="1" t="s">
        <v>1473</v>
      </c>
      <c r="C171" s="1" t="s">
        <v>1473</v>
      </c>
      <c r="D171" s="5" t="s">
        <v>1474</v>
      </c>
      <c r="E171" s="1" t="s">
        <v>1475</v>
      </c>
      <c r="F171" s="10" t="s">
        <v>1476</v>
      </c>
      <c r="G171" s="1" t="s">
        <v>1477</v>
      </c>
      <c r="H171" s="1" t="s">
        <v>97</v>
      </c>
      <c r="I171" s="1" t="s">
        <v>834</v>
      </c>
      <c r="K171" s="11" t="s">
        <v>26</v>
      </c>
      <c r="L171" s="10" t="s">
        <v>835</v>
      </c>
      <c r="N171" s="12" t="str">
        <f t="shared" si="1"/>
        <v>Files_Files_/flags/pw.png</v>
      </c>
      <c r="P171" s="7" t="s">
        <v>1478</v>
      </c>
      <c r="Q171" s="15" t="s">
        <v>1479</v>
      </c>
    </row>
    <row r="172">
      <c r="A172" s="1" t="s">
        <v>1480</v>
      </c>
      <c r="B172" s="1" t="s">
        <v>1481</v>
      </c>
      <c r="C172" s="9" t="s">
        <v>1482</v>
      </c>
      <c r="D172" s="5" t="s">
        <v>1483</v>
      </c>
      <c r="E172" s="1" t="s">
        <v>1484</v>
      </c>
      <c r="F172" s="10" t="s">
        <v>1485</v>
      </c>
      <c r="G172" s="1" t="s">
        <v>1486</v>
      </c>
      <c r="H172" s="1" t="s">
        <v>51</v>
      </c>
      <c r="I172" s="1" t="s">
        <v>166</v>
      </c>
      <c r="K172" s="11" t="s">
        <v>22</v>
      </c>
      <c r="L172" s="10" t="s">
        <v>167</v>
      </c>
      <c r="N172" s="12" t="str">
        <f t="shared" si="1"/>
        <v>Files_Files_/flags/ps.png</v>
      </c>
      <c r="P172" s="7" t="s">
        <v>1487</v>
      </c>
      <c r="Q172" s="15" t="s">
        <v>1488</v>
      </c>
    </row>
    <row r="173">
      <c r="A173" s="1" t="s">
        <v>1489</v>
      </c>
      <c r="B173" s="1" t="s">
        <v>1489</v>
      </c>
      <c r="C173" s="1" t="s">
        <v>1490</v>
      </c>
      <c r="D173" s="5" t="s">
        <v>1491</v>
      </c>
      <c r="E173" s="1" t="s">
        <v>1492</v>
      </c>
      <c r="F173" s="10" t="s">
        <v>1493</v>
      </c>
      <c r="G173" s="1" t="s">
        <v>1494</v>
      </c>
      <c r="H173" s="1" t="s">
        <v>126</v>
      </c>
      <c r="I173" s="1" t="s">
        <v>127</v>
      </c>
      <c r="J173" s="1" t="s">
        <v>263</v>
      </c>
      <c r="K173" s="11" t="s">
        <v>18</v>
      </c>
      <c r="L173" s="10" t="s">
        <v>129</v>
      </c>
      <c r="M173" s="10" t="s">
        <v>264</v>
      </c>
      <c r="N173" s="12" t="str">
        <f t="shared" si="1"/>
        <v>Files_Files_/flags/pa.png</v>
      </c>
      <c r="P173" s="7" t="s">
        <v>1495</v>
      </c>
      <c r="Q173" s="15" t="s">
        <v>1496</v>
      </c>
    </row>
    <row r="174">
      <c r="A174" s="1" t="s">
        <v>1497</v>
      </c>
      <c r="B174" s="1" t="s">
        <v>1498</v>
      </c>
      <c r="C174" s="1" t="s">
        <v>1499</v>
      </c>
      <c r="D174" s="5" t="s">
        <v>1500</v>
      </c>
      <c r="E174" s="1" t="s">
        <v>1501</v>
      </c>
      <c r="F174" s="10" t="s">
        <v>1502</v>
      </c>
      <c r="G174" s="1" t="s">
        <v>1503</v>
      </c>
      <c r="H174" s="1" t="s">
        <v>97</v>
      </c>
      <c r="I174" s="1" t="s">
        <v>703</v>
      </c>
      <c r="K174" s="11" t="s">
        <v>26</v>
      </c>
      <c r="L174" s="10" t="s">
        <v>704</v>
      </c>
      <c r="N174" s="12" t="str">
        <f t="shared" si="1"/>
        <v>Files_Files_/flags/pg.png</v>
      </c>
      <c r="P174" s="7" t="s">
        <v>1504</v>
      </c>
      <c r="Q174" s="15" t="s">
        <v>1505</v>
      </c>
    </row>
    <row r="175">
      <c r="A175" s="1" t="s">
        <v>1506</v>
      </c>
      <c r="B175" s="1" t="s">
        <v>1506</v>
      </c>
      <c r="C175" s="1" t="s">
        <v>1506</v>
      </c>
      <c r="D175" s="5" t="s">
        <v>1507</v>
      </c>
      <c r="E175" s="1" t="s">
        <v>1508</v>
      </c>
      <c r="F175" s="10" t="s">
        <v>1509</v>
      </c>
      <c r="G175" s="1" t="s">
        <v>1510</v>
      </c>
      <c r="H175" s="1" t="s">
        <v>126</v>
      </c>
      <c r="I175" s="1" t="s">
        <v>127</v>
      </c>
      <c r="J175" s="1" t="s">
        <v>155</v>
      </c>
      <c r="K175" s="11" t="s">
        <v>18</v>
      </c>
      <c r="L175" s="10" t="s">
        <v>129</v>
      </c>
      <c r="M175" s="10" t="s">
        <v>156</v>
      </c>
      <c r="N175" s="12" t="str">
        <f t="shared" si="1"/>
        <v>Files_Files_/flags/py.png</v>
      </c>
      <c r="P175" s="7" t="s">
        <v>1511</v>
      </c>
      <c r="Q175" s="15" t="s">
        <v>1512</v>
      </c>
    </row>
    <row r="176">
      <c r="A176" s="1" t="s">
        <v>1513</v>
      </c>
      <c r="B176" s="1" t="s">
        <v>1514</v>
      </c>
      <c r="C176" s="1" t="s">
        <v>1515</v>
      </c>
      <c r="D176" s="5" t="s">
        <v>1516</v>
      </c>
      <c r="E176" s="1" t="s">
        <v>1517</v>
      </c>
      <c r="F176" s="10" t="s">
        <v>1518</v>
      </c>
      <c r="G176" s="1" t="s">
        <v>1519</v>
      </c>
      <c r="H176" s="1" t="s">
        <v>126</v>
      </c>
      <c r="I176" s="1" t="s">
        <v>127</v>
      </c>
      <c r="J176" s="1" t="s">
        <v>155</v>
      </c>
      <c r="K176" s="11" t="s">
        <v>18</v>
      </c>
      <c r="L176" s="10" t="s">
        <v>129</v>
      </c>
      <c r="M176" s="10" t="s">
        <v>156</v>
      </c>
      <c r="N176" s="12" t="str">
        <f t="shared" si="1"/>
        <v>Files_Files_/flags/pe.png</v>
      </c>
      <c r="P176" s="7" t="s">
        <v>1520</v>
      </c>
      <c r="Q176" s="15" t="s">
        <v>1521</v>
      </c>
    </row>
    <row r="177">
      <c r="A177" s="1" t="s">
        <v>1522</v>
      </c>
      <c r="B177" s="1" t="s">
        <v>1522</v>
      </c>
      <c r="C177" s="1" t="s">
        <v>1523</v>
      </c>
      <c r="D177" s="5" t="s">
        <v>1524</v>
      </c>
      <c r="E177" s="1" t="s">
        <v>1525</v>
      </c>
      <c r="F177" s="10" t="s">
        <v>1526</v>
      </c>
      <c r="G177" s="1" t="s">
        <v>1527</v>
      </c>
      <c r="H177" s="1" t="s">
        <v>51</v>
      </c>
      <c r="I177" s="1" t="s">
        <v>365</v>
      </c>
      <c r="K177" s="11" t="s">
        <v>22</v>
      </c>
      <c r="L177" s="10" t="s">
        <v>366</v>
      </c>
      <c r="N177" s="12" t="str">
        <f t="shared" si="1"/>
        <v>Files_Files_/flags/ph.png</v>
      </c>
      <c r="P177" s="7" t="s">
        <v>1528</v>
      </c>
      <c r="Q177" s="15" t="s">
        <v>1529</v>
      </c>
    </row>
    <row r="178">
      <c r="A178" s="1" t="s">
        <v>1530</v>
      </c>
      <c r="B178" s="1" t="s">
        <v>1530</v>
      </c>
      <c r="C178" s="1" t="s">
        <v>1531</v>
      </c>
      <c r="D178" s="5" t="s">
        <v>1532</v>
      </c>
      <c r="E178" s="1" t="s">
        <v>1533</v>
      </c>
      <c r="F178" s="10" t="s">
        <v>1534</v>
      </c>
      <c r="G178" s="1" t="s">
        <v>1535</v>
      </c>
      <c r="H178" s="1" t="s">
        <v>97</v>
      </c>
      <c r="I178" s="1" t="s">
        <v>98</v>
      </c>
      <c r="K178" s="11" t="s">
        <v>26</v>
      </c>
      <c r="L178" s="10" t="s">
        <v>99</v>
      </c>
      <c r="N178" s="12" t="str">
        <f t="shared" si="1"/>
        <v>Files_Files_/flags/pn.png</v>
      </c>
      <c r="P178" s="7" t="s">
        <v>1536</v>
      </c>
      <c r="Q178" s="15" t="s">
        <v>1537</v>
      </c>
    </row>
    <row r="179">
      <c r="A179" s="1" t="s">
        <v>1538</v>
      </c>
      <c r="B179" s="1" t="s">
        <v>1539</v>
      </c>
      <c r="C179" s="1" t="s">
        <v>1540</v>
      </c>
      <c r="D179" s="5" t="s">
        <v>1541</v>
      </c>
      <c r="E179" s="1" t="s">
        <v>1542</v>
      </c>
      <c r="F179" s="10" t="s">
        <v>1543</v>
      </c>
      <c r="G179" s="1" t="s">
        <v>1544</v>
      </c>
      <c r="H179" s="1" t="s">
        <v>9</v>
      </c>
      <c r="I179" s="1" t="s">
        <v>245</v>
      </c>
      <c r="K179" s="11" t="s">
        <v>10</v>
      </c>
      <c r="L179" s="10" t="s">
        <v>246</v>
      </c>
      <c r="N179" s="12" t="str">
        <f t="shared" si="1"/>
        <v>Files_Files_/flags/pl.png</v>
      </c>
      <c r="P179" s="7" t="s">
        <v>1545</v>
      </c>
      <c r="Q179" s="15" t="s">
        <v>1546</v>
      </c>
    </row>
    <row r="180">
      <c r="A180" s="1" t="s">
        <v>1547</v>
      </c>
      <c r="B180" s="1" t="s">
        <v>1547</v>
      </c>
      <c r="C180" s="1" t="s">
        <v>1547</v>
      </c>
      <c r="D180" s="5" t="s">
        <v>1548</v>
      </c>
      <c r="E180" s="1" t="s">
        <v>1549</v>
      </c>
      <c r="F180" s="10" t="s">
        <v>1550</v>
      </c>
      <c r="G180" s="1" t="s">
        <v>1551</v>
      </c>
      <c r="H180" s="1" t="s">
        <v>9</v>
      </c>
      <c r="I180" s="1" t="s">
        <v>74</v>
      </c>
      <c r="K180" s="11" t="s">
        <v>10</v>
      </c>
      <c r="L180" s="10" t="s">
        <v>75</v>
      </c>
      <c r="N180" s="12" t="str">
        <f t="shared" si="1"/>
        <v>Files_Files_/flags/pt.png</v>
      </c>
      <c r="P180" s="7" t="s">
        <v>1552</v>
      </c>
      <c r="Q180" s="15" t="s">
        <v>1553</v>
      </c>
    </row>
    <row r="181">
      <c r="A181" s="1" t="s">
        <v>1554</v>
      </c>
      <c r="B181" s="1" t="s">
        <v>1555</v>
      </c>
      <c r="C181" s="1" t="s">
        <v>1555</v>
      </c>
      <c r="D181" s="5" t="s">
        <v>1556</v>
      </c>
      <c r="E181" s="1" t="s">
        <v>1557</v>
      </c>
      <c r="F181" s="10" t="s">
        <v>1558</v>
      </c>
      <c r="G181" s="1" t="s">
        <v>1559</v>
      </c>
      <c r="H181" s="1" t="s">
        <v>126</v>
      </c>
      <c r="I181" s="1" t="s">
        <v>127</v>
      </c>
      <c r="J181" s="1" t="s">
        <v>128</v>
      </c>
      <c r="K181" s="11" t="s">
        <v>18</v>
      </c>
      <c r="L181" s="10" t="s">
        <v>129</v>
      </c>
      <c r="M181" s="10" t="s">
        <v>130</v>
      </c>
      <c r="N181" s="12" t="str">
        <f t="shared" si="1"/>
        <v>Files_Files_/flags/pr.png</v>
      </c>
      <c r="P181" s="7" t="s">
        <v>1560</v>
      </c>
      <c r="Q181" s="15" t="s">
        <v>1561</v>
      </c>
    </row>
    <row r="182">
      <c r="A182" s="1" t="s">
        <v>1562</v>
      </c>
      <c r="B182" s="1" t="s">
        <v>1562</v>
      </c>
      <c r="C182" s="9" t="s">
        <v>1563</v>
      </c>
      <c r="D182" s="5" t="s">
        <v>1564</v>
      </c>
      <c r="E182" s="1" t="s">
        <v>1565</v>
      </c>
      <c r="F182" s="10" t="s">
        <v>1566</v>
      </c>
      <c r="G182" s="1" t="s">
        <v>1567</v>
      </c>
      <c r="H182" s="1" t="s">
        <v>51</v>
      </c>
      <c r="I182" s="1" t="s">
        <v>166</v>
      </c>
      <c r="K182" s="11" t="s">
        <v>22</v>
      </c>
      <c r="L182" s="10" t="s">
        <v>167</v>
      </c>
      <c r="N182" s="12" t="str">
        <f t="shared" si="1"/>
        <v>Files_Files_/flags/qa.png</v>
      </c>
      <c r="P182" s="7" t="s">
        <v>1568</v>
      </c>
      <c r="Q182" s="15" t="s">
        <v>1569</v>
      </c>
    </row>
    <row r="183">
      <c r="A183" s="1" t="s">
        <v>1570</v>
      </c>
      <c r="B183" s="1" t="s">
        <v>1570</v>
      </c>
      <c r="C183" s="1" t="s">
        <v>1571</v>
      </c>
      <c r="D183" s="5" t="s">
        <v>1572</v>
      </c>
      <c r="E183" s="1" t="s">
        <v>1573</v>
      </c>
      <c r="F183" s="10" t="s">
        <v>1574</v>
      </c>
      <c r="G183" s="1" t="s">
        <v>1575</v>
      </c>
      <c r="H183" s="1" t="s">
        <v>86</v>
      </c>
      <c r="I183" s="1" t="s">
        <v>115</v>
      </c>
      <c r="J183" s="1" t="s">
        <v>354</v>
      </c>
      <c r="K183" s="11" t="s">
        <v>14</v>
      </c>
      <c r="L183" s="10" t="s">
        <v>117</v>
      </c>
      <c r="M183" s="10" t="s">
        <v>355</v>
      </c>
      <c r="N183" s="12" t="str">
        <f t="shared" si="1"/>
        <v>Files_Files_/flags/re.png</v>
      </c>
      <c r="P183" s="7" t="s">
        <v>1576</v>
      </c>
      <c r="Q183" s="15" t="s">
        <v>1577</v>
      </c>
    </row>
    <row r="184">
      <c r="A184" s="1" t="s">
        <v>1578</v>
      </c>
      <c r="B184" s="1" t="s">
        <v>1579</v>
      </c>
      <c r="C184" s="1" t="s">
        <v>1580</v>
      </c>
      <c r="D184" s="5" t="s">
        <v>1581</v>
      </c>
      <c r="E184" s="1" t="s">
        <v>1582</v>
      </c>
      <c r="F184" s="10" t="s">
        <v>1583</v>
      </c>
      <c r="G184" s="1" t="s">
        <v>1584</v>
      </c>
      <c r="H184" s="1" t="s">
        <v>9</v>
      </c>
      <c r="I184" s="1" t="s">
        <v>245</v>
      </c>
      <c r="K184" s="11" t="s">
        <v>10</v>
      </c>
      <c r="L184" s="10" t="s">
        <v>246</v>
      </c>
      <c r="N184" s="12" t="str">
        <f t="shared" si="1"/>
        <v>Files_Files_/flags/ro.png</v>
      </c>
      <c r="P184" s="7" t="s">
        <v>1585</v>
      </c>
      <c r="Q184" s="15" t="s">
        <v>1586</v>
      </c>
    </row>
    <row r="185">
      <c r="A185" s="1" t="s">
        <v>1587</v>
      </c>
      <c r="B185" s="1" t="s">
        <v>1588</v>
      </c>
      <c r="C185" s="1" t="s">
        <v>1589</v>
      </c>
      <c r="D185" s="5" t="s">
        <v>1590</v>
      </c>
      <c r="E185" s="1" t="s">
        <v>1591</v>
      </c>
      <c r="F185" s="10" t="s">
        <v>1592</v>
      </c>
      <c r="G185" s="1" t="s">
        <v>1593</v>
      </c>
      <c r="H185" s="1" t="s">
        <v>9</v>
      </c>
      <c r="I185" s="1" t="s">
        <v>245</v>
      </c>
      <c r="K185" s="11" t="s">
        <v>10</v>
      </c>
      <c r="L185" s="10" t="s">
        <v>246</v>
      </c>
      <c r="N185" s="12" t="str">
        <f t="shared" si="1"/>
        <v>Files_Files_/flags/ru.png</v>
      </c>
      <c r="P185" s="7" t="s">
        <v>1594</v>
      </c>
      <c r="Q185" s="15" t="s">
        <v>1595</v>
      </c>
    </row>
    <row r="186">
      <c r="A186" s="1" t="s">
        <v>1596</v>
      </c>
      <c r="B186" s="1" t="s">
        <v>1596</v>
      </c>
      <c r="C186" s="1" t="s">
        <v>1596</v>
      </c>
      <c r="D186" s="5" t="s">
        <v>1597</v>
      </c>
      <c r="E186" s="1" t="s">
        <v>1598</v>
      </c>
      <c r="F186" s="10" t="s">
        <v>1599</v>
      </c>
      <c r="G186" s="1" t="s">
        <v>1600</v>
      </c>
      <c r="H186" s="1" t="s">
        <v>86</v>
      </c>
      <c r="I186" s="1" t="s">
        <v>115</v>
      </c>
      <c r="J186" s="1" t="s">
        <v>354</v>
      </c>
      <c r="K186" s="11" t="s">
        <v>14</v>
      </c>
      <c r="L186" s="10" t="s">
        <v>117</v>
      </c>
      <c r="M186" s="10" t="s">
        <v>355</v>
      </c>
      <c r="N186" s="12" t="str">
        <f t="shared" si="1"/>
        <v>Files_Files_/flags/rw.png</v>
      </c>
      <c r="P186" s="7" t="s">
        <v>1601</v>
      </c>
      <c r="Q186" s="15" t="s">
        <v>1602</v>
      </c>
    </row>
    <row r="187">
      <c r="A187" s="1" t="s">
        <v>1603</v>
      </c>
      <c r="B187" s="1" t="s">
        <v>1603</v>
      </c>
      <c r="C187" s="1" t="s">
        <v>1604</v>
      </c>
      <c r="D187" s="5" t="s">
        <v>1605</v>
      </c>
      <c r="E187" s="1" t="s">
        <v>1606</v>
      </c>
      <c r="F187" s="10" t="s">
        <v>1607</v>
      </c>
      <c r="G187" s="1" t="s">
        <v>1608</v>
      </c>
      <c r="H187" s="1" t="s">
        <v>126</v>
      </c>
      <c r="I187" s="1" t="s">
        <v>127</v>
      </c>
      <c r="J187" s="1" t="s">
        <v>128</v>
      </c>
      <c r="K187" s="11" t="s">
        <v>18</v>
      </c>
      <c r="L187" s="10" t="s">
        <v>129</v>
      </c>
      <c r="M187" s="10" t="s">
        <v>130</v>
      </c>
      <c r="N187" s="12" t="str">
        <f t="shared" si="1"/>
        <v>Files_Files_/flags/bl.png</v>
      </c>
      <c r="P187" s="7" t="e">
        <v>#N/A</v>
      </c>
      <c r="Q187" s="15" t="s">
        <v>1609</v>
      </c>
    </row>
    <row r="188">
      <c r="A188" s="1" t="s">
        <v>1610</v>
      </c>
      <c r="B188" s="1" t="s">
        <v>1611</v>
      </c>
      <c r="C188" s="1" t="s">
        <v>1612</v>
      </c>
      <c r="D188" s="5" t="s">
        <v>1613</v>
      </c>
      <c r="E188" s="1" t="s">
        <v>1614</v>
      </c>
      <c r="F188" s="10" t="s">
        <v>1615</v>
      </c>
      <c r="G188" s="1" t="s">
        <v>1616</v>
      </c>
      <c r="H188" s="1" t="s">
        <v>86</v>
      </c>
      <c r="I188" s="1" t="s">
        <v>115</v>
      </c>
      <c r="J188" s="1" t="s">
        <v>273</v>
      </c>
      <c r="K188" s="11" t="s">
        <v>14</v>
      </c>
      <c r="L188" s="10" t="s">
        <v>117</v>
      </c>
      <c r="M188" s="10" t="s">
        <v>274</v>
      </c>
      <c r="N188" s="12" t="str">
        <f t="shared" si="1"/>
        <v>Files_Files_/flags/sh.png</v>
      </c>
      <c r="P188" s="7" t="s">
        <v>1617</v>
      </c>
      <c r="Q188" s="15" t="s">
        <v>1618</v>
      </c>
    </row>
    <row r="189">
      <c r="A189" s="1" t="s">
        <v>1619</v>
      </c>
      <c r="B189" s="1" t="s">
        <v>1620</v>
      </c>
      <c r="C189" s="1" t="s">
        <v>1620</v>
      </c>
      <c r="D189" s="5" t="s">
        <v>1621</v>
      </c>
      <c r="E189" s="1" t="s">
        <v>1622</v>
      </c>
      <c r="F189" s="10" t="s">
        <v>1623</v>
      </c>
      <c r="G189" s="1" t="s">
        <v>1624</v>
      </c>
      <c r="H189" s="1" t="s">
        <v>126</v>
      </c>
      <c r="I189" s="1" t="s">
        <v>127</v>
      </c>
      <c r="J189" s="1" t="s">
        <v>128</v>
      </c>
      <c r="K189" s="11" t="s">
        <v>18</v>
      </c>
      <c r="L189" s="10" t="s">
        <v>129</v>
      </c>
      <c r="M189" s="10" t="s">
        <v>130</v>
      </c>
      <c r="N189" s="12" t="str">
        <f t="shared" si="1"/>
        <v>Files_Files_/flags/kn.png</v>
      </c>
      <c r="P189" s="7" t="s">
        <v>1625</v>
      </c>
      <c r="Q189" s="15" t="s">
        <v>1626</v>
      </c>
    </row>
    <row r="190">
      <c r="A190" s="1" t="s">
        <v>1627</v>
      </c>
      <c r="B190" s="1" t="s">
        <v>1628</v>
      </c>
      <c r="C190" s="1" t="s">
        <v>1628</v>
      </c>
      <c r="D190" s="5" t="s">
        <v>1629</v>
      </c>
      <c r="E190" s="1" t="s">
        <v>1630</v>
      </c>
      <c r="F190" s="10" t="s">
        <v>1631</v>
      </c>
      <c r="G190" s="1" t="s">
        <v>1632</v>
      </c>
      <c r="H190" s="1" t="s">
        <v>126</v>
      </c>
      <c r="I190" s="1" t="s">
        <v>127</v>
      </c>
      <c r="J190" s="1" t="s">
        <v>128</v>
      </c>
      <c r="K190" s="11" t="s">
        <v>18</v>
      </c>
      <c r="L190" s="10" t="s">
        <v>129</v>
      </c>
      <c r="M190" s="10" t="s">
        <v>130</v>
      </c>
      <c r="N190" s="12" t="str">
        <f t="shared" si="1"/>
        <v>Files_Files_/flags/lc.png</v>
      </c>
      <c r="P190" s="7" t="s">
        <v>1633</v>
      </c>
      <c r="Q190" s="15" t="s">
        <v>1634</v>
      </c>
    </row>
    <row r="191">
      <c r="A191" s="1" t="s">
        <v>1635</v>
      </c>
      <c r="B191" s="1" t="s">
        <v>1636</v>
      </c>
      <c r="C191" s="1" t="s">
        <v>1637</v>
      </c>
      <c r="D191" s="5" t="s">
        <v>1638</v>
      </c>
      <c r="E191" s="1" t="s">
        <v>1639</v>
      </c>
      <c r="F191" s="10" t="s">
        <v>1640</v>
      </c>
      <c r="G191" s="1" t="s">
        <v>1641</v>
      </c>
      <c r="H191" s="1" t="s">
        <v>126</v>
      </c>
      <c r="I191" s="1" t="s">
        <v>127</v>
      </c>
      <c r="J191" s="1" t="s">
        <v>128</v>
      </c>
      <c r="K191" s="11" t="s">
        <v>18</v>
      </c>
      <c r="L191" s="10" t="s">
        <v>129</v>
      </c>
      <c r="M191" s="10" t="s">
        <v>130</v>
      </c>
      <c r="N191" s="12" t="str">
        <f t="shared" si="1"/>
        <v>Files_Files_/flags/mf.png</v>
      </c>
      <c r="P191" s="7" t="e">
        <v>#N/A</v>
      </c>
      <c r="Q191" s="15" t="s">
        <v>1642</v>
      </c>
    </row>
    <row r="192">
      <c r="A192" s="1" t="s">
        <v>1643</v>
      </c>
      <c r="B192" s="1" t="s">
        <v>1644</v>
      </c>
      <c r="C192" s="1" t="s">
        <v>1643</v>
      </c>
      <c r="D192" s="5" t="s">
        <v>1645</v>
      </c>
      <c r="E192" s="1" t="s">
        <v>1646</v>
      </c>
      <c r="F192" s="10" t="s">
        <v>1647</v>
      </c>
      <c r="G192" s="1" t="s">
        <v>1648</v>
      </c>
      <c r="H192" s="1" t="s">
        <v>126</v>
      </c>
      <c r="I192" s="1" t="s">
        <v>283</v>
      </c>
      <c r="K192" s="11" t="s">
        <v>18</v>
      </c>
      <c r="L192" s="10" t="s">
        <v>284</v>
      </c>
      <c r="N192" s="12" t="str">
        <f t="shared" si="1"/>
        <v>Files_Files_/flags/pm.png</v>
      </c>
      <c r="P192" s="7" t="s">
        <v>1649</v>
      </c>
      <c r="Q192" s="15" t="s">
        <v>1650</v>
      </c>
    </row>
    <row r="193">
      <c r="A193" s="1" t="s">
        <v>1651</v>
      </c>
      <c r="B193" s="1" t="s">
        <v>1652</v>
      </c>
      <c r="C193" s="1" t="s">
        <v>1652</v>
      </c>
      <c r="D193" s="5" t="s">
        <v>1653</v>
      </c>
      <c r="E193" s="1" t="s">
        <v>1654</v>
      </c>
      <c r="F193" s="10" t="s">
        <v>1655</v>
      </c>
      <c r="G193" s="1" t="s">
        <v>1656</v>
      </c>
      <c r="H193" s="1" t="s">
        <v>126</v>
      </c>
      <c r="I193" s="1" t="s">
        <v>127</v>
      </c>
      <c r="J193" s="1" t="s">
        <v>128</v>
      </c>
      <c r="K193" s="11" t="s">
        <v>18</v>
      </c>
      <c r="L193" s="10" t="s">
        <v>129</v>
      </c>
      <c r="M193" s="10" t="s">
        <v>130</v>
      </c>
      <c r="N193" s="12" t="str">
        <f t="shared" si="1"/>
        <v>Files_Files_/flags/vc.png</v>
      </c>
      <c r="P193" s="7" t="s">
        <v>1657</v>
      </c>
      <c r="Q193" s="15" t="s">
        <v>1658</v>
      </c>
    </row>
    <row r="194">
      <c r="A194" s="1" t="s">
        <v>1659</v>
      </c>
      <c r="B194" s="1" t="s">
        <v>1659</v>
      </c>
      <c r="C194" s="1" t="s">
        <v>1659</v>
      </c>
      <c r="D194" s="5" t="s">
        <v>1660</v>
      </c>
      <c r="E194" s="1" t="s">
        <v>1661</v>
      </c>
      <c r="F194" s="10" t="s">
        <v>1662</v>
      </c>
      <c r="G194" s="1" t="s">
        <v>1663</v>
      </c>
      <c r="H194" s="1" t="s">
        <v>97</v>
      </c>
      <c r="I194" s="1" t="s">
        <v>98</v>
      </c>
      <c r="K194" s="11" t="s">
        <v>26</v>
      </c>
      <c r="L194" s="10" t="s">
        <v>99</v>
      </c>
      <c r="N194" s="12" t="str">
        <f t="shared" si="1"/>
        <v>Files_Files_/flags/ws.png</v>
      </c>
      <c r="P194" s="7" t="s">
        <v>1664</v>
      </c>
      <c r="Q194" s="15" t="s">
        <v>1665</v>
      </c>
    </row>
    <row r="195">
      <c r="A195" s="1" t="s">
        <v>1666</v>
      </c>
      <c r="B195" s="1" t="s">
        <v>1667</v>
      </c>
      <c r="C195" s="1" t="s">
        <v>1667</v>
      </c>
      <c r="D195" s="5" t="s">
        <v>1668</v>
      </c>
      <c r="E195" s="1" t="s">
        <v>1669</v>
      </c>
      <c r="F195" s="10" t="s">
        <v>1670</v>
      </c>
      <c r="G195" s="1" t="s">
        <v>1671</v>
      </c>
      <c r="H195" s="1" t="s">
        <v>9</v>
      </c>
      <c r="I195" s="1" t="s">
        <v>74</v>
      </c>
      <c r="K195" s="11" t="s">
        <v>10</v>
      </c>
      <c r="L195" s="10" t="s">
        <v>75</v>
      </c>
      <c r="N195" s="12" t="str">
        <f t="shared" si="1"/>
        <v>Files_Files_/flags/sm.png</v>
      </c>
      <c r="P195" s="7" t="s">
        <v>1672</v>
      </c>
      <c r="Q195" s="15" t="s">
        <v>1673</v>
      </c>
    </row>
    <row r="196">
      <c r="A196" s="1" t="s">
        <v>1674</v>
      </c>
      <c r="B196" s="1" t="s">
        <v>1675</v>
      </c>
      <c r="C196" s="1" t="s">
        <v>1676</v>
      </c>
      <c r="D196" s="5" t="s">
        <v>1677</v>
      </c>
      <c r="E196" s="1" t="s">
        <v>1678</v>
      </c>
      <c r="F196" s="10" t="s">
        <v>1679</v>
      </c>
      <c r="G196" s="1" t="s">
        <v>1680</v>
      </c>
      <c r="H196" s="1" t="s">
        <v>86</v>
      </c>
      <c r="I196" s="1" t="s">
        <v>115</v>
      </c>
      <c r="J196" s="1" t="s">
        <v>116</v>
      </c>
      <c r="K196" s="11" t="s">
        <v>14</v>
      </c>
      <c r="L196" s="10" t="s">
        <v>117</v>
      </c>
      <c r="M196" s="10" t="s">
        <v>118</v>
      </c>
      <c r="N196" s="12" t="str">
        <f t="shared" si="1"/>
        <v>Files_Files_/flags/st.png</v>
      </c>
      <c r="P196" s="7" t="s">
        <v>1681</v>
      </c>
      <c r="Q196" s="15" t="s">
        <v>1682</v>
      </c>
    </row>
    <row r="197">
      <c r="A197" s="1" t="s">
        <v>1683</v>
      </c>
      <c r="B197" s="1" t="s">
        <v>1684</v>
      </c>
      <c r="C197" s="9" t="s">
        <v>1685</v>
      </c>
      <c r="D197" s="5" t="s">
        <v>1686</v>
      </c>
      <c r="E197" s="1" t="s">
        <v>1687</v>
      </c>
      <c r="F197" s="10" t="s">
        <v>1688</v>
      </c>
      <c r="G197" s="1" t="s">
        <v>1689</v>
      </c>
      <c r="H197" s="1" t="s">
        <v>51</v>
      </c>
      <c r="I197" s="1" t="s">
        <v>166</v>
      </c>
      <c r="K197" s="11" t="s">
        <v>22</v>
      </c>
      <c r="L197" s="10" t="s">
        <v>167</v>
      </c>
      <c r="N197" s="12" t="str">
        <f t="shared" si="1"/>
        <v>Files_Files_/flags/sa.png</v>
      </c>
      <c r="P197" s="7" t="s">
        <v>1690</v>
      </c>
      <c r="Q197" s="15" t="s">
        <v>1691</v>
      </c>
    </row>
    <row r="198">
      <c r="A198" s="1" t="s">
        <v>1692</v>
      </c>
      <c r="B198" s="1" t="s">
        <v>1693</v>
      </c>
      <c r="C198" s="1" t="s">
        <v>1692</v>
      </c>
      <c r="D198" s="5" t="s">
        <v>1694</v>
      </c>
      <c r="E198" s="1" t="s">
        <v>1695</v>
      </c>
      <c r="F198" s="10" t="s">
        <v>1696</v>
      </c>
      <c r="G198" s="1" t="s">
        <v>1697</v>
      </c>
      <c r="H198" s="1" t="s">
        <v>86</v>
      </c>
      <c r="I198" s="1" t="s">
        <v>115</v>
      </c>
      <c r="J198" s="1" t="s">
        <v>273</v>
      </c>
      <c r="K198" s="11" t="s">
        <v>14</v>
      </c>
      <c r="L198" s="10" t="s">
        <v>117</v>
      </c>
      <c r="M198" s="10" t="s">
        <v>274</v>
      </c>
      <c r="N198" s="12" t="str">
        <f t="shared" si="1"/>
        <v>Files_Files_/flags/sn.png</v>
      </c>
      <c r="P198" s="7" t="s">
        <v>1698</v>
      </c>
      <c r="Q198" s="17" t="s">
        <v>311</v>
      </c>
    </row>
    <row r="199">
      <c r="A199" s="1" t="s">
        <v>1699</v>
      </c>
      <c r="B199" s="1" t="s">
        <v>1700</v>
      </c>
      <c r="C199" s="1" t="s">
        <v>1701</v>
      </c>
      <c r="D199" s="5" t="s">
        <v>1702</v>
      </c>
      <c r="E199" s="1" t="s">
        <v>1703</v>
      </c>
      <c r="F199" s="10" t="s">
        <v>1704</v>
      </c>
      <c r="G199" s="1" t="s">
        <v>1705</v>
      </c>
      <c r="H199" s="1" t="s">
        <v>9</v>
      </c>
      <c r="I199" s="1" t="s">
        <v>74</v>
      </c>
      <c r="K199" s="11" t="s">
        <v>10</v>
      </c>
      <c r="L199" s="10" t="s">
        <v>75</v>
      </c>
      <c r="N199" s="12" t="str">
        <f t="shared" si="1"/>
        <v>Files_Files_/flags/rs.png</v>
      </c>
      <c r="P199" s="7" t="s">
        <v>1706</v>
      </c>
      <c r="Q199" s="15" t="s">
        <v>1707</v>
      </c>
    </row>
    <row r="200">
      <c r="A200" s="1" t="s">
        <v>1708</v>
      </c>
      <c r="B200" s="1" t="s">
        <v>1708</v>
      </c>
      <c r="C200" s="1" t="s">
        <v>1708</v>
      </c>
      <c r="D200" s="5" t="s">
        <v>1709</v>
      </c>
      <c r="E200" s="1" t="s">
        <v>1710</v>
      </c>
      <c r="F200" s="10" t="s">
        <v>1711</v>
      </c>
      <c r="G200" s="1" t="s">
        <v>1712</v>
      </c>
      <c r="H200" s="1" t="s">
        <v>86</v>
      </c>
      <c r="I200" s="1" t="s">
        <v>115</v>
      </c>
      <c r="J200" s="1" t="s">
        <v>354</v>
      </c>
      <c r="K200" s="11" t="s">
        <v>14</v>
      </c>
      <c r="L200" s="10" t="s">
        <v>117</v>
      </c>
      <c r="M200" s="10" t="s">
        <v>355</v>
      </c>
      <c r="N200" s="12" t="str">
        <f t="shared" si="1"/>
        <v>Files_Files_/flags/sc.png</v>
      </c>
      <c r="P200" s="7" t="s">
        <v>1713</v>
      </c>
      <c r="Q200" s="15" t="s">
        <v>1714</v>
      </c>
    </row>
    <row r="201">
      <c r="A201" s="1" t="s">
        <v>1715</v>
      </c>
      <c r="B201" s="1" t="s">
        <v>1715</v>
      </c>
      <c r="C201" s="1" t="s">
        <v>1715</v>
      </c>
      <c r="D201" s="5" t="s">
        <v>1716</v>
      </c>
      <c r="E201" s="1" t="s">
        <v>1717</v>
      </c>
      <c r="F201" s="10" t="s">
        <v>1718</v>
      </c>
      <c r="G201" s="1" t="s">
        <v>1719</v>
      </c>
      <c r="H201" s="1" t="s">
        <v>86</v>
      </c>
      <c r="I201" s="1" t="s">
        <v>115</v>
      </c>
      <c r="J201" s="1" t="s">
        <v>273</v>
      </c>
      <c r="K201" s="11" t="s">
        <v>14</v>
      </c>
      <c r="L201" s="10" t="s">
        <v>117</v>
      </c>
      <c r="M201" s="10" t="s">
        <v>274</v>
      </c>
      <c r="N201" s="12" t="str">
        <f t="shared" si="1"/>
        <v>Files_Files_/flags/sl.png</v>
      </c>
      <c r="P201" s="7" t="s">
        <v>1720</v>
      </c>
      <c r="Q201" s="15" t="s">
        <v>1721</v>
      </c>
    </row>
    <row r="202">
      <c r="A202" s="1" t="s">
        <v>1722</v>
      </c>
      <c r="B202" s="1" t="s">
        <v>1723</v>
      </c>
      <c r="C202" s="1" t="s">
        <v>1723</v>
      </c>
      <c r="D202" s="5" t="s">
        <v>1724</v>
      </c>
      <c r="E202" s="1" t="s">
        <v>1725</v>
      </c>
      <c r="F202" s="10" t="s">
        <v>1726</v>
      </c>
      <c r="G202" s="1" t="s">
        <v>1727</v>
      </c>
      <c r="H202" s="1" t="s">
        <v>51</v>
      </c>
      <c r="I202" s="1" t="s">
        <v>365</v>
      </c>
      <c r="K202" s="11" t="s">
        <v>22</v>
      </c>
      <c r="L202" s="10" t="s">
        <v>366</v>
      </c>
      <c r="N202" s="12" t="str">
        <f t="shared" si="1"/>
        <v>Files_Files_/flags/sg.png</v>
      </c>
      <c r="P202" s="7" t="s">
        <v>1728</v>
      </c>
      <c r="Q202" s="15" t="s">
        <v>1729</v>
      </c>
    </row>
    <row r="203">
      <c r="A203" s="1" t="s">
        <v>1730</v>
      </c>
      <c r="B203" s="1" t="s">
        <v>1731</v>
      </c>
      <c r="C203" s="1" t="s">
        <v>1732</v>
      </c>
      <c r="D203" s="5" t="s">
        <v>1733</v>
      </c>
      <c r="E203" s="1" t="s">
        <v>1734</v>
      </c>
      <c r="F203" s="10" t="s">
        <v>1735</v>
      </c>
      <c r="G203" s="1" t="s">
        <v>1736</v>
      </c>
      <c r="H203" s="1" t="s">
        <v>126</v>
      </c>
      <c r="I203" s="1" t="s">
        <v>127</v>
      </c>
      <c r="J203" s="1" t="s">
        <v>128</v>
      </c>
      <c r="K203" s="11" t="s">
        <v>18</v>
      </c>
      <c r="L203" s="10" t="s">
        <v>129</v>
      </c>
      <c r="M203" s="10" t="s">
        <v>130</v>
      </c>
      <c r="N203" s="12" t="str">
        <f t="shared" si="1"/>
        <v>Files_Files_/flags/sx.png</v>
      </c>
      <c r="P203" s="7" t="e">
        <v>#N/A</v>
      </c>
      <c r="Q203" s="15" t="s">
        <v>1737</v>
      </c>
    </row>
    <row r="204">
      <c r="A204" s="1" t="s">
        <v>1738</v>
      </c>
      <c r="B204" s="1" t="s">
        <v>1739</v>
      </c>
      <c r="C204" s="1" t="s">
        <v>1740</v>
      </c>
      <c r="D204" s="5" t="s">
        <v>1741</v>
      </c>
      <c r="E204" s="1" t="s">
        <v>1742</v>
      </c>
      <c r="F204" s="10" t="s">
        <v>1743</v>
      </c>
      <c r="G204" s="1" t="s">
        <v>1744</v>
      </c>
      <c r="H204" s="1" t="s">
        <v>9</v>
      </c>
      <c r="I204" s="1" t="s">
        <v>245</v>
      </c>
      <c r="K204" s="11" t="s">
        <v>10</v>
      </c>
      <c r="L204" s="10" t="s">
        <v>246</v>
      </c>
      <c r="N204" s="12" t="str">
        <f t="shared" si="1"/>
        <v>Files_Files_/flags/sk.png</v>
      </c>
      <c r="P204" s="7" t="s">
        <v>1745</v>
      </c>
      <c r="Q204" s="15" t="s">
        <v>1746</v>
      </c>
    </row>
    <row r="205">
      <c r="A205" s="1" t="s">
        <v>1747</v>
      </c>
      <c r="B205" s="1" t="s">
        <v>1748</v>
      </c>
      <c r="C205" s="1" t="s">
        <v>1749</v>
      </c>
      <c r="D205" s="5" t="s">
        <v>1750</v>
      </c>
      <c r="E205" s="1" t="s">
        <v>1751</v>
      </c>
      <c r="F205" s="10" t="s">
        <v>1752</v>
      </c>
      <c r="G205" s="1" t="s">
        <v>1753</v>
      </c>
      <c r="H205" s="1" t="s">
        <v>9</v>
      </c>
      <c r="I205" s="1" t="s">
        <v>74</v>
      </c>
      <c r="K205" s="11" t="s">
        <v>10</v>
      </c>
      <c r="L205" s="10" t="s">
        <v>75</v>
      </c>
      <c r="N205" s="12" t="str">
        <f t="shared" si="1"/>
        <v>Files_Files_/flags/si.png</v>
      </c>
      <c r="P205" s="7" t="s">
        <v>1754</v>
      </c>
      <c r="Q205" s="15" t="s">
        <v>1755</v>
      </c>
    </row>
    <row r="206">
      <c r="A206" s="1" t="s">
        <v>1756</v>
      </c>
      <c r="B206" s="1" t="s">
        <v>1757</v>
      </c>
      <c r="C206" s="1" t="s">
        <v>1757</v>
      </c>
      <c r="D206" s="5" t="s">
        <v>1758</v>
      </c>
      <c r="E206" s="1" t="s">
        <v>1759</v>
      </c>
      <c r="F206" s="10" t="s">
        <v>1760</v>
      </c>
      <c r="G206" s="1" t="s">
        <v>1761</v>
      </c>
      <c r="H206" s="1" t="s">
        <v>97</v>
      </c>
      <c r="I206" s="1" t="s">
        <v>703</v>
      </c>
      <c r="K206" s="11" t="s">
        <v>26</v>
      </c>
      <c r="L206" s="10" t="s">
        <v>704</v>
      </c>
      <c r="N206" s="12" t="str">
        <f t="shared" si="1"/>
        <v>Files_Files_/flags/sb.png</v>
      </c>
      <c r="P206" s="7" t="s">
        <v>1762</v>
      </c>
      <c r="Q206" s="15" t="s">
        <v>1763</v>
      </c>
    </row>
    <row r="207">
      <c r="A207" s="1" t="s">
        <v>1764</v>
      </c>
      <c r="B207" s="1" t="s">
        <v>1765</v>
      </c>
      <c r="C207" s="1" t="s">
        <v>1766</v>
      </c>
      <c r="D207" s="5" t="s">
        <v>1767</v>
      </c>
      <c r="E207" s="1" t="s">
        <v>1768</v>
      </c>
      <c r="F207" s="10" t="s">
        <v>1769</v>
      </c>
      <c r="G207" s="1" t="s">
        <v>1770</v>
      </c>
      <c r="H207" s="1" t="s">
        <v>86</v>
      </c>
      <c r="I207" s="1" t="s">
        <v>115</v>
      </c>
      <c r="J207" s="1" t="s">
        <v>354</v>
      </c>
      <c r="K207" s="11" t="s">
        <v>14</v>
      </c>
      <c r="L207" s="10" t="s">
        <v>117</v>
      </c>
      <c r="M207" s="10" t="s">
        <v>355</v>
      </c>
      <c r="N207" s="12" t="str">
        <f t="shared" si="1"/>
        <v>Files_Files_/flags/so.png</v>
      </c>
      <c r="P207" s="7" t="s">
        <v>1771</v>
      </c>
      <c r="Q207" s="15" t="s">
        <v>1772</v>
      </c>
    </row>
    <row r="208">
      <c r="A208" s="1" t="s">
        <v>1773</v>
      </c>
      <c r="B208" s="1" t="s">
        <v>1774</v>
      </c>
      <c r="C208" s="1" t="s">
        <v>1774</v>
      </c>
      <c r="D208" s="5" t="s">
        <v>1775</v>
      </c>
      <c r="E208" s="1" t="s">
        <v>1776</v>
      </c>
      <c r="F208" s="10" t="s">
        <v>1777</v>
      </c>
      <c r="G208" s="1" t="s">
        <v>1778</v>
      </c>
      <c r="H208" s="1" t="s">
        <v>86</v>
      </c>
      <c r="I208" s="1" t="s">
        <v>115</v>
      </c>
      <c r="J208" s="1" t="s">
        <v>326</v>
      </c>
      <c r="K208" s="11" t="s">
        <v>14</v>
      </c>
      <c r="L208" s="10" t="s">
        <v>117</v>
      </c>
      <c r="M208" s="10" t="s">
        <v>327</v>
      </c>
      <c r="N208" s="12" t="str">
        <f t="shared" si="1"/>
        <v>Files_Files_/flags/za.png</v>
      </c>
      <c r="P208" s="7" t="s">
        <v>1779</v>
      </c>
      <c r="Q208" s="15" t="s">
        <v>1780</v>
      </c>
    </row>
    <row r="209">
      <c r="A209" s="1" t="s">
        <v>1781</v>
      </c>
      <c r="B209" s="1" t="s">
        <v>1782</v>
      </c>
      <c r="C209" s="1" t="s">
        <v>1783</v>
      </c>
      <c r="D209" s="5" t="s">
        <v>1784</v>
      </c>
      <c r="E209" s="1" t="s">
        <v>1785</v>
      </c>
      <c r="F209" s="10" t="s">
        <v>1786</v>
      </c>
      <c r="G209" s="1" t="s">
        <v>1787</v>
      </c>
      <c r="H209" s="1" t="s">
        <v>126</v>
      </c>
      <c r="I209" s="1" t="s">
        <v>127</v>
      </c>
      <c r="J209" s="1" t="s">
        <v>155</v>
      </c>
      <c r="K209" s="11" t="s">
        <v>18</v>
      </c>
      <c r="L209" s="10" t="s">
        <v>129</v>
      </c>
      <c r="M209" s="10" t="s">
        <v>156</v>
      </c>
      <c r="N209" s="12" t="str">
        <f t="shared" si="1"/>
        <v>Files_Files_/flags/gs.png</v>
      </c>
      <c r="P209" s="7" t="s">
        <v>1788</v>
      </c>
      <c r="Q209" s="15" t="s">
        <v>1789</v>
      </c>
    </row>
    <row r="210">
      <c r="A210" s="1" t="s">
        <v>1790</v>
      </c>
      <c r="B210" s="1" t="s">
        <v>1791</v>
      </c>
      <c r="C210" s="1" t="s">
        <v>1791</v>
      </c>
      <c r="D210" s="5" t="s">
        <v>1792</v>
      </c>
      <c r="E210" s="1" t="s">
        <v>1793</v>
      </c>
      <c r="F210" s="10" t="s">
        <v>1794</v>
      </c>
      <c r="G210" s="1" t="s">
        <v>1795</v>
      </c>
      <c r="H210" s="1" t="s">
        <v>86</v>
      </c>
      <c r="I210" s="1" t="s">
        <v>115</v>
      </c>
      <c r="J210" s="1" t="s">
        <v>354</v>
      </c>
      <c r="K210" s="11" t="s">
        <v>14</v>
      </c>
      <c r="L210" s="10" t="s">
        <v>117</v>
      </c>
      <c r="M210" s="10" t="s">
        <v>355</v>
      </c>
      <c r="N210" s="12" t="str">
        <f t="shared" si="1"/>
        <v>Files_Files_/flags/ss.png</v>
      </c>
      <c r="P210" s="7" t="s">
        <v>1796</v>
      </c>
      <c r="Q210" s="15" t="s">
        <v>1797</v>
      </c>
    </row>
    <row r="211">
      <c r="A211" s="1" t="s">
        <v>1798</v>
      </c>
      <c r="B211" s="1" t="s">
        <v>1799</v>
      </c>
      <c r="C211" s="1" t="s">
        <v>1800</v>
      </c>
      <c r="D211" s="5" t="s">
        <v>1801</v>
      </c>
      <c r="E211" s="1" t="s">
        <v>1802</v>
      </c>
      <c r="F211" s="10" t="s">
        <v>1803</v>
      </c>
      <c r="G211" s="1" t="s">
        <v>1804</v>
      </c>
      <c r="H211" s="1" t="s">
        <v>9</v>
      </c>
      <c r="I211" s="1" t="s">
        <v>74</v>
      </c>
      <c r="K211" s="11" t="s">
        <v>10</v>
      </c>
      <c r="L211" s="10" t="s">
        <v>75</v>
      </c>
      <c r="N211" s="12" t="str">
        <f t="shared" si="1"/>
        <v>Files_Files_/flags/es.png</v>
      </c>
      <c r="P211" s="7" t="s">
        <v>1805</v>
      </c>
      <c r="Q211" s="15" t="s">
        <v>1806</v>
      </c>
    </row>
    <row r="212">
      <c r="A212" s="1" t="s">
        <v>1807</v>
      </c>
      <c r="B212" s="1" t="s">
        <v>1807</v>
      </c>
      <c r="C212" s="1" t="s">
        <v>1808</v>
      </c>
      <c r="D212" s="5" t="s">
        <v>1809</v>
      </c>
      <c r="E212" s="1" t="s">
        <v>1810</v>
      </c>
      <c r="F212" s="10" t="s">
        <v>1811</v>
      </c>
      <c r="G212" s="1" t="s">
        <v>1812</v>
      </c>
      <c r="H212" s="1" t="s">
        <v>51</v>
      </c>
      <c r="I212" s="1" t="s">
        <v>52</v>
      </c>
      <c r="K212" s="11" t="s">
        <v>22</v>
      </c>
      <c r="L212" s="10" t="s">
        <v>53</v>
      </c>
      <c r="N212" s="12" t="str">
        <f t="shared" si="1"/>
        <v>Files_Files_/flags/lk.png</v>
      </c>
      <c r="P212" s="7" t="s">
        <v>1813</v>
      </c>
      <c r="Q212" s="15" t="s">
        <v>1814</v>
      </c>
    </row>
    <row r="213">
      <c r="A213" s="1" t="s">
        <v>1815</v>
      </c>
      <c r="B213" s="1" t="s">
        <v>1816</v>
      </c>
      <c r="C213" s="9" t="s">
        <v>1817</v>
      </c>
      <c r="D213" s="5" t="s">
        <v>1818</v>
      </c>
      <c r="E213" s="1" t="s">
        <v>1819</v>
      </c>
      <c r="F213" s="10" t="s">
        <v>1820</v>
      </c>
      <c r="G213" s="1" t="s">
        <v>1821</v>
      </c>
      <c r="H213" s="1" t="s">
        <v>86</v>
      </c>
      <c r="I213" s="1" t="s">
        <v>87</v>
      </c>
      <c r="K213" s="11" t="s">
        <v>14</v>
      </c>
      <c r="L213" s="10" t="s">
        <v>88</v>
      </c>
      <c r="N213" s="12" t="str">
        <f t="shared" si="1"/>
        <v>Files_Files_/flags/sd.png</v>
      </c>
      <c r="P213" s="7" t="s">
        <v>1822</v>
      </c>
      <c r="Q213" s="15" t="s">
        <v>1823</v>
      </c>
    </row>
    <row r="214">
      <c r="A214" s="1" t="s">
        <v>1824</v>
      </c>
      <c r="B214" s="1" t="s">
        <v>1824</v>
      </c>
      <c r="C214" s="1" t="s">
        <v>1824</v>
      </c>
      <c r="D214" s="5" t="s">
        <v>1825</v>
      </c>
      <c r="E214" s="1" t="s">
        <v>1826</v>
      </c>
      <c r="F214" s="10" t="s">
        <v>1827</v>
      </c>
      <c r="G214" s="1" t="s">
        <v>1828</v>
      </c>
      <c r="H214" s="1" t="s">
        <v>126</v>
      </c>
      <c r="I214" s="1" t="s">
        <v>127</v>
      </c>
      <c r="J214" s="1" t="s">
        <v>155</v>
      </c>
      <c r="K214" s="11" t="s">
        <v>18</v>
      </c>
      <c r="L214" s="10" t="s">
        <v>129</v>
      </c>
      <c r="M214" s="10" t="s">
        <v>156</v>
      </c>
      <c r="N214" s="12" t="str">
        <f t="shared" si="1"/>
        <v>Files_Files_/flags/sr.png</v>
      </c>
      <c r="P214" s="7" t="s">
        <v>1829</v>
      </c>
      <c r="Q214" s="15" t="s">
        <v>1830</v>
      </c>
    </row>
    <row r="215">
      <c r="A215" s="1" t="s">
        <v>1831</v>
      </c>
      <c r="B215" s="1" t="s">
        <v>1832</v>
      </c>
      <c r="C215" s="1" t="s">
        <v>1833</v>
      </c>
      <c r="D215" s="5" t="s">
        <v>1834</v>
      </c>
      <c r="E215" s="1" t="s">
        <v>1835</v>
      </c>
      <c r="F215" s="10" t="s">
        <v>1836</v>
      </c>
      <c r="G215" s="1" t="s">
        <v>1837</v>
      </c>
      <c r="H215" s="1" t="s">
        <v>9</v>
      </c>
      <c r="I215" s="1" t="s">
        <v>64</v>
      </c>
      <c r="K215" s="11" t="s">
        <v>10</v>
      </c>
      <c r="L215" s="10" t="s">
        <v>65</v>
      </c>
      <c r="N215" s="12" t="str">
        <f t="shared" si="1"/>
        <v>Files_Files_/flags/sj.png</v>
      </c>
      <c r="P215" s="7" t="s">
        <v>1838</v>
      </c>
      <c r="Q215" s="17" t="s">
        <v>311</v>
      </c>
    </row>
    <row r="216">
      <c r="A216" s="1" t="s">
        <v>1839</v>
      </c>
      <c r="B216" s="1" t="s">
        <v>1840</v>
      </c>
      <c r="C216" s="1" t="s">
        <v>1841</v>
      </c>
      <c r="D216" s="5" t="s">
        <v>1842</v>
      </c>
      <c r="E216" s="1" t="s">
        <v>1843</v>
      </c>
      <c r="F216" s="10" t="s">
        <v>1844</v>
      </c>
      <c r="G216" s="1" t="s">
        <v>1845</v>
      </c>
      <c r="H216" s="1" t="s">
        <v>9</v>
      </c>
      <c r="I216" s="1" t="s">
        <v>64</v>
      </c>
      <c r="K216" s="11" t="s">
        <v>10</v>
      </c>
      <c r="L216" s="10" t="s">
        <v>65</v>
      </c>
      <c r="N216" s="12" t="str">
        <f t="shared" si="1"/>
        <v>Files_Files_/flags/se.png</v>
      </c>
      <c r="P216" s="7" t="s">
        <v>1846</v>
      </c>
      <c r="Q216" s="15" t="s">
        <v>1847</v>
      </c>
    </row>
    <row r="217">
      <c r="A217" s="1" t="s">
        <v>1848</v>
      </c>
      <c r="B217" s="1" t="s">
        <v>1849</v>
      </c>
      <c r="C217" s="1" t="s">
        <v>1850</v>
      </c>
      <c r="D217" s="5" t="s">
        <v>1851</v>
      </c>
      <c r="E217" s="1" t="s">
        <v>1852</v>
      </c>
      <c r="F217" s="10" t="s">
        <v>1853</v>
      </c>
      <c r="G217" s="1" t="s">
        <v>1854</v>
      </c>
      <c r="H217" s="1" t="s">
        <v>9</v>
      </c>
      <c r="I217" s="1" t="s">
        <v>194</v>
      </c>
      <c r="K217" s="11" t="s">
        <v>10</v>
      </c>
      <c r="L217" s="10" t="s">
        <v>195</v>
      </c>
      <c r="N217" s="12" t="str">
        <f t="shared" si="1"/>
        <v>Files_Files_/flags/ch.png</v>
      </c>
      <c r="P217" s="7" t="s">
        <v>1855</v>
      </c>
      <c r="Q217" s="15" t="s">
        <v>1856</v>
      </c>
    </row>
    <row r="218">
      <c r="A218" s="1" t="s">
        <v>1857</v>
      </c>
      <c r="B218" s="1" t="s">
        <v>1858</v>
      </c>
      <c r="C218" s="9" t="s">
        <v>1859</v>
      </c>
      <c r="D218" s="5" t="s">
        <v>1860</v>
      </c>
      <c r="E218" s="1" t="s">
        <v>1861</v>
      </c>
      <c r="F218" s="10" t="s">
        <v>1862</v>
      </c>
      <c r="G218" s="1" t="s">
        <v>1863</v>
      </c>
      <c r="H218" s="1" t="s">
        <v>51</v>
      </c>
      <c r="I218" s="1" t="s">
        <v>166</v>
      </c>
      <c r="K218" s="11" t="s">
        <v>22</v>
      </c>
      <c r="L218" s="10" t="s">
        <v>167</v>
      </c>
      <c r="N218" s="12" t="str">
        <f t="shared" si="1"/>
        <v>Files_Files_/flags/sy.png</v>
      </c>
      <c r="P218" s="7" t="s">
        <v>1864</v>
      </c>
      <c r="Q218" s="15" t="s">
        <v>1865</v>
      </c>
    </row>
    <row r="219">
      <c r="A219" s="1" t="s">
        <v>1866</v>
      </c>
      <c r="B219" s="1" t="s">
        <v>1867</v>
      </c>
      <c r="C219" s="1" t="s">
        <v>1868</v>
      </c>
      <c r="D219" s="5" t="s">
        <v>1869</v>
      </c>
      <c r="E219" s="1" t="s">
        <v>1870</v>
      </c>
      <c r="F219" s="10" t="s">
        <v>1871</v>
      </c>
      <c r="G219" s="1" t="s">
        <v>1872</v>
      </c>
      <c r="H219" s="1" t="s">
        <v>51</v>
      </c>
      <c r="I219" s="1" t="s">
        <v>464</v>
      </c>
      <c r="K219" s="11" t="s">
        <v>22</v>
      </c>
      <c r="L219" s="10" t="s">
        <v>465</v>
      </c>
      <c r="N219" s="12" t="str">
        <f t="shared" si="1"/>
        <v>Files_Files_/flags/tw.png</v>
      </c>
      <c r="P219" s="7" t="s">
        <v>1873</v>
      </c>
      <c r="Q219" s="15" t="s">
        <v>1874</v>
      </c>
    </row>
    <row r="220">
      <c r="A220" s="1" t="s">
        <v>1875</v>
      </c>
      <c r="B220" s="1" t="s">
        <v>1876</v>
      </c>
      <c r="C220" s="1" t="s">
        <v>1877</v>
      </c>
      <c r="D220" s="5" t="s">
        <v>1878</v>
      </c>
      <c r="E220" s="1" t="s">
        <v>1879</v>
      </c>
      <c r="F220" s="10" t="s">
        <v>1880</v>
      </c>
      <c r="G220" s="1" t="s">
        <v>1881</v>
      </c>
      <c r="H220" s="1" t="s">
        <v>51</v>
      </c>
      <c r="I220" s="1" t="s">
        <v>1042</v>
      </c>
      <c r="K220" s="11" t="s">
        <v>22</v>
      </c>
      <c r="L220" s="10" t="s">
        <v>1043</v>
      </c>
      <c r="N220" s="12" t="str">
        <f t="shared" si="1"/>
        <v>Files_Files_/flags/tj.png</v>
      </c>
      <c r="P220" s="7" t="s">
        <v>1882</v>
      </c>
      <c r="Q220" s="15" t="s">
        <v>1883</v>
      </c>
    </row>
    <row r="221">
      <c r="A221" s="1" t="s">
        <v>1884</v>
      </c>
      <c r="B221" s="1" t="s">
        <v>1885</v>
      </c>
      <c r="C221" s="1" t="s">
        <v>1886</v>
      </c>
      <c r="D221" s="5" t="s">
        <v>1887</v>
      </c>
      <c r="E221" s="1" t="s">
        <v>1888</v>
      </c>
      <c r="F221" s="10" t="s">
        <v>1889</v>
      </c>
      <c r="G221" s="1" t="s">
        <v>1890</v>
      </c>
      <c r="H221" s="1" t="s">
        <v>86</v>
      </c>
      <c r="I221" s="1" t="s">
        <v>115</v>
      </c>
      <c r="J221" s="1" t="s">
        <v>354</v>
      </c>
      <c r="K221" s="11" t="s">
        <v>14</v>
      </c>
      <c r="L221" s="10" t="s">
        <v>117</v>
      </c>
      <c r="M221" s="10" t="s">
        <v>355</v>
      </c>
      <c r="N221" s="12" t="str">
        <f t="shared" si="1"/>
        <v>Files_Files_/flags/tz.png</v>
      </c>
      <c r="P221" s="7" t="s">
        <v>1891</v>
      </c>
      <c r="Q221" s="15" t="s">
        <v>1892</v>
      </c>
    </row>
    <row r="222">
      <c r="A222" s="1" t="s">
        <v>1893</v>
      </c>
      <c r="B222" s="1" t="s">
        <v>1894</v>
      </c>
      <c r="C222" s="1" t="s">
        <v>1895</v>
      </c>
      <c r="D222" s="5" t="s">
        <v>1896</v>
      </c>
      <c r="E222" s="1" t="s">
        <v>1897</v>
      </c>
      <c r="F222" s="10" t="s">
        <v>1898</v>
      </c>
      <c r="G222" s="1" t="s">
        <v>1899</v>
      </c>
      <c r="H222" s="1" t="s">
        <v>51</v>
      </c>
      <c r="I222" s="1" t="s">
        <v>365</v>
      </c>
      <c r="K222" s="11" t="s">
        <v>22</v>
      </c>
      <c r="L222" s="10" t="s">
        <v>366</v>
      </c>
      <c r="N222" s="12" t="str">
        <f t="shared" si="1"/>
        <v>Files_Files_/flags/th.png</v>
      </c>
      <c r="P222" s="7" t="s">
        <v>1900</v>
      </c>
      <c r="Q222" s="15" t="s">
        <v>1901</v>
      </c>
    </row>
    <row r="223">
      <c r="A223" s="1" t="s">
        <v>1902</v>
      </c>
      <c r="B223" s="1" t="s">
        <v>1902</v>
      </c>
      <c r="C223" s="1" t="s">
        <v>1902</v>
      </c>
      <c r="D223" s="5" t="s">
        <v>1903</v>
      </c>
      <c r="E223" s="1" t="s">
        <v>1904</v>
      </c>
      <c r="F223" s="10" t="s">
        <v>1905</v>
      </c>
      <c r="G223" s="1" t="s">
        <v>1906</v>
      </c>
      <c r="H223" s="1" t="s">
        <v>51</v>
      </c>
      <c r="I223" s="1" t="s">
        <v>365</v>
      </c>
      <c r="K223" s="11" t="s">
        <v>22</v>
      </c>
      <c r="L223" s="10" t="s">
        <v>366</v>
      </c>
      <c r="N223" s="12" t="str">
        <f t="shared" si="1"/>
        <v>Files_Files_/flags/tl.png</v>
      </c>
      <c r="P223" s="7" t="s">
        <v>1907</v>
      </c>
      <c r="Q223" s="15" t="s">
        <v>1908</v>
      </c>
    </row>
    <row r="224">
      <c r="A224" s="1" t="s">
        <v>1909</v>
      </c>
      <c r="B224" s="1" t="s">
        <v>1909</v>
      </c>
      <c r="C224" s="1" t="s">
        <v>1909</v>
      </c>
      <c r="D224" s="5" t="s">
        <v>1910</v>
      </c>
      <c r="E224" s="1" t="s">
        <v>1911</v>
      </c>
      <c r="F224" s="10" t="s">
        <v>1912</v>
      </c>
      <c r="G224" s="1" t="s">
        <v>1913</v>
      </c>
      <c r="H224" s="1" t="s">
        <v>86</v>
      </c>
      <c r="I224" s="1" t="s">
        <v>115</v>
      </c>
      <c r="J224" s="1" t="s">
        <v>273</v>
      </c>
      <c r="K224" s="11" t="s">
        <v>14</v>
      </c>
      <c r="L224" s="10" t="s">
        <v>117</v>
      </c>
      <c r="M224" s="10" t="s">
        <v>274</v>
      </c>
      <c r="N224" s="12" t="str">
        <f t="shared" si="1"/>
        <v>Files_Files_/flags/tg.png</v>
      </c>
      <c r="P224" s="7" t="s">
        <v>1914</v>
      </c>
      <c r="Q224" s="15" t="s">
        <v>1915</v>
      </c>
    </row>
    <row r="225">
      <c r="A225" s="1" t="s">
        <v>1916</v>
      </c>
      <c r="B225" s="1" t="s">
        <v>1916</v>
      </c>
      <c r="C225" s="1" t="s">
        <v>1916</v>
      </c>
      <c r="D225" s="5" t="s">
        <v>1917</v>
      </c>
      <c r="E225" s="1" t="s">
        <v>1918</v>
      </c>
      <c r="F225" s="10" t="s">
        <v>1919</v>
      </c>
      <c r="G225" s="1" t="s">
        <v>1920</v>
      </c>
      <c r="H225" s="1" t="s">
        <v>97</v>
      </c>
      <c r="I225" s="1" t="s">
        <v>98</v>
      </c>
      <c r="K225" s="11" t="s">
        <v>26</v>
      </c>
      <c r="L225" s="10" t="s">
        <v>99</v>
      </c>
      <c r="N225" s="12" t="str">
        <f t="shared" si="1"/>
        <v>Files_Files_/flags/tk.png</v>
      </c>
      <c r="P225" s="7" t="s">
        <v>1921</v>
      </c>
      <c r="Q225" s="15" t="s">
        <v>1922</v>
      </c>
    </row>
    <row r="226">
      <c r="A226" s="1" t="s">
        <v>1923</v>
      </c>
      <c r="B226" s="1" t="s">
        <v>1923</v>
      </c>
      <c r="C226" s="1" t="s">
        <v>1923</v>
      </c>
      <c r="D226" s="5" t="s">
        <v>1924</v>
      </c>
      <c r="E226" s="1" t="s">
        <v>1925</v>
      </c>
      <c r="F226" s="10" t="s">
        <v>1926</v>
      </c>
      <c r="G226" s="1" t="s">
        <v>1927</v>
      </c>
      <c r="H226" s="1" t="s">
        <v>97</v>
      </c>
      <c r="I226" s="1" t="s">
        <v>98</v>
      </c>
      <c r="K226" s="11" t="s">
        <v>26</v>
      </c>
      <c r="L226" s="10" t="s">
        <v>99</v>
      </c>
      <c r="N226" s="12" t="str">
        <f t="shared" si="1"/>
        <v>Files_Files_/flags/to.png</v>
      </c>
      <c r="P226" s="7" t="s">
        <v>1928</v>
      </c>
      <c r="Q226" s="15" t="s">
        <v>1929</v>
      </c>
    </row>
    <row r="227">
      <c r="A227" s="1" t="s">
        <v>1930</v>
      </c>
      <c r="B227" s="1" t="s">
        <v>1931</v>
      </c>
      <c r="C227" s="1" t="s">
        <v>1931</v>
      </c>
      <c r="D227" s="5" t="s">
        <v>1932</v>
      </c>
      <c r="E227" s="1" t="s">
        <v>1933</v>
      </c>
      <c r="F227" s="10" t="s">
        <v>1934</v>
      </c>
      <c r="G227" s="1" t="s">
        <v>1935</v>
      </c>
      <c r="H227" s="1" t="s">
        <v>126</v>
      </c>
      <c r="I227" s="1" t="s">
        <v>127</v>
      </c>
      <c r="J227" s="1" t="s">
        <v>128</v>
      </c>
      <c r="K227" s="11" t="s">
        <v>18</v>
      </c>
      <c r="L227" s="10" t="s">
        <v>129</v>
      </c>
      <c r="M227" s="10" t="s">
        <v>130</v>
      </c>
      <c r="N227" s="12" t="str">
        <f t="shared" si="1"/>
        <v>Files_Files_/flags/tt.png</v>
      </c>
      <c r="P227" s="7" t="s">
        <v>1936</v>
      </c>
      <c r="Q227" s="15" t="s">
        <v>1937</v>
      </c>
    </row>
    <row r="228">
      <c r="A228" s="1" t="s">
        <v>1938</v>
      </c>
      <c r="B228" s="1" t="s">
        <v>1939</v>
      </c>
      <c r="C228" s="9" t="s">
        <v>1940</v>
      </c>
      <c r="D228" s="5" t="s">
        <v>1941</v>
      </c>
      <c r="E228" s="1" t="s">
        <v>1942</v>
      </c>
      <c r="F228" s="10" t="s">
        <v>1943</v>
      </c>
      <c r="G228" s="1" t="s">
        <v>1944</v>
      </c>
      <c r="H228" s="1" t="s">
        <v>86</v>
      </c>
      <c r="I228" s="1" t="s">
        <v>87</v>
      </c>
      <c r="K228" s="11" t="s">
        <v>14</v>
      </c>
      <c r="L228" s="10" t="s">
        <v>88</v>
      </c>
      <c r="N228" s="12" t="str">
        <f t="shared" si="1"/>
        <v>Files_Files_/flags/tn.png</v>
      </c>
      <c r="P228" s="7" t="s">
        <v>1945</v>
      </c>
      <c r="Q228" s="15" t="s">
        <v>1946</v>
      </c>
    </row>
    <row r="229">
      <c r="A229" s="1" t="s">
        <v>1947</v>
      </c>
      <c r="B229" s="1" t="s">
        <v>1948</v>
      </c>
      <c r="C229" s="1" t="s">
        <v>1949</v>
      </c>
      <c r="D229" s="5" t="s">
        <v>1950</v>
      </c>
      <c r="E229" s="1" t="s">
        <v>1951</v>
      </c>
      <c r="F229" s="10" t="s">
        <v>1952</v>
      </c>
      <c r="G229" s="1" t="s">
        <v>1953</v>
      </c>
      <c r="H229" s="1" t="s">
        <v>51</v>
      </c>
      <c r="I229" s="1" t="s">
        <v>166</v>
      </c>
      <c r="K229" s="11" t="s">
        <v>22</v>
      </c>
      <c r="L229" s="10" t="s">
        <v>167</v>
      </c>
      <c r="N229" s="12" t="str">
        <f t="shared" si="1"/>
        <v>Files_Files_/flags/tr.png</v>
      </c>
      <c r="P229" s="7" t="s">
        <v>1954</v>
      </c>
      <c r="Q229" s="15" t="s">
        <v>1955</v>
      </c>
    </row>
    <row r="230">
      <c r="A230" s="1" t="s">
        <v>1956</v>
      </c>
      <c r="B230" s="1" t="s">
        <v>1957</v>
      </c>
      <c r="C230" s="1" t="s">
        <v>1958</v>
      </c>
      <c r="D230" s="5" t="s">
        <v>1959</v>
      </c>
      <c r="E230" s="1" t="s">
        <v>1960</v>
      </c>
      <c r="F230" s="10" t="s">
        <v>1961</v>
      </c>
      <c r="G230" s="1" t="s">
        <v>1962</v>
      </c>
      <c r="H230" s="1" t="s">
        <v>51</v>
      </c>
      <c r="I230" s="1" t="s">
        <v>1042</v>
      </c>
      <c r="K230" s="11" t="s">
        <v>22</v>
      </c>
      <c r="L230" s="10" t="s">
        <v>1043</v>
      </c>
      <c r="N230" s="12" t="str">
        <f t="shared" si="1"/>
        <v>Files_Files_/flags/tm.png</v>
      </c>
      <c r="P230" s="7" t="s">
        <v>1963</v>
      </c>
      <c r="Q230" s="15" t="s">
        <v>1964</v>
      </c>
    </row>
    <row r="231">
      <c r="A231" s="1" t="s">
        <v>1965</v>
      </c>
      <c r="B231" s="1" t="s">
        <v>1966</v>
      </c>
      <c r="C231" s="1" t="s">
        <v>1966</v>
      </c>
      <c r="D231" s="5" t="s">
        <v>1967</v>
      </c>
      <c r="E231" s="1" t="s">
        <v>1968</v>
      </c>
      <c r="F231" s="10" t="s">
        <v>1969</v>
      </c>
      <c r="G231" s="1" t="s">
        <v>1970</v>
      </c>
      <c r="H231" s="1" t="s">
        <v>126</v>
      </c>
      <c r="I231" s="1" t="s">
        <v>127</v>
      </c>
      <c r="J231" s="1" t="s">
        <v>128</v>
      </c>
      <c r="K231" s="11" t="s">
        <v>18</v>
      </c>
      <c r="L231" s="10" t="s">
        <v>129</v>
      </c>
      <c r="M231" s="10" t="s">
        <v>130</v>
      </c>
      <c r="N231" s="12" t="str">
        <f t="shared" si="1"/>
        <v>Files_Files_/flags/tc.png</v>
      </c>
      <c r="P231" s="7" t="s">
        <v>1971</v>
      </c>
      <c r="Q231" s="15" t="s">
        <v>1972</v>
      </c>
    </row>
    <row r="232">
      <c r="A232" s="1" t="s">
        <v>1973</v>
      </c>
      <c r="B232" s="1" t="s">
        <v>1973</v>
      </c>
      <c r="C232" s="1" t="s">
        <v>1973</v>
      </c>
      <c r="D232" s="5" t="s">
        <v>1974</v>
      </c>
      <c r="E232" s="1" t="s">
        <v>1975</v>
      </c>
      <c r="F232" s="10" t="s">
        <v>1976</v>
      </c>
      <c r="G232" s="1" t="s">
        <v>1977</v>
      </c>
      <c r="H232" s="1" t="s">
        <v>97</v>
      </c>
      <c r="I232" s="1" t="s">
        <v>98</v>
      </c>
      <c r="K232" s="11" t="s">
        <v>26</v>
      </c>
      <c r="L232" s="10" t="s">
        <v>99</v>
      </c>
      <c r="N232" s="12" t="str">
        <f t="shared" si="1"/>
        <v>Files_Files_/flags/tv.png</v>
      </c>
      <c r="P232" s="7" t="s">
        <v>1978</v>
      </c>
      <c r="Q232" s="15" t="s">
        <v>1979</v>
      </c>
    </row>
    <row r="233">
      <c r="A233" s="1" t="s">
        <v>1980</v>
      </c>
      <c r="B233" s="1" t="s">
        <v>1981</v>
      </c>
      <c r="C233" s="1" t="s">
        <v>1981</v>
      </c>
      <c r="D233" s="5" t="s">
        <v>1982</v>
      </c>
      <c r="E233" s="1" t="s">
        <v>1983</v>
      </c>
      <c r="F233" s="10" t="s">
        <v>1984</v>
      </c>
      <c r="G233" s="1" t="s">
        <v>1985</v>
      </c>
      <c r="H233" s="1" t="s">
        <v>86</v>
      </c>
      <c r="I233" s="1" t="s">
        <v>115</v>
      </c>
      <c r="J233" s="1" t="s">
        <v>354</v>
      </c>
      <c r="K233" s="11" t="s">
        <v>14</v>
      </c>
      <c r="L233" s="10" t="s">
        <v>117</v>
      </c>
      <c r="M233" s="10" t="s">
        <v>355</v>
      </c>
      <c r="N233" s="12" t="str">
        <f t="shared" si="1"/>
        <v>Files_Files_/flags/ug.png</v>
      </c>
      <c r="P233" s="7" t="s">
        <v>1986</v>
      </c>
      <c r="Q233" s="15" t="s">
        <v>1987</v>
      </c>
    </row>
    <row r="234">
      <c r="A234" s="1" t="s">
        <v>1988</v>
      </c>
      <c r="B234" s="1" t="s">
        <v>1988</v>
      </c>
      <c r="C234" s="1" t="s">
        <v>1989</v>
      </c>
      <c r="D234" s="5" t="s">
        <v>1990</v>
      </c>
      <c r="E234" s="1" t="s">
        <v>1991</v>
      </c>
      <c r="F234" s="10" t="s">
        <v>1992</v>
      </c>
      <c r="G234" s="1" t="s">
        <v>1993</v>
      </c>
      <c r="H234" s="1" t="s">
        <v>9</v>
      </c>
      <c r="I234" s="1" t="s">
        <v>245</v>
      </c>
      <c r="K234" s="11" t="s">
        <v>10</v>
      </c>
      <c r="L234" s="10" t="s">
        <v>246</v>
      </c>
      <c r="N234" s="12" t="str">
        <f t="shared" si="1"/>
        <v>Files_Files_/flags/ua.png</v>
      </c>
      <c r="P234" s="7" t="s">
        <v>1994</v>
      </c>
      <c r="Q234" s="15" t="s">
        <v>1995</v>
      </c>
    </row>
    <row r="235">
      <c r="A235" s="1" t="s">
        <v>1996</v>
      </c>
      <c r="B235" s="1" t="s">
        <v>1997</v>
      </c>
      <c r="C235" s="9" t="s">
        <v>1998</v>
      </c>
      <c r="D235" s="5" t="s">
        <v>1999</v>
      </c>
      <c r="E235" s="1" t="s">
        <v>2000</v>
      </c>
      <c r="F235" s="10" t="s">
        <v>2001</v>
      </c>
      <c r="G235" s="1" t="s">
        <v>2002</v>
      </c>
      <c r="H235" s="1" t="s">
        <v>51</v>
      </c>
      <c r="I235" s="1" t="s">
        <v>166</v>
      </c>
      <c r="K235" s="11" t="s">
        <v>22</v>
      </c>
      <c r="L235" s="10" t="s">
        <v>167</v>
      </c>
      <c r="N235" s="12" t="str">
        <f t="shared" si="1"/>
        <v>Files_Files_/flags/ae.png</v>
      </c>
      <c r="P235" s="7" t="s">
        <v>2003</v>
      </c>
      <c r="Q235" s="15" t="s">
        <v>2004</v>
      </c>
    </row>
    <row r="236">
      <c r="A236" s="1" t="s">
        <v>2005</v>
      </c>
      <c r="B236" s="1" t="s">
        <v>2006</v>
      </c>
      <c r="C236" s="1" t="s">
        <v>2007</v>
      </c>
      <c r="D236" s="5" t="s">
        <v>2008</v>
      </c>
      <c r="E236" s="1" t="s">
        <v>2009</v>
      </c>
      <c r="F236" s="10" t="s">
        <v>2010</v>
      </c>
      <c r="G236" s="1" t="s">
        <v>2011</v>
      </c>
      <c r="H236" s="1" t="s">
        <v>9</v>
      </c>
      <c r="I236" s="1" t="s">
        <v>64</v>
      </c>
      <c r="K236" s="11" t="s">
        <v>10</v>
      </c>
      <c r="L236" s="10" t="s">
        <v>65</v>
      </c>
      <c r="N236" s="12" t="str">
        <f t="shared" si="1"/>
        <v>Files_Files_/flags/gb.png</v>
      </c>
      <c r="P236" s="7" t="s">
        <v>2012</v>
      </c>
      <c r="Q236" s="15" t="s">
        <v>2013</v>
      </c>
    </row>
    <row r="237">
      <c r="A237" s="1" t="s">
        <v>2014</v>
      </c>
      <c r="B237" s="1" t="s">
        <v>2015</v>
      </c>
      <c r="C237" s="1" t="s">
        <v>2016</v>
      </c>
      <c r="D237" s="5" t="s">
        <v>2017</v>
      </c>
      <c r="E237" s="1" t="s">
        <v>2018</v>
      </c>
      <c r="F237" s="10" t="s">
        <v>2019</v>
      </c>
      <c r="G237" s="1" t="s">
        <v>2020</v>
      </c>
      <c r="H237" s="1" t="s">
        <v>126</v>
      </c>
      <c r="I237" s="1" t="s">
        <v>283</v>
      </c>
      <c r="K237" s="11" t="s">
        <v>18</v>
      </c>
      <c r="L237" s="10" t="s">
        <v>284</v>
      </c>
      <c r="N237" s="12" t="str">
        <f t="shared" si="1"/>
        <v>Files_Files_/flags/us.png</v>
      </c>
      <c r="P237" s="7" t="s">
        <v>2021</v>
      </c>
      <c r="Q237" s="15" t="s">
        <v>2022</v>
      </c>
    </row>
    <row r="238">
      <c r="A238" s="1" t="s">
        <v>2023</v>
      </c>
      <c r="B238" s="1" t="s">
        <v>2024</v>
      </c>
      <c r="C238" s="1" t="s">
        <v>2024</v>
      </c>
      <c r="D238" s="5" t="s">
        <v>2025</v>
      </c>
      <c r="E238" s="1" t="s">
        <v>2026</v>
      </c>
      <c r="F238" s="10" t="s">
        <v>2027</v>
      </c>
      <c r="G238" s="1" t="s">
        <v>2028</v>
      </c>
      <c r="H238" s="1" t="s">
        <v>97</v>
      </c>
      <c r="I238" s="1" t="s">
        <v>834</v>
      </c>
      <c r="K238" s="11" t="s">
        <v>26</v>
      </c>
      <c r="L238" s="10" t="s">
        <v>835</v>
      </c>
      <c r="N238" s="12" t="str">
        <f t="shared" si="1"/>
        <v>Files_Files_/flags/um.png</v>
      </c>
      <c r="P238" s="7" t="s">
        <v>2029</v>
      </c>
      <c r="Q238" s="15" t="s">
        <v>2030</v>
      </c>
    </row>
    <row r="239">
      <c r="A239" s="1" t="s">
        <v>2031</v>
      </c>
      <c r="B239" s="1" t="s">
        <v>2031</v>
      </c>
      <c r="C239" s="1" t="s">
        <v>2031</v>
      </c>
      <c r="D239" s="5" t="s">
        <v>2032</v>
      </c>
      <c r="E239" s="1" t="s">
        <v>2033</v>
      </c>
      <c r="F239" s="10" t="s">
        <v>2034</v>
      </c>
      <c r="G239" s="1" t="s">
        <v>2035</v>
      </c>
      <c r="H239" s="1" t="s">
        <v>126</v>
      </c>
      <c r="I239" s="1" t="s">
        <v>127</v>
      </c>
      <c r="J239" s="1" t="s">
        <v>155</v>
      </c>
      <c r="K239" s="11" t="s">
        <v>18</v>
      </c>
      <c r="L239" s="10" t="s">
        <v>129</v>
      </c>
      <c r="M239" s="10" t="s">
        <v>156</v>
      </c>
      <c r="N239" s="12" t="str">
        <f t="shared" si="1"/>
        <v>Files_Files_/flags/uy.png</v>
      </c>
      <c r="P239" s="7" t="s">
        <v>2036</v>
      </c>
      <c r="Q239" s="15" t="s">
        <v>2037</v>
      </c>
    </row>
    <row r="240">
      <c r="A240" s="1" t="s">
        <v>2038</v>
      </c>
      <c r="B240" s="1" t="s">
        <v>2039</v>
      </c>
      <c r="C240" s="1" t="s">
        <v>2040</v>
      </c>
      <c r="D240" s="5" t="s">
        <v>2041</v>
      </c>
      <c r="E240" s="1" t="s">
        <v>2042</v>
      </c>
      <c r="F240" s="10" t="s">
        <v>2043</v>
      </c>
      <c r="G240" s="1" t="s">
        <v>2044</v>
      </c>
      <c r="H240" s="1" t="s">
        <v>51</v>
      </c>
      <c r="I240" s="1" t="s">
        <v>1042</v>
      </c>
      <c r="K240" s="11" t="s">
        <v>22</v>
      </c>
      <c r="L240" s="10" t="s">
        <v>1043</v>
      </c>
      <c r="N240" s="12" t="str">
        <f t="shared" si="1"/>
        <v>Files_Files_/flags/uz.png</v>
      </c>
      <c r="P240" s="7" t="s">
        <v>2045</v>
      </c>
      <c r="Q240" s="15" t="s">
        <v>2046</v>
      </c>
    </row>
    <row r="241">
      <c r="A241" s="1" t="s">
        <v>2047</v>
      </c>
      <c r="B241" s="1" t="s">
        <v>2047</v>
      </c>
      <c r="C241" s="1" t="s">
        <v>2047</v>
      </c>
      <c r="D241" s="5" t="s">
        <v>2048</v>
      </c>
      <c r="E241" s="1" t="s">
        <v>2049</v>
      </c>
      <c r="F241" s="10" t="s">
        <v>2050</v>
      </c>
      <c r="G241" s="1" t="s">
        <v>2051</v>
      </c>
      <c r="H241" s="1" t="s">
        <v>97</v>
      </c>
      <c r="I241" s="1" t="s">
        <v>703</v>
      </c>
      <c r="K241" s="11" t="s">
        <v>26</v>
      </c>
      <c r="L241" s="10" t="s">
        <v>704</v>
      </c>
      <c r="N241" s="12" t="str">
        <f t="shared" si="1"/>
        <v>Files_Files_/flags/vu.png</v>
      </c>
      <c r="P241" s="7" t="s">
        <v>2052</v>
      </c>
      <c r="Q241" s="15" t="s">
        <v>2053</v>
      </c>
    </row>
    <row r="242">
      <c r="A242" s="1" t="s">
        <v>2054</v>
      </c>
      <c r="B242" s="1" t="s">
        <v>2055</v>
      </c>
      <c r="C242" s="1" t="s">
        <v>2054</v>
      </c>
      <c r="D242" s="5" t="s">
        <v>2056</v>
      </c>
      <c r="E242" s="1" t="s">
        <v>2057</v>
      </c>
      <c r="F242" s="10" t="s">
        <v>2058</v>
      </c>
      <c r="G242" s="1" t="s">
        <v>2059</v>
      </c>
      <c r="H242" s="1" t="s">
        <v>126</v>
      </c>
      <c r="I242" s="1" t="s">
        <v>127</v>
      </c>
      <c r="J242" s="1" t="s">
        <v>155</v>
      </c>
      <c r="K242" s="11" t="s">
        <v>18</v>
      </c>
      <c r="L242" s="10" t="s">
        <v>129</v>
      </c>
      <c r="M242" s="10" t="s">
        <v>156</v>
      </c>
      <c r="N242" s="12" t="str">
        <f t="shared" si="1"/>
        <v>Files_Files_/flags/ve.png</v>
      </c>
      <c r="P242" s="7" t="s">
        <v>2060</v>
      </c>
      <c r="Q242" s="15" t="s">
        <v>2061</v>
      </c>
    </row>
    <row r="243">
      <c r="A243" s="1" t="s">
        <v>2062</v>
      </c>
      <c r="B243" s="1" t="s">
        <v>2062</v>
      </c>
      <c r="C243" s="1" t="s">
        <v>2063</v>
      </c>
      <c r="D243" s="5" t="s">
        <v>2064</v>
      </c>
      <c r="E243" s="1" t="s">
        <v>2065</v>
      </c>
      <c r="F243" s="10" t="s">
        <v>2066</v>
      </c>
      <c r="G243" s="1" t="s">
        <v>2067</v>
      </c>
      <c r="H243" s="1" t="s">
        <v>51</v>
      </c>
      <c r="I243" s="1" t="s">
        <v>365</v>
      </c>
      <c r="K243" s="11" t="s">
        <v>22</v>
      </c>
      <c r="L243" s="10" t="s">
        <v>366</v>
      </c>
      <c r="N243" s="12" t="str">
        <f t="shared" si="1"/>
        <v>Files_Files_/flags/vn.png</v>
      </c>
      <c r="P243" s="7" t="s">
        <v>2068</v>
      </c>
      <c r="Q243" s="15" t="s">
        <v>2069</v>
      </c>
    </row>
    <row r="244">
      <c r="A244" s="1" t="s">
        <v>2070</v>
      </c>
      <c r="B244" s="1" t="s">
        <v>2071</v>
      </c>
      <c r="C244" s="1" t="s">
        <v>2072</v>
      </c>
      <c r="D244" s="5" t="s">
        <v>2073</v>
      </c>
      <c r="E244" s="1" t="s">
        <v>2074</v>
      </c>
      <c r="F244" s="10" t="s">
        <v>2075</v>
      </c>
      <c r="G244" s="1" t="s">
        <v>2076</v>
      </c>
      <c r="H244" s="1" t="s">
        <v>126</v>
      </c>
      <c r="I244" s="1" t="s">
        <v>127</v>
      </c>
      <c r="J244" s="1" t="s">
        <v>128</v>
      </c>
      <c r="K244" s="11" t="s">
        <v>18</v>
      </c>
      <c r="L244" s="10" t="s">
        <v>129</v>
      </c>
      <c r="M244" s="10" t="s">
        <v>130</v>
      </c>
      <c r="N244" s="12" t="str">
        <f t="shared" si="1"/>
        <v>Files_Files_/flags/vg.png</v>
      </c>
      <c r="P244" s="7" t="s">
        <v>2077</v>
      </c>
      <c r="Q244" s="15" t="s">
        <v>2078</v>
      </c>
    </row>
    <row r="245">
      <c r="A245" s="1" t="s">
        <v>2079</v>
      </c>
      <c r="B245" s="1" t="s">
        <v>2080</v>
      </c>
      <c r="C245" s="1" t="s">
        <v>2081</v>
      </c>
      <c r="D245" s="5" t="s">
        <v>2082</v>
      </c>
      <c r="E245" s="1" t="s">
        <v>2083</v>
      </c>
      <c r="F245" s="10" t="s">
        <v>2084</v>
      </c>
      <c r="G245" s="1" t="s">
        <v>2085</v>
      </c>
      <c r="H245" s="1" t="s">
        <v>126</v>
      </c>
      <c r="I245" s="1" t="s">
        <v>127</v>
      </c>
      <c r="J245" s="1" t="s">
        <v>128</v>
      </c>
      <c r="K245" s="11" t="s">
        <v>18</v>
      </c>
      <c r="L245" s="10" t="s">
        <v>129</v>
      </c>
      <c r="M245" s="10" t="s">
        <v>130</v>
      </c>
      <c r="N245" s="12" t="str">
        <f t="shared" si="1"/>
        <v>Files_Files_/flags/vi.png</v>
      </c>
      <c r="P245" s="7" t="s">
        <v>2086</v>
      </c>
      <c r="Q245" s="15" t="s">
        <v>2087</v>
      </c>
    </row>
    <row r="246">
      <c r="A246" s="1" t="s">
        <v>2088</v>
      </c>
      <c r="B246" s="1" t="s">
        <v>2089</v>
      </c>
      <c r="C246" s="1" t="s">
        <v>2088</v>
      </c>
      <c r="D246" s="5" t="s">
        <v>2090</v>
      </c>
      <c r="E246" s="1" t="s">
        <v>2091</v>
      </c>
      <c r="F246" s="10" t="s">
        <v>2092</v>
      </c>
      <c r="G246" s="1" t="s">
        <v>2093</v>
      </c>
      <c r="H246" s="1" t="s">
        <v>97</v>
      </c>
      <c r="I246" s="1" t="s">
        <v>98</v>
      </c>
      <c r="K246" s="11" t="s">
        <v>26</v>
      </c>
      <c r="L246" s="10" t="s">
        <v>99</v>
      </c>
      <c r="N246" s="12" t="str">
        <f t="shared" si="1"/>
        <v>Files_Files_/flags/wf.png</v>
      </c>
      <c r="P246" s="7" t="s">
        <v>2094</v>
      </c>
      <c r="Q246" s="15" t="s">
        <v>2095</v>
      </c>
    </row>
    <row r="247">
      <c r="A247" s="1" t="s">
        <v>2096</v>
      </c>
      <c r="B247" s="1" t="s">
        <v>2097</v>
      </c>
      <c r="C247" s="9" t="s">
        <v>2098</v>
      </c>
      <c r="D247" s="5" t="s">
        <v>2099</v>
      </c>
      <c r="E247" s="1" t="s">
        <v>2100</v>
      </c>
      <c r="F247" s="10" t="s">
        <v>2101</v>
      </c>
      <c r="G247" s="1" t="s">
        <v>2102</v>
      </c>
      <c r="H247" s="1" t="s">
        <v>86</v>
      </c>
      <c r="I247" s="1" t="s">
        <v>87</v>
      </c>
      <c r="K247" s="11" t="s">
        <v>14</v>
      </c>
      <c r="L247" s="10" t="s">
        <v>88</v>
      </c>
      <c r="N247" s="12" t="str">
        <f t="shared" si="1"/>
        <v>Files_Files_/flags/eh.png</v>
      </c>
      <c r="P247" s="7" t="s">
        <v>2103</v>
      </c>
      <c r="Q247" s="15" t="s">
        <v>2104</v>
      </c>
    </row>
    <row r="248">
      <c r="A248" s="1" t="s">
        <v>2105</v>
      </c>
      <c r="B248" s="1" t="s">
        <v>2106</v>
      </c>
      <c r="C248" s="9" t="s">
        <v>2107</v>
      </c>
      <c r="D248" s="5" t="s">
        <v>2108</v>
      </c>
      <c r="E248" s="1" t="s">
        <v>2109</v>
      </c>
      <c r="F248" s="10" t="s">
        <v>2110</v>
      </c>
      <c r="G248" s="1" t="s">
        <v>2111</v>
      </c>
      <c r="H248" s="1" t="s">
        <v>51</v>
      </c>
      <c r="I248" s="1" t="s">
        <v>166</v>
      </c>
      <c r="K248" s="11" t="s">
        <v>22</v>
      </c>
      <c r="L248" s="10" t="s">
        <v>167</v>
      </c>
      <c r="N248" s="12" t="str">
        <f t="shared" si="1"/>
        <v>Files_Files_/flags/ye.png</v>
      </c>
      <c r="P248" s="7" t="s">
        <v>2112</v>
      </c>
      <c r="Q248" s="15" t="s">
        <v>2113</v>
      </c>
    </row>
    <row r="249">
      <c r="A249" s="1" t="s">
        <v>2114</v>
      </c>
      <c r="B249" s="1" t="s">
        <v>2115</v>
      </c>
      <c r="C249" s="1" t="s">
        <v>2115</v>
      </c>
      <c r="D249" s="5" t="s">
        <v>2116</v>
      </c>
      <c r="E249" s="1" t="s">
        <v>2117</v>
      </c>
      <c r="F249" s="10" t="s">
        <v>2118</v>
      </c>
      <c r="G249" s="1" t="s">
        <v>2119</v>
      </c>
      <c r="H249" s="1" t="s">
        <v>86</v>
      </c>
      <c r="I249" s="1" t="s">
        <v>115</v>
      </c>
      <c r="J249" s="1" t="s">
        <v>354</v>
      </c>
      <c r="K249" s="11" t="s">
        <v>14</v>
      </c>
      <c r="L249" s="10" t="s">
        <v>117</v>
      </c>
      <c r="M249" s="10" t="s">
        <v>355</v>
      </c>
      <c r="N249" s="12" t="str">
        <f t="shared" si="1"/>
        <v>Files_Files_/flags/zm.png</v>
      </c>
      <c r="P249" s="7" t="s">
        <v>2120</v>
      </c>
      <c r="Q249" s="15" t="s">
        <v>2121</v>
      </c>
    </row>
    <row r="250">
      <c r="A250" s="1" t="s">
        <v>2122</v>
      </c>
      <c r="B250" s="1" t="s">
        <v>2122</v>
      </c>
      <c r="C250" s="1" t="s">
        <v>2122</v>
      </c>
      <c r="D250" s="5" t="s">
        <v>2123</v>
      </c>
      <c r="E250" s="1" t="s">
        <v>2124</v>
      </c>
      <c r="F250" s="10" t="s">
        <v>2125</v>
      </c>
      <c r="G250" s="1" t="s">
        <v>2126</v>
      </c>
      <c r="H250" s="1" t="s">
        <v>86</v>
      </c>
      <c r="I250" s="1" t="s">
        <v>115</v>
      </c>
      <c r="J250" s="1" t="s">
        <v>354</v>
      </c>
      <c r="K250" s="11" t="s">
        <v>14</v>
      </c>
      <c r="L250" s="10" t="s">
        <v>117</v>
      </c>
      <c r="M250" s="10" t="s">
        <v>355</v>
      </c>
      <c r="N250" s="12" t="str">
        <f t="shared" si="1"/>
        <v>Files_Files_/flags/zw.png</v>
      </c>
      <c r="P250" s="7" t="s">
        <v>2127</v>
      </c>
      <c r="Q250" s="15" t="s">
        <v>2128</v>
      </c>
    </row>
    <row r="251">
      <c r="A251" s="1" t="s">
        <v>2129</v>
      </c>
      <c r="B251" s="1" t="s">
        <v>2129</v>
      </c>
      <c r="C251" s="1" t="s">
        <v>2129</v>
      </c>
      <c r="D251" s="5" t="s">
        <v>2130</v>
      </c>
      <c r="E251" s="1" t="s">
        <v>2131</v>
      </c>
      <c r="G251" s="1" t="s">
        <v>2132</v>
      </c>
      <c r="H251" s="1" t="s">
        <v>9</v>
      </c>
      <c r="I251" s="18" t="s">
        <v>9</v>
      </c>
      <c r="J251" s="18" t="s">
        <v>74</v>
      </c>
      <c r="K251" s="6">
        <v>150.0</v>
      </c>
      <c r="L251" s="1">
        <v>39.0</v>
      </c>
      <c r="N251" s="12" t="str">
        <f t="shared" si="1"/>
        <v>Files_Files_/flags/xk.png</v>
      </c>
      <c r="P251" s="7" t="s">
        <v>2133</v>
      </c>
      <c r="Q251" s="17"/>
    </row>
    <row r="252">
      <c r="D252" s="19"/>
      <c r="K252" s="16"/>
      <c r="P252" s="20"/>
      <c r="Q252" s="17"/>
    </row>
    <row r="253">
      <c r="D253" s="19"/>
      <c r="K253" s="16"/>
      <c r="P253" s="20"/>
      <c r="Q253" s="17"/>
    </row>
    <row r="254">
      <c r="D254" s="19"/>
      <c r="K254" s="16"/>
      <c r="P254" s="20"/>
      <c r="Q254" s="17"/>
    </row>
    <row r="255">
      <c r="D255" s="19"/>
      <c r="K255" s="16"/>
      <c r="P255" s="20"/>
      <c r="Q255" s="17"/>
    </row>
    <row r="256">
      <c r="D256" s="19"/>
      <c r="K256" s="16"/>
      <c r="P256" s="20"/>
      <c r="Q256" s="17"/>
    </row>
    <row r="257">
      <c r="D257" s="19"/>
      <c r="K257" s="16"/>
      <c r="P257" s="20"/>
      <c r="Q257" s="17"/>
    </row>
    <row r="258">
      <c r="D258" s="19"/>
      <c r="K258" s="16"/>
      <c r="P258" s="20"/>
      <c r="Q258" s="17"/>
    </row>
    <row r="259">
      <c r="D259" s="19"/>
      <c r="K259" s="16"/>
      <c r="P259" s="20"/>
      <c r="Q259" s="17"/>
    </row>
    <row r="260">
      <c r="D260" s="19"/>
      <c r="K260" s="16"/>
      <c r="P260" s="20"/>
      <c r="Q260" s="17"/>
    </row>
    <row r="261">
      <c r="D261" s="19"/>
      <c r="K261" s="16"/>
      <c r="P261" s="20"/>
      <c r="Q261" s="17"/>
    </row>
    <row r="262">
      <c r="D262" s="19"/>
      <c r="K262" s="16"/>
      <c r="P262" s="20"/>
      <c r="Q262" s="17"/>
    </row>
    <row r="263">
      <c r="D263" s="19"/>
      <c r="K263" s="16"/>
      <c r="P263" s="20"/>
      <c r="Q263" s="17"/>
    </row>
    <row r="264">
      <c r="D264" s="19"/>
      <c r="K264" s="16"/>
      <c r="P264" s="20"/>
      <c r="Q264" s="17"/>
    </row>
    <row r="265">
      <c r="D265" s="19"/>
      <c r="K265" s="16"/>
      <c r="P265" s="20"/>
      <c r="Q265" s="17"/>
    </row>
    <row r="266">
      <c r="D266" s="19"/>
      <c r="K266" s="16"/>
      <c r="P266" s="20"/>
      <c r="Q266" s="17"/>
    </row>
    <row r="267">
      <c r="D267" s="19"/>
      <c r="K267" s="16"/>
      <c r="P267" s="20"/>
      <c r="Q267" s="17"/>
    </row>
    <row r="268">
      <c r="D268" s="19"/>
      <c r="K268" s="16"/>
      <c r="P268" s="20"/>
      <c r="Q268" s="17"/>
    </row>
    <row r="269">
      <c r="D269" s="19"/>
      <c r="K269" s="16"/>
      <c r="P269" s="20"/>
      <c r="Q269" s="17"/>
    </row>
    <row r="270">
      <c r="D270" s="19"/>
      <c r="K270" s="16"/>
      <c r="P270" s="20"/>
      <c r="Q270" s="17"/>
    </row>
    <row r="271">
      <c r="D271" s="19"/>
      <c r="K271" s="16"/>
      <c r="P271" s="20"/>
      <c r="Q271" s="17"/>
    </row>
    <row r="272">
      <c r="D272" s="19"/>
      <c r="K272" s="16"/>
      <c r="P272" s="20"/>
      <c r="Q272" s="17"/>
    </row>
    <row r="273">
      <c r="D273" s="19"/>
      <c r="K273" s="16"/>
      <c r="P273" s="20"/>
      <c r="Q273" s="17"/>
    </row>
    <row r="274">
      <c r="D274" s="19"/>
      <c r="K274" s="16"/>
      <c r="P274" s="20"/>
      <c r="Q274" s="17"/>
    </row>
    <row r="275">
      <c r="D275" s="19"/>
      <c r="K275" s="16"/>
      <c r="P275" s="20"/>
      <c r="Q275" s="17"/>
    </row>
    <row r="276">
      <c r="D276" s="19"/>
      <c r="K276" s="16"/>
      <c r="P276" s="20"/>
      <c r="Q276" s="17"/>
    </row>
    <row r="277">
      <c r="D277" s="19"/>
      <c r="K277" s="16"/>
      <c r="P277" s="20"/>
      <c r="Q277" s="17"/>
    </row>
    <row r="278">
      <c r="D278" s="19"/>
      <c r="K278" s="16"/>
      <c r="P278" s="20"/>
      <c r="Q278" s="17"/>
    </row>
    <row r="279">
      <c r="D279" s="19"/>
      <c r="K279" s="16"/>
      <c r="P279" s="20"/>
      <c r="Q279" s="17"/>
    </row>
    <row r="280">
      <c r="D280" s="19"/>
      <c r="K280" s="16"/>
      <c r="P280" s="20"/>
      <c r="Q280" s="17"/>
    </row>
    <row r="281">
      <c r="D281" s="19"/>
      <c r="K281" s="16"/>
      <c r="P281" s="20"/>
      <c r="Q281" s="17"/>
    </row>
    <row r="282">
      <c r="D282" s="19"/>
      <c r="K282" s="16"/>
      <c r="P282" s="20"/>
      <c r="Q282" s="17"/>
    </row>
    <row r="283">
      <c r="D283" s="19"/>
      <c r="K283" s="16"/>
      <c r="P283" s="20"/>
      <c r="Q283" s="17"/>
    </row>
    <row r="284">
      <c r="D284" s="19"/>
      <c r="K284" s="16"/>
      <c r="P284" s="20"/>
      <c r="Q284" s="17"/>
    </row>
    <row r="285">
      <c r="D285" s="19"/>
      <c r="K285" s="16"/>
      <c r="P285" s="20"/>
      <c r="Q285" s="17"/>
    </row>
    <row r="286">
      <c r="D286" s="19"/>
      <c r="K286" s="16"/>
      <c r="P286" s="20"/>
      <c r="Q286" s="17"/>
    </row>
    <row r="287">
      <c r="D287" s="19"/>
      <c r="K287" s="16"/>
      <c r="P287" s="20"/>
      <c r="Q287" s="17"/>
    </row>
    <row r="288">
      <c r="D288" s="19"/>
      <c r="K288" s="16"/>
      <c r="P288" s="20"/>
      <c r="Q288" s="17"/>
    </row>
    <row r="289">
      <c r="D289" s="19"/>
      <c r="K289" s="16"/>
      <c r="P289" s="20"/>
      <c r="Q289" s="17"/>
    </row>
    <row r="290">
      <c r="D290" s="19"/>
      <c r="K290" s="16"/>
      <c r="P290" s="20"/>
      <c r="Q290" s="17"/>
    </row>
    <row r="291">
      <c r="D291" s="19"/>
      <c r="K291" s="16"/>
      <c r="P291" s="20"/>
      <c r="Q291" s="17"/>
    </row>
    <row r="292">
      <c r="D292" s="19"/>
      <c r="K292" s="16"/>
      <c r="P292" s="20"/>
      <c r="Q292" s="17"/>
    </row>
    <row r="293">
      <c r="D293" s="19"/>
      <c r="K293" s="16"/>
      <c r="P293" s="20"/>
      <c r="Q293" s="17"/>
    </row>
    <row r="294">
      <c r="D294" s="19"/>
      <c r="K294" s="16"/>
      <c r="P294" s="20"/>
      <c r="Q294" s="17"/>
    </row>
    <row r="295">
      <c r="D295" s="19"/>
      <c r="K295" s="16"/>
      <c r="P295" s="20"/>
      <c r="Q295" s="17"/>
    </row>
    <row r="296">
      <c r="D296" s="19"/>
      <c r="K296" s="16"/>
      <c r="P296" s="20"/>
      <c r="Q296" s="17"/>
    </row>
    <row r="297">
      <c r="D297" s="19"/>
      <c r="K297" s="16"/>
      <c r="P297" s="20"/>
      <c r="Q297" s="17"/>
    </row>
    <row r="298">
      <c r="D298" s="19"/>
      <c r="K298" s="16"/>
      <c r="P298" s="20"/>
      <c r="Q298" s="17"/>
    </row>
    <row r="299">
      <c r="D299" s="19"/>
      <c r="K299" s="16"/>
      <c r="P299" s="20"/>
      <c r="Q299" s="17"/>
    </row>
    <row r="300">
      <c r="D300" s="19"/>
      <c r="K300" s="16"/>
      <c r="P300" s="20"/>
      <c r="Q300" s="17"/>
    </row>
    <row r="301">
      <c r="D301" s="19"/>
      <c r="K301" s="16"/>
      <c r="P301" s="20"/>
      <c r="Q301" s="17"/>
    </row>
    <row r="302">
      <c r="D302" s="19"/>
      <c r="K302" s="16"/>
      <c r="P302" s="20"/>
      <c r="Q302" s="17"/>
    </row>
    <row r="303">
      <c r="D303" s="19"/>
      <c r="K303" s="16"/>
      <c r="P303" s="20"/>
      <c r="Q303" s="17"/>
    </row>
    <row r="304">
      <c r="D304" s="19"/>
      <c r="K304" s="16"/>
      <c r="P304" s="20"/>
      <c r="Q304" s="17"/>
    </row>
    <row r="305">
      <c r="D305" s="19"/>
      <c r="K305" s="16"/>
      <c r="P305" s="20"/>
      <c r="Q305" s="17"/>
    </row>
    <row r="306">
      <c r="D306" s="19"/>
      <c r="K306" s="16"/>
      <c r="P306" s="20"/>
      <c r="Q306" s="17"/>
    </row>
    <row r="307">
      <c r="D307" s="19"/>
      <c r="K307" s="16"/>
      <c r="P307" s="20"/>
      <c r="Q307" s="17"/>
    </row>
    <row r="308">
      <c r="D308" s="19"/>
      <c r="K308" s="16"/>
      <c r="P308" s="20"/>
      <c r="Q308" s="17"/>
    </row>
    <row r="309">
      <c r="D309" s="19"/>
      <c r="K309" s="16"/>
      <c r="P309" s="20"/>
      <c r="Q309" s="17"/>
    </row>
    <row r="310">
      <c r="D310" s="19"/>
      <c r="K310" s="16"/>
      <c r="P310" s="20"/>
      <c r="Q310" s="17"/>
    </row>
    <row r="311">
      <c r="D311" s="19"/>
      <c r="K311" s="16"/>
      <c r="P311" s="20"/>
      <c r="Q311" s="17"/>
    </row>
    <row r="312">
      <c r="D312" s="19"/>
      <c r="K312" s="16"/>
      <c r="P312" s="20"/>
      <c r="Q312" s="17"/>
    </row>
    <row r="313">
      <c r="D313" s="19"/>
      <c r="K313" s="16"/>
      <c r="P313" s="20"/>
      <c r="Q313" s="17"/>
    </row>
    <row r="314">
      <c r="D314" s="19"/>
      <c r="K314" s="16"/>
      <c r="P314" s="20"/>
      <c r="Q314" s="17"/>
    </row>
    <row r="315">
      <c r="D315" s="19"/>
      <c r="K315" s="16"/>
      <c r="P315" s="20"/>
      <c r="Q315" s="17"/>
    </row>
    <row r="316">
      <c r="D316" s="19"/>
      <c r="K316" s="16"/>
      <c r="P316" s="20"/>
      <c r="Q316" s="17"/>
    </row>
    <row r="317">
      <c r="D317" s="19"/>
      <c r="K317" s="16"/>
      <c r="P317" s="20"/>
      <c r="Q317" s="17"/>
    </row>
    <row r="318">
      <c r="D318" s="19"/>
      <c r="K318" s="16"/>
      <c r="P318" s="20"/>
      <c r="Q318" s="17"/>
    </row>
    <row r="319">
      <c r="D319" s="19"/>
      <c r="K319" s="16"/>
      <c r="P319" s="20"/>
      <c r="Q319" s="17"/>
    </row>
    <row r="320">
      <c r="D320" s="19"/>
      <c r="K320" s="16"/>
      <c r="P320" s="20"/>
      <c r="Q320" s="17"/>
    </row>
    <row r="321">
      <c r="D321" s="19"/>
      <c r="K321" s="16"/>
      <c r="P321" s="20"/>
      <c r="Q321" s="17"/>
    </row>
    <row r="322">
      <c r="D322" s="19"/>
      <c r="K322" s="16"/>
      <c r="P322" s="20"/>
      <c r="Q322" s="17"/>
    </row>
    <row r="323">
      <c r="D323" s="19"/>
      <c r="K323" s="16"/>
      <c r="P323" s="20"/>
      <c r="Q323" s="17"/>
    </row>
    <row r="324">
      <c r="D324" s="19"/>
      <c r="K324" s="16"/>
      <c r="P324" s="20"/>
      <c r="Q324" s="17"/>
    </row>
    <row r="325">
      <c r="D325" s="19"/>
      <c r="K325" s="16"/>
      <c r="P325" s="20"/>
      <c r="Q325" s="17"/>
    </row>
    <row r="326">
      <c r="D326" s="19"/>
      <c r="K326" s="16"/>
      <c r="P326" s="20"/>
      <c r="Q326" s="17"/>
    </row>
    <row r="327">
      <c r="D327" s="19"/>
      <c r="K327" s="16"/>
      <c r="P327" s="20"/>
      <c r="Q327" s="17"/>
    </row>
    <row r="328">
      <c r="D328" s="19"/>
      <c r="K328" s="16"/>
      <c r="P328" s="20"/>
      <c r="Q328" s="17"/>
    </row>
    <row r="329">
      <c r="D329" s="19"/>
      <c r="K329" s="16"/>
      <c r="P329" s="20"/>
      <c r="Q329" s="17"/>
    </row>
    <row r="330">
      <c r="D330" s="19"/>
      <c r="K330" s="16"/>
      <c r="P330" s="20"/>
      <c r="Q330" s="17"/>
    </row>
    <row r="331">
      <c r="D331" s="19"/>
      <c r="K331" s="16"/>
      <c r="P331" s="20"/>
      <c r="Q331" s="17"/>
    </row>
    <row r="332">
      <c r="D332" s="19"/>
      <c r="K332" s="16"/>
      <c r="P332" s="20"/>
      <c r="Q332" s="17"/>
    </row>
    <row r="333">
      <c r="D333" s="19"/>
      <c r="K333" s="16"/>
      <c r="P333" s="20"/>
      <c r="Q333" s="17"/>
    </row>
    <row r="334">
      <c r="D334" s="19"/>
      <c r="K334" s="16"/>
      <c r="P334" s="20"/>
      <c r="Q334" s="17"/>
    </row>
    <row r="335">
      <c r="D335" s="19"/>
      <c r="K335" s="16"/>
      <c r="P335" s="20"/>
      <c r="Q335" s="17"/>
    </row>
    <row r="336">
      <c r="D336" s="19"/>
      <c r="K336" s="16"/>
      <c r="P336" s="20"/>
      <c r="Q336" s="17"/>
    </row>
    <row r="337">
      <c r="D337" s="19"/>
      <c r="K337" s="16"/>
      <c r="P337" s="20"/>
      <c r="Q337" s="17"/>
    </row>
    <row r="338">
      <c r="D338" s="19"/>
      <c r="K338" s="16"/>
      <c r="P338" s="20"/>
      <c r="Q338" s="17"/>
    </row>
    <row r="339">
      <c r="D339" s="19"/>
      <c r="K339" s="16"/>
      <c r="P339" s="20"/>
      <c r="Q339" s="17"/>
    </row>
    <row r="340">
      <c r="D340" s="19"/>
      <c r="K340" s="16"/>
      <c r="P340" s="20"/>
      <c r="Q340" s="17"/>
    </row>
    <row r="341">
      <c r="D341" s="19"/>
      <c r="K341" s="16"/>
      <c r="P341" s="20"/>
      <c r="Q341" s="17"/>
    </row>
    <row r="342">
      <c r="D342" s="19"/>
      <c r="K342" s="16"/>
      <c r="P342" s="20"/>
      <c r="Q342" s="17"/>
    </row>
    <row r="343">
      <c r="D343" s="19"/>
      <c r="K343" s="16"/>
      <c r="P343" s="20"/>
      <c r="Q343" s="17"/>
    </row>
    <row r="344">
      <c r="D344" s="19"/>
      <c r="K344" s="16"/>
      <c r="P344" s="20"/>
      <c r="Q344" s="17"/>
    </row>
    <row r="345">
      <c r="D345" s="19"/>
      <c r="K345" s="16"/>
      <c r="P345" s="20"/>
      <c r="Q345" s="17"/>
    </row>
    <row r="346">
      <c r="D346" s="19"/>
      <c r="K346" s="16"/>
      <c r="P346" s="20"/>
      <c r="Q346" s="17"/>
    </row>
    <row r="347">
      <c r="D347" s="19"/>
      <c r="K347" s="16"/>
      <c r="P347" s="20"/>
      <c r="Q347" s="17"/>
    </row>
    <row r="348">
      <c r="D348" s="19"/>
      <c r="K348" s="16"/>
      <c r="P348" s="20"/>
      <c r="Q348" s="17"/>
    </row>
    <row r="349">
      <c r="D349" s="19"/>
      <c r="K349" s="16"/>
      <c r="P349" s="20"/>
      <c r="Q349" s="17"/>
    </row>
    <row r="350">
      <c r="D350" s="19"/>
      <c r="K350" s="16"/>
      <c r="P350" s="20"/>
      <c r="Q350" s="17"/>
    </row>
    <row r="351">
      <c r="D351" s="19"/>
      <c r="K351" s="16"/>
      <c r="P351" s="20"/>
      <c r="Q351" s="17"/>
    </row>
    <row r="352">
      <c r="D352" s="19"/>
      <c r="K352" s="16"/>
      <c r="P352" s="20"/>
      <c r="Q352" s="17"/>
    </row>
    <row r="353">
      <c r="D353" s="19"/>
      <c r="K353" s="16"/>
      <c r="P353" s="20"/>
      <c r="Q353" s="17"/>
    </row>
    <row r="354">
      <c r="D354" s="19"/>
      <c r="K354" s="16"/>
      <c r="P354" s="20"/>
      <c r="Q354" s="17"/>
    </row>
    <row r="355">
      <c r="D355" s="19"/>
      <c r="K355" s="16"/>
      <c r="P355" s="20"/>
      <c r="Q355" s="17"/>
    </row>
    <row r="356">
      <c r="D356" s="19"/>
      <c r="K356" s="16"/>
      <c r="P356" s="20"/>
      <c r="Q356" s="17"/>
    </row>
    <row r="357">
      <c r="D357" s="19"/>
      <c r="K357" s="16"/>
      <c r="P357" s="20"/>
      <c r="Q357" s="17"/>
    </row>
    <row r="358">
      <c r="D358" s="19"/>
      <c r="K358" s="16"/>
      <c r="P358" s="20"/>
      <c r="Q358" s="17"/>
    </row>
    <row r="359">
      <c r="D359" s="19"/>
      <c r="K359" s="16"/>
      <c r="P359" s="20"/>
      <c r="Q359" s="17"/>
    </row>
    <row r="360">
      <c r="D360" s="19"/>
      <c r="K360" s="16"/>
      <c r="P360" s="20"/>
      <c r="Q360" s="17"/>
    </row>
    <row r="361">
      <c r="D361" s="19"/>
      <c r="K361" s="16"/>
      <c r="P361" s="20"/>
      <c r="Q361" s="17"/>
    </row>
    <row r="362">
      <c r="D362" s="19"/>
      <c r="K362" s="16"/>
      <c r="P362" s="20"/>
      <c r="Q362" s="17"/>
    </row>
    <row r="363">
      <c r="D363" s="19"/>
      <c r="K363" s="16"/>
      <c r="P363" s="20"/>
      <c r="Q363" s="17"/>
    </row>
    <row r="364">
      <c r="D364" s="19"/>
      <c r="K364" s="16"/>
      <c r="P364" s="20"/>
      <c r="Q364" s="17"/>
    </row>
    <row r="365">
      <c r="D365" s="19"/>
      <c r="K365" s="16"/>
      <c r="P365" s="20"/>
      <c r="Q365" s="17"/>
    </row>
    <row r="366">
      <c r="D366" s="19"/>
      <c r="K366" s="16"/>
      <c r="P366" s="20"/>
      <c r="Q366" s="17"/>
    </row>
    <row r="367">
      <c r="D367" s="19"/>
      <c r="K367" s="16"/>
      <c r="P367" s="20"/>
      <c r="Q367" s="17"/>
    </row>
    <row r="368">
      <c r="D368" s="19"/>
      <c r="K368" s="16"/>
      <c r="P368" s="20"/>
      <c r="Q368" s="17"/>
    </row>
    <row r="369">
      <c r="D369" s="19"/>
      <c r="K369" s="16"/>
      <c r="P369" s="20"/>
      <c r="Q369" s="17"/>
    </row>
    <row r="370">
      <c r="D370" s="19"/>
      <c r="K370" s="16"/>
      <c r="P370" s="20"/>
      <c r="Q370" s="17"/>
    </row>
    <row r="371">
      <c r="D371" s="19"/>
      <c r="K371" s="16"/>
      <c r="P371" s="20"/>
      <c r="Q371" s="17"/>
    </row>
    <row r="372">
      <c r="D372" s="19"/>
      <c r="K372" s="16"/>
      <c r="P372" s="20"/>
      <c r="Q372" s="17"/>
    </row>
    <row r="373">
      <c r="D373" s="19"/>
      <c r="K373" s="16"/>
      <c r="P373" s="20"/>
      <c r="Q373" s="17"/>
    </row>
    <row r="374">
      <c r="D374" s="19"/>
      <c r="K374" s="16"/>
      <c r="P374" s="20"/>
      <c r="Q374" s="17"/>
    </row>
    <row r="375">
      <c r="D375" s="19"/>
      <c r="K375" s="16"/>
      <c r="P375" s="20"/>
      <c r="Q375" s="17"/>
    </row>
    <row r="376">
      <c r="D376" s="19"/>
      <c r="K376" s="16"/>
      <c r="P376" s="20"/>
      <c r="Q376" s="17"/>
    </row>
    <row r="377">
      <c r="D377" s="19"/>
      <c r="K377" s="16"/>
      <c r="P377" s="20"/>
      <c r="Q377" s="17"/>
    </row>
    <row r="378">
      <c r="D378" s="19"/>
      <c r="K378" s="16"/>
      <c r="P378" s="20"/>
      <c r="Q378" s="17"/>
    </row>
    <row r="379">
      <c r="D379" s="19"/>
      <c r="K379" s="16"/>
      <c r="P379" s="20"/>
      <c r="Q379" s="17"/>
    </row>
    <row r="380">
      <c r="D380" s="19"/>
      <c r="K380" s="16"/>
      <c r="P380" s="20"/>
      <c r="Q380" s="17"/>
    </row>
    <row r="381">
      <c r="D381" s="19"/>
      <c r="K381" s="16"/>
      <c r="P381" s="20"/>
      <c r="Q381" s="17"/>
    </row>
    <row r="382">
      <c r="D382" s="19"/>
      <c r="K382" s="16"/>
      <c r="P382" s="20"/>
      <c r="Q382" s="17"/>
    </row>
    <row r="383">
      <c r="D383" s="19"/>
      <c r="K383" s="16"/>
      <c r="P383" s="20"/>
      <c r="Q383" s="17"/>
    </row>
    <row r="384">
      <c r="D384" s="19"/>
      <c r="K384" s="16"/>
      <c r="P384" s="20"/>
      <c r="Q384" s="17"/>
    </row>
    <row r="385">
      <c r="D385" s="19"/>
      <c r="K385" s="16"/>
      <c r="P385" s="20"/>
      <c r="Q385" s="17"/>
    </row>
    <row r="386">
      <c r="D386" s="19"/>
      <c r="K386" s="16"/>
      <c r="P386" s="20"/>
      <c r="Q386" s="17"/>
    </row>
    <row r="387">
      <c r="D387" s="19"/>
      <c r="K387" s="16"/>
      <c r="P387" s="20"/>
      <c r="Q387" s="17"/>
    </row>
    <row r="388">
      <c r="D388" s="19"/>
      <c r="K388" s="16"/>
      <c r="P388" s="20"/>
      <c r="Q388" s="17"/>
    </row>
    <row r="389">
      <c r="D389" s="19"/>
      <c r="K389" s="16"/>
      <c r="P389" s="20"/>
      <c r="Q389" s="17"/>
    </row>
    <row r="390">
      <c r="D390" s="19"/>
      <c r="K390" s="16"/>
      <c r="P390" s="20"/>
      <c r="Q390" s="17"/>
    </row>
    <row r="391">
      <c r="D391" s="19"/>
      <c r="K391" s="16"/>
      <c r="P391" s="20"/>
      <c r="Q391" s="17"/>
    </row>
    <row r="392">
      <c r="D392" s="19"/>
      <c r="K392" s="16"/>
      <c r="P392" s="20"/>
      <c r="Q392" s="17"/>
    </row>
    <row r="393">
      <c r="D393" s="19"/>
      <c r="K393" s="16"/>
      <c r="P393" s="20"/>
      <c r="Q393" s="17"/>
    </row>
    <row r="394">
      <c r="D394" s="19"/>
      <c r="K394" s="16"/>
      <c r="P394" s="20"/>
      <c r="Q394" s="17"/>
    </row>
    <row r="395">
      <c r="D395" s="19"/>
      <c r="K395" s="16"/>
      <c r="P395" s="20"/>
      <c r="Q395" s="17"/>
    </row>
    <row r="396">
      <c r="D396" s="19"/>
      <c r="K396" s="16"/>
      <c r="P396" s="20"/>
      <c r="Q396" s="17"/>
    </row>
    <row r="397">
      <c r="D397" s="19"/>
      <c r="K397" s="16"/>
      <c r="P397" s="20"/>
      <c r="Q397" s="17"/>
    </row>
    <row r="398">
      <c r="D398" s="19"/>
      <c r="K398" s="16"/>
      <c r="P398" s="20"/>
      <c r="Q398" s="17"/>
    </row>
    <row r="399">
      <c r="D399" s="19"/>
      <c r="K399" s="16"/>
      <c r="P399" s="20"/>
      <c r="Q399" s="17"/>
    </row>
    <row r="400">
      <c r="D400" s="19"/>
      <c r="K400" s="16"/>
      <c r="P400" s="20"/>
      <c r="Q400" s="17"/>
    </row>
    <row r="401">
      <c r="D401" s="19"/>
      <c r="K401" s="16"/>
      <c r="P401" s="20"/>
      <c r="Q401" s="17"/>
    </row>
    <row r="402">
      <c r="D402" s="19"/>
      <c r="K402" s="16"/>
      <c r="P402" s="20"/>
      <c r="Q402" s="17"/>
    </row>
    <row r="403">
      <c r="D403" s="19"/>
      <c r="K403" s="16"/>
      <c r="P403" s="20"/>
      <c r="Q403" s="17"/>
    </row>
    <row r="404">
      <c r="D404" s="19"/>
      <c r="K404" s="16"/>
      <c r="P404" s="20"/>
      <c r="Q404" s="17"/>
    </row>
    <row r="405">
      <c r="D405" s="19"/>
      <c r="K405" s="16"/>
      <c r="P405" s="20"/>
      <c r="Q405" s="17"/>
    </row>
    <row r="406">
      <c r="D406" s="19"/>
      <c r="K406" s="16"/>
      <c r="P406" s="20"/>
      <c r="Q406" s="17"/>
    </row>
    <row r="407">
      <c r="D407" s="19"/>
      <c r="K407" s="16"/>
      <c r="P407" s="20"/>
      <c r="Q407" s="17"/>
    </row>
    <row r="408">
      <c r="D408" s="19"/>
      <c r="K408" s="16"/>
      <c r="P408" s="20"/>
      <c r="Q408" s="17"/>
    </row>
    <row r="409">
      <c r="D409" s="19"/>
      <c r="K409" s="16"/>
      <c r="P409" s="20"/>
      <c r="Q409" s="17"/>
    </row>
    <row r="410">
      <c r="D410" s="19"/>
      <c r="K410" s="16"/>
      <c r="P410" s="20"/>
      <c r="Q410" s="17"/>
    </row>
    <row r="411">
      <c r="D411" s="19"/>
      <c r="K411" s="16"/>
      <c r="P411" s="20"/>
      <c r="Q411" s="17"/>
    </row>
    <row r="412">
      <c r="D412" s="19"/>
      <c r="K412" s="16"/>
      <c r="P412" s="20"/>
      <c r="Q412" s="17"/>
    </row>
    <row r="413">
      <c r="D413" s="19"/>
      <c r="K413" s="16"/>
      <c r="P413" s="20"/>
      <c r="Q413" s="17"/>
    </row>
    <row r="414">
      <c r="D414" s="19"/>
      <c r="K414" s="16"/>
      <c r="P414" s="20"/>
      <c r="Q414" s="17"/>
    </row>
    <row r="415">
      <c r="D415" s="19"/>
      <c r="K415" s="16"/>
      <c r="P415" s="20"/>
      <c r="Q415" s="17"/>
    </row>
    <row r="416">
      <c r="D416" s="19"/>
      <c r="K416" s="16"/>
      <c r="P416" s="20"/>
      <c r="Q416" s="17"/>
    </row>
    <row r="417">
      <c r="D417" s="19"/>
      <c r="K417" s="16"/>
      <c r="P417" s="20"/>
      <c r="Q417" s="17"/>
    </row>
    <row r="418">
      <c r="D418" s="19"/>
      <c r="K418" s="16"/>
      <c r="P418" s="20"/>
      <c r="Q418" s="17"/>
    </row>
    <row r="419">
      <c r="D419" s="19"/>
      <c r="K419" s="16"/>
      <c r="P419" s="20"/>
      <c r="Q419" s="17"/>
    </row>
    <row r="420">
      <c r="D420" s="19"/>
      <c r="K420" s="16"/>
      <c r="P420" s="20"/>
      <c r="Q420" s="17"/>
    </row>
    <row r="421">
      <c r="D421" s="19"/>
      <c r="K421" s="16"/>
      <c r="P421" s="20"/>
      <c r="Q421" s="17"/>
    </row>
    <row r="422">
      <c r="D422" s="19"/>
      <c r="K422" s="16"/>
      <c r="P422" s="20"/>
      <c r="Q422" s="17"/>
    </row>
    <row r="423">
      <c r="D423" s="19"/>
      <c r="K423" s="16"/>
      <c r="P423" s="20"/>
      <c r="Q423" s="17"/>
    </row>
    <row r="424">
      <c r="D424" s="19"/>
      <c r="K424" s="16"/>
      <c r="P424" s="20"/>
      <c r="Q424" s="17"/>
    </row>
    <row r="425">
      <c r="D425" s="19"/>
      <c r="K425" s="16"/>
      <c r="P425" s="20"/>
      <c r="Q425" s="17"/>
    </row>
    <row r="426">
      <c r="D426" s="19"/>
      <c r="K426" s="16"/>
      <c r="P426" s="20"/>
      <c r="Q426" s="17"/>
    </row>
    <row r="427">
      <c r="D427" s="19"/>
      <c r="K427" s="16"/>
      <c r="P427" s="20"/>
      <c r="Q427" s="17"/>
    </row>
    <row r="428">
      <c r="D428" s="19"/>
      <c r="K428" s="16"/>
      <c r="P428" s="20"/>
      <c r="Q428" s="17"/>
    </row>
    <row r="429">
      <c r="D429" s="19"/>
      <c r="K429" s="16"/>
      <c r="P429" s="20"/>
      <c r="Q429" s="17"/>
    </row>
    <row r="430">
      <c r="D430" s="19"/>
      <c r="K430" s="16"/>
      <c r="P430" s="20"/>
      <c r="Q430" s="17"/>
    </row>
    <row r="431">
      <c r="D431" s="19"/>
      <c r="K431" s="16"/>
      <c r="P431" s="20"/>
      <c r="Q431" s="17"/>
    </row>
    <row r="432">
      <c r="D432" s="19"/>
      <c r="K432" s="16"/>
      <c r="P432" s="20"/>
      <c r="Q432" s="17"/>
    </row>
    <row r="433">
      <c r="D433" s="19"/>
      <c r="K433" s="16"/>
      <c r="P433" s="20"/>
      <c r="Q433" s="17"/>
    </row>
    <row r="434">
      <c r="D434" s="19"/>
      <c r="K434" s="16"/>
      <c r="P434" s="20"/>
      <c r="Q434" s="17"/>
    </row>
    <row r="435">
      <c r="D435" s="19"/>
      <c r="K435" s="16"/>
      <c r="P435" s="20"/>
      <c r="Q435" s="17"/>
    </row>
    <row r="436">
      <c r="D436" s="19"/>
      <c r="K436" s="16"/>
      <c r="P436" s="20"/>
      <c r="Q436" s="17"/>
    </row>
    <row r="437">
      <c r="D437" s="19"/>
      <c r="K437" s="16"/>
      <c r="P437" s="20"/>
      <c r="Q437" s="17"/>
    </row>
    <row r="438">
      <c r="D438" s="19"/>
      <c r="K438" s="16"/>
      <c r="P438" s="20"/>
      <c r="Q438" s="17"/>
    </row>
    <row r="439">
      <c r="D439" s="19"/>
      <c r="K439" s="16"/>
      <c r="P439" s="20"/>
      <c r="Q439" s="17"/>
    </row>
    <row r="440">
      <c r="D440" s="19"/>
      <c r="K440" s="16"/>
      <c r="P440" s="20"/>
      <c r="Q440" s="17"/>
    </row>
    <row r="441">
      <c r="D441" s="19"/>
      <c r="K441" s="16"/>
      <c r="P441" s="20"/>
      <c r="Q441" s="17"/>
    </row>
    <row r="442">
      <c r="D442" s="19"/>
      <c r="K442" s="16"/>
      <c r="P442" s="20"/>
      <c r="Q442" s="17"/>
    </row>
    <row r="443">
      <c r="D443" s="19"/>
      <c r="K443" s="16"/>
      <c r="P443" s="20"/>
      <c r="Q443" s="17"/>
    </row>
    <row r="444">
      <c r="D444" s="19"/>
      <c r="K444" s="16"/>
      <c r="P444" s="20"/>
      <c r="Q444" s="17"/>
    </row>
    <row r="445">
      <c r="D445" s="19"/>
      <c r="K445" s="16"/>
      <c r="P445" s="20"/>
      <c r="Q445" s="17"/>
    </row>
    <row r="446">
      <c r="D446" s="19"/>
      <c r="K446" s="16"/>
      <c r="P446" s="20"/>
      <c r="Q446" s="17"/>
    </row>
    <row r="447">
      <c r="D447" s="19"/>
      <c r="K447" s="16"/>
      <c r="P447" s="20"/>
      <c r="Q447" s="17"/>
    </row>
    <row r="448">
      <c r="D448" s="19"/>
      <c r="K448" s="16"/>
      <c r="P448" s="20"/>
      <c r="Q448" s="17"/>
    </row>
    <row r="449">
      <c r="D449" s="19"/>
      <c r="K449" s="16"/>
      <c r="P449" s="20"/>
      <c r="Q449" s="17"/>
    </row>
    <row r="450">
      <c r="D450" s="19"/>
      <c r="K450" s="16"/>
      <c r="P450" s="20"/>
      <c r="Q450" s="17"/>
    </row>
    <row r="451">
      <c r="D451" s="19"/>
      <c r="K451" s="16"/>
      <c r="P451" s="20"/>
      <c r="Q451" s="17"/>
    </row>
    <row r="452">
      <c r="D452" s="19"/>
      <c r="K452" s="16"/>
      <c r="P452" s="20"/>
      <c r="Q452" s="17"/>
    </row>
    <row r="453">
      <c r="D453" s="19"/>
      <c r="K453" s="16"/>
      <c r="P453" s="20"/>
      <c r="Q453" s="17"/>
    </row>
    <row r="454">
      <c r="D454" s="19"/>
      <c r="K454" s="16"/>
      <c r="P454" s="20"/>
      <c r="Q454" s="17"/>
    </row>
    <row r="455">
      <c r="D455" s="19"/>
      <c r="K455" s="16"/>
      <c r="P455" s="20"/>
      <c r="Q455" s="17"/>
    </row>
    <row r="456">
      <c r="D456" s="19"/>
      <c r="K456" s="16"/>
      <c r="P456" s="20"/>
      <c r="Q456" s="17"/>
    </row>
    <row r="457">
      <c r="D457" s="19"/>
      <c r="K457" s="16"/>
      <c r="P457" s="20"/>
      <c r="Q457" s="17"/>
    </row>
    <row r="458">
      <c r="D458" s="19"/>
      <c r="K458" s="16"/>
      <c r="P458" s="20"/>
      <c r="Q458" s="17"/>
    </row>
    <row r="459">
      <c r="D459" s="19"/>
      <c r="K459" s="16"/>
      <c r="P459" s="20"/>
      <c r="Q459" s="17"/>
    </row>
    <row r="460">
      <c r="D460" s="19"/>
      <c r="K460" s="16"/>
      <c r="P460" s="20"/>
      <c r="Q460" s="17"/>
    </row>
    <row r="461">
      <c r="D461" s="19"/>
      <c r="K461" s="16"/>
      <c r="P461" s="20"/>
      <c r="Q461" s="17"/>
    </row>
    <row r="462">
      <c r="D462" s="19"/>
      <c r="K462" s="16"/>
      <c r="P462" s="20"/>
      <c r="Q462" s="17"/>
    </row>
    <row r="463">
      <c r="D463" s="19"/>
      <c r="K463" s="16"/>
      <c r="P463" s="20"/>
      <c r="Q463" s="17"/>
    </row>
    <row r="464">
      <c r="D464" s="19"/>
      <c r="K464" s="16"/>
      <c r="P464" s="20"/>
      <c r="Q464" s="17"/>
    </row>
    <row r="465">
      <c r="D465" s="19"/>
      <c r="K465" s="16"/>
      <c r="P465" s="20"/>
      <c r="Q465" s="17"/>
    </row>
    <row r="466">
      <c r="D466" s="19"/>
      <c r="K466" s="16"/>
      <c r="P466" s="20"/>
      <c r="Q466" s="17"/>
    </row>
    <row r="467">
      <c r="D467" s="19"/>
      <c r="K467" s="16"/>
      <c r="P467" s="20"/>
      <c r="Q467" s="17"/>
    </row>
    <row r="468">
      <c r="D468" s="19"/>
      <c r="K468" s="16"/>
      <c r="P468" s="20"/>
      <c r="Q468" s="17"/>
    </row>
    <row r="469">
      <c r="D469" s="19"/>
      <c r="K469" s="16"/>
      <c r="P469" s="20"/>
      <c r="Q469" s="17"/>
    </row>
    <row r="470">
      <c r="D470" s="19"/>
      <c r="K470" s="16"/>
      <c r="P470" s="20"/>
      <c r="Q470" s="17"/>
    </row>
    <row r="471">
      <c r="D471" s="19"/>
      <c r="K471" s="16"/>
      <c r="P471" s="20"/>
      <c r="Q471" s="17"/>
    </row>
    <row r="472">
      <c r="D472" s="19"/>
      <c r="K472" s="16"/>
      <c r="P472" s="20"/>
      <c r="Q472" s="17"/>
    </row>
    <row r="473">
      <c r="D473" s="19"/>
      <c r="K473" s="16"/>
      <c r="P473" s="20"/>
      <c r="Q473" s="17"/>
    </row>
    <row r="474">
      <c r="D474" s="19"/>
      <c r="K474" s="16"/>
      <c r="P474" s="20"/>
      <c r="Q474" s="17"/>
    </row>
    <row r="475">
      <c r="D475" s="19"/>
      <c r="K475" s="16"/>
      <c r="P475" s="20"/>
      <c r="Q475" s="17"/>
    </row>
    <row r="476">
      <c r="D476" s="19"/>
      <c r="K476" s="16"/>
      <c r="P476" s="20"/>
      <c r="Q476" s="17"/>
    </row>
    <row r="477">
      <c r="D477" s="19"/>
      <c r="K477" s="16"/>
      <c r="P477" s="20"/>
      <c r="Q477" s="17"/>
    </row>
    <row r="478">
      <c r="D478" s="19"/>
      <c r="K478" s="16"/>
      <c r="P478" s="20"/>
      <c r="Q478" s="17"/>
    </row>
    <row r="479">
      <c r="D479" s="19"/>
      <c r="K479" s="16"/>
      <c r="P479" s="20"/>
      <c r="Q479" s="17"/>
    </row>
    <row r="480">
      <c r="D480" s="19"/>
      <c r="K480" s="16"/>
      <c r="P480" s="20"/>
      <c r="Q480" s="17"/>
    </row>
    <row r="481">
      <c r="D481" s="19"/>
      <c r="K481" s="16"/>
      <c r="P481" s="20"/>
      <c r="Q481" s="17"/>
    </row>
    <row r="482">
      <c r="D482" s="19"/>
      <c r="K482" s="16"/>
      <c r="P482" s="20"/>
      <c r="Q482" s="17"/>
    </row>
    <row r="483">
      <c r="D483" s="19"/>
      <c r="K483" s="16"/>
      <c r="P483" s="20"/>
      <c r="Q483" s="17"/>
    </row>
    <row r="484">
      <c r="D484" s="19"/>
      <c r="K484" s="16"/>
      <c r="P484" s="20"/>
      <c r="Q484" s="17"/>
    </row>
    <row r="485">
      <c r="D485" s="19"/>
      <c r="K485" s="16"/>
      <c r="P485" s="20"/>
      <c r="Q485" s="17"/>
    </row>
    <row r="486">
      <c r="D486" s="19"/>
      <c r="K486" s="16"/>
      <c r="P486" s="20"/>
      <c r="Q486" s="17"/>
    </row>
    <row r="487">
      <c r="D487" s="19"/>
      <c r="K487" s="16"/>
      <c r="P487" s="20"/>
      <c r="Q487" s="17"/>
    </row>
    <row r="488">
      <c r="D488" s="19"/>
      <c r="K488" s="16"/>
      <c r="P488" s="20"/>
      <c r="Q488" s="17"/>
    </row>
    <row r="489">
      <c r="D489" s="19"/>
      <c r="K489" s="16"/>
      <c r="P489" s="20"/>
      <c r="Q489" s="17"/>
    </row>
    <row r="490">
      <c r="D490" s="19"/>
      <c r="K490" s="16"/>
      <c r="P490" s="20"/>
      <c r="Q490" s="17"/>
    </row>
    <row r="491">
      <c r="D491" s="19"/>
      <c r="K491" s="16"/>
      <c r="P491" s="20"/>
      <c r="Q491" s="17"/>
    </row>
    <row r="492">
      <c r="D492" s="19"/>
      <c r="K492" s="16"/>
      <c r="P492" s="20"/>
      <c r="Q492" s="17"/>
    </row>
    <row r="493">
      <c r="D493" s="19"/>
      <c r="K493" s="16"/>
      <c r="P493" s="20"/>
      <c r="Q493" s="17"/>
    </row>
    <row r="494">
      <c r="D494" s="19"/>
      <c r="K494" s="16"/>
      <c r="P494" s="20"/>
      <c r="Q494" s="17"/>
    </row>
    <row r="495">
      <c r="D495" s="19"/>
      <c r="K495" s="16"/>
      <c r="P495" s="20"/>
      <c r="Q495" s="17"/>
    </row>
    <row r="496">
      <c r="D496" s="19"/>
      <c r="K496" s="16"/>
      <c r="P496" s="20"/>
      <c r="Q496" s="17"/>
    </row>
    <row r="497">
      <c r="D497" s="19"/>
      <c r="K497" s="16"/>
      <c r="P497" s="20"/>
      <c r="Q497" s="17"/>
    </row>
    <row r="498">
      <c r="D498" s="19"/>
      <c r="K498" s="16"/>
      <c r="P498" s="20"/>
      <c r="Q498" s="17"/>
    </row>
    <row r="499">
      <c r="D499" s="19"/>
      <c r="K499" s="16"/>
      <c r="P499" s="20"/>
      <c r="Q499" s="17"/>
    </row>
    <row r="500">
      <c r="D500" s="19"/>
      <c r="K500" s="16"/>
      <c r="P500" s="20"/>
      <c r="Q500" s="17"/>
    </row>
    <row r="501">
      <c r="D501" s="19"/>
      <c r="K501" s="16"/>
      <c r="P501" s="20"/>
      <c r="Q501" s="17"/>
    </row>
    <row r="502">
      <c r="D502" s="19"/>
      <c r="K502" s="16"/>
      <c r="P502" s="20"/>
      <c r="Q502" s="17"/>
    </row>
    <row r="503">
      <c r="D503" s="19"/>
      <c r="K503" s="16"/>
      <c r="P503" s="20"/>
      <c r="Q503" s="17"/>
    </row>
    <row r="504">
      <c r="D504" s="19"/>
      <c r="K504" s="16"/>
      <c r="P504" s="20"/>
      <c r="Q504" s="17"/>
    </row>
    <row r="505">
      <c r="D505" s="19"/>
      <c r="K505" s="16"/>
      <c r="P505" s="20"/>
      <c r="Q505" s="17"/>
    </row>
    <row r="506">
      <c r="D506" s="19"/>
      <c r="K506" s="16"/>
      <c r="P506" s="20"/>
      <c r="Q506" s="17"/>
    </row>
    <row r="507">
      <c r="D507" s="19"/>
      <c r="K507" s="16"/>
      <c r="P507" s="20"/>
      <c r="Q507" s="17"/>
    </row>
    <row r="508">
      <c r="D508" s="19"/>
      <c r="K508" s="16"/>
      <c r="P508" s="20"/>
      <c r="Q508" s="17"/>
    </row>
    <row r="509">
      <c r="D509" s="19"/>
      <c r="K509" s="16"/>
      <c r="P509" s="20"/>
      <c r="Q509" s="17"/>
    </row>
    <row r="510">
      <c r="D510" s="19"/>
      <c r="K510" s="16"/>
      <c r="P510" s="20"/>
      <c r="Q510" s="17"/>
    </row>
    <row r="511">
      <c r="D511" s="19"/>
      <c r="K511" s="16"/>
      <c r="P511" s="20"/>
      <c r="Q511" s="17"/>
    </row>
    <row r="512">
      <c r="D512" s="19"/>
      <c r="K512" s="16"/>
      <c r="P512" s="20"/>
      <c r="Q512" s="17"/>
    </row>
    <row r="513">
      <c r="D513" s="19"/>
      <c r="K513" s="16"/>
      <c r="P513" s="20"/>
      <c r="Q513" s="17"/>
    </row>
    <row r="514">
      <c r="D514" s="19"/>
      <c r="K514" s="16"/>
      <c r="P514" s="20"/>
      <c r="Q514" s="17"/>
    </row>
    <row r="515">
      <c r="D515" s="19"/>
      <c r="K515" s="16"/>
      <c r="P515" s="20"/>
      <c r="Q515" s="17"/>
    </row>
    <row r="516">
      <c r="D516" s="19"/>
      <c r="K516" s="16"/>
      <c r="P516" s="20"/>
      <c r="Q516" s="17"/>
    </row>
    <row r="517">
      <c r="D517" s="19"/>
      <c r="K517" s="16"/>
      <c r="P517" s="20"/>
      <c r="Q517" s="17"/>
    </row>
    <row r="518">
      <c r="D518" s="19"/>
      <c r="K518" s="16"/>
      <c r="P518" s="20"/>
      <c r="Q518" s="17"/>
    </row>
    <row r="519">
      <c r="D519" s="19"/>
      <c r="K519" s="16"/>
      <c r="P519" s="20"/>
      <c r="Q519" s="17"/>
    </row>
    <row r="520">
      <c r="D520" s="19"/>
      <c r="K520" s="16"/>
      <c r="P520" s="20"/>
      <c r="Q520" s="17"/>
    </row>
    <row r="521">
      <c r="D521" s="19"/>
      <c r="K521" s="16"/>
      <c r="P521" s="20"/>
      <c r="Q521" s="17"/>
    </row>
    <row r="522">
      <c r="D522" s="19"/>
      <c r="K522" s="16"/>
      <c r="P522" s="20"/>
      <c r="Q522" s="17"/>
    </row>
    <row r="523">
      <c r="D523" s="19"/>
      <c r="K523" s="16"/>
      <c r="P523" s="20"/>
      <c r="Q523" s="17"/>
    </row>
    <row r="524">
      <c r="D524" s="19"/>
      <c r="K524" s="16"/>
      <c r="P524" s="20"/>
      <c r="Q524" s="17"/>
    </row>
    <row r="525">
      <c r="D525" s="19"/>
      <c r="K525" s="16"/>
      <c r="P525" s="20"/>
      <c r="Q525" s="17"/>
    </row>
    <row r="526">
      <c r="D526" s="19"/>
      <c r="K526" s="16"/>
      <c r="P526" s="20"/>
      <c r="Q526" s="17"/>
    </row>
    <row r="527">
      <c r="D527" s="19"/>
      <c r="K527" s="16"/>
      <c r="P527" s="20"/>
      <c r="Q527" s="17"/>
    </row>
    <row r="528">
      <c r="D528" s="19"/>
      <c r="K528" s="16"/>
      <c r="P528" s="20"/>
      <c r="Q528" s="17"/>
    </row>
    <row r="529">
      <c r="D529" s="19"/>
      <c r="K529" s="16"/>
      <c r="P529" s="20"/>
      <c r="Q529" s="17"/>
    </row>
    <row r="530">
      <c r="D530" s="19"/>
      <c r="K530" s="16"/>
      <c r="P530" s="20"/>
      <c r="Q530" s="17"/>
    </row>
    <row r="531">
      <c r="D531" s="19"/>
      <c r="K531" s="16"/>
      <c r="P531" s="20"/>
      <c r="Q531" s="17"/>
    </row>
    <row r="532">
      <c r="D532" s="19"/>
      <c r="K532" s="16"/>
      <c r="P532" s="20"/>
      <c r="Q532" s="17"/>
    </row>
    <row r="533">
      <c r="D533" s="19"/>
      <c r="K533" s="16"/>
      <c r="P533" s="20"/>
      <c r="Q533" s="17"/>
    </row>
    <row r="534">
      <c r="D534" s="19"/>
      <c r="K534" s="16"/>
      <c r="P534" s="20"/>
      <c r="Q534" s="17"/>
    </row>
    <row r="535">
      <c r="D535" s="19"/>
      <c r="K535" s="16"/>
      <c r="P535" s="20"/>
      <c r="Q535" s="17"/>
    </row>
    <row r="536">
      <c r="D536" s="19"/>
      <c r="K536" s="16"/>
      <c r="P536" s="20"/>
      <c r="Q536" s="17"/>
    </row>
    <row r="537">
      <c r="D537" s="19"/>
      <c r="K537" s="16"/>
      <c r="P537" s="20"/>
      <c r="Q537" s="17"/>
    </row>
    <row r="538">
      <c r="D538" s="19"/>
      <c r="K538" s="16"/>
      <c r="P538" s="20"/>
      <c r="Q538" s="17"/>
    </row>
    <row r="539">
      <c r="D539" s="19"/>
      <c r="K539" s="16"/>
      <c r="P539" s="20"/>
      <c r="Q539" s="17"/>
    </row>
    <row r="540">
      <c r="D540" s="19"/>
      <c r="K540" s="16"/>
      <c r="P540" s="20"/>
      <c r="Q540" s="17"/>
    </row>
    <row r="541">
      <c r="D541" s="19"/>
      <c r="K541" s="16"/>
      <c r="P541" s="20"/>
      <c r="Q541" s="17"/>
    </row>
    <row r="542">
      <c r="D542" s="19"/>
      <c r="K542" s="16"/>
      <c r="P542" s="20"/>
      <c r="Q542" s="17"/>
    </row>
    <row r="543">
      <c r="D543" s="19"/>
      <c r="K543" s="16"/>
      <c r="P543" s="20"/>
      <c r="Q543" s="17"/>
    </row>
    <row r="544">
      <c r="D544" s="19"/>
      <c r="K544" s="16"/>
      <c r="P544" s="20"/>
      <c r="Q544" s="17"/>
    </row>
    <row r="545">
      <c r="D545" s="19"/>
      <c r="K545" s="16"/>
      <c r="P545" s="20"/>
      <c r="Q545" s="17"/>
    </row>
    <row r="546">
      <c r="D546" s="19"/>
      <c r="K546" s="16"/>
      <c r="P546" s="20"/>
      <c r="Q546" s="17"/>
    </row>
    <row r="547">
      <c r="D547" s="19"/>
      <c r="K547" s="16"/>
      <c r="P547" s="20"/>
      <c r="Q547" s="17"/>
    </row>
    <row r="548">
      <c r="D548" s="19"/>
      <c r="K548" s="16"/>
      <c r="P548" s="20"/>
      <c r="Q548" s="17"/>
    </row>
    <row r="549">
      <c r="D549" s="19"/>
      <c r="K549" s="16"/>
      <c r="P549" s="20"/>
      <c r="Q549" s="17"/>
    </row>
    <row r="550">
      <c r="D550" s="19"/>
      <c r="K550" s="16"/>
      <c r="P550" s="20"/>
      <c r="Q550" s="17"/>
    </row>
    <row r="551">
      <c r="D551" s="19"/>
      <c r="K551" s="16"/>
      <c r="P551" s="20"/>
      <c r="Q551" s="17"/>
    </row>
    <row r="552">
      <c r="D552" s="19"/>
      <c r="K552" s="16"/>
      <c r="P552" s="20"/>
      <c r="Q552" s="17"/>
    </row>
    <row r="553">
      <c r="D553" s="19"/>
      <c r="K553" s="16"/>
      <c r="P553" s="20"/>
      <c r="Q553" s="17"/>
    </row>
    <row r="554">
      <c r="D554" s="19"/>
      <c r="K554" s="16"/>
      <c r="P554" s="20"/>
      <c r="Q554" s="17"/>
    </row>
    <row r="555">
      <c r="D555" s="19"/>
      <c r="K555" s="16"/>
      <c r="P555" s="20"/>
      <c r="Q555" s="17"/>
    </row>
    <row r="556">
      <c r="D556" s="19"/>
      <c r="K556" s="16"/>
      <c r="P556" s="20"/>
      <c r="Q556" s="17"/>
    </row>
    <row r="557">
      <c r="D557" s="19"/>
      <c r="K557" s="16"/>
      <c r="P557" s="20"/>
      <c r="Q557" s="17"/>
    </row>
    <row r="558">
      <c r="D558" s="19"/>
      <c r="K558" s="16"/>
      <c r="P558" s="20"/>
      <c r="Q558" s="17"/>
    </row>
    <row r="559">
      <c r="D559" s="19"/>
      <c r="K559" s="16"/>
      <c r="P559" s="20"/>
      <c r="Q559" s="17"/>
    </row>
    <row r="560">
      <c r="D560" s="19"/>
      <c r="K560" s="16"/>
      <c r="P560" s="20"/>
      <c r="Q560" s="17"/>
    </row>
    <row r="561">
      <c r="D561" s="19"/>
      <c r="K561" s="16"/>
      <c r="P561" s="20"/>
      <c r="Q561" s="17"/>
    </row>
    <row r="562">
      <c r="D562" s="19"/>
      <c r="K562" s="16"/>
      <c r="P562" s="20"/>
      <c r="Q562" s="17"/>
    </row>
    <row r="563">
      <c r="D563" s="19"/>
      <c r="K563" s="16"/>
      <c r="P563" s="20"/>
      <c r="Q563" s="17"/>
    </row>
    <row r="564">
      <c r="D564" s="19"/>
      <c r="K564" s="16"/>
      <c r="P564" s="20"/>
      <c r="Q564" s="17"/>
    </row>
    <row r="565">
      <c r="D565" s="19"/>
      <c r="K565" s="16"/>
      <c r="P565" s="20"/>
      <c r="Q565" s="17"/>
    </row>
    <row r="566">
      <c r="D566" s="19"/>
      <c r="K566" s="16"/>
      <c r="P566" s="20"/>
      <c r="Q566" s="17"/>
    </row>
    <row r="567">
      <c r="D567" s="19"/>
      <c r="K567" s="16"/>
      <c r="P567" s="20"/>
      <c r="Q567" s="17"/>
    </row>
    <row r="568">
      <c r="D568" s="19"/>
      <c r="K568" s="16"/>
      <c r="P568" s="20"/>
      <c r="Q568" s="17"/>
    </row>
    <row r="569">
      <c r="D569" s="19"/>
      <c r="K569" s="16"/>
      <c r="P569" s="20"/>
      <c r="Q569" s="17"/>
    </row>
    <row r="570">
      <c r="D570" s="19"/>
      <c r="K570" s="16"/>
      <c r="P570" s="20"/>
      <c r="Q570" s="17"/>
    </row>
    <row r="571">
      <c r="D571" s="19"/>
      <c r="K571" s="16"/>
      <c r="P571" s="20"/>
      <c r="Q571" s="17"/>
    </row>
    <row r="572">
      <c r="D572" s="19"/>
      <c r="K572" s="16"/>
      <c r="P572" s="20"/>
      <c r="Q572" s="17"/>
    </row>
    <row r="573">
      <c r="D573" s="19"/>
      <c r="K573" s="16"/>
      <c r="P573" s="20"/>
      <c r="Q573" s="17"/>
    </row>
    <row r="574">
      <c r="D574" s="19"/>
      <c r="K574" s="16"/>
      <c r="P574" s="20"/>
      <c r="Q574" s="17"/>
    </row>
    <row r="575">
      <c r="D575" s="19"/>
      <c r="K575" s="16"/>
      <c r="P575" s="20"/>
      <c r="Q575" s="17"/>
    </row>
    <row r="576">
      <c r="D576" s="19"/>
      <c r="K576" s="16"/>
      <c r="P576" s="20"/>
      <c r="Q576" s="17"/>
    </row>
    <row r="577">
      <c r="D577" s="19"/>
      <c r="K577" s="16"/>
      <c r="P577" s="20"/>
      <c r="Q577" s="17"/>
    </row>
    <row r="578">
      <c r="D578" s="19"/>
      <c r="K578" s="16"/>
      <c r="P578" s="20"/>
      <c r="Q578" s="17"/>
    </row>
    <row r="579">
      <c r="D579" s="19"/>
      <c r="K579" s="16"/>
      <c r="P579" s="20"/>
      <c r="Q579" s="17"/>
    </row>
    <row r="580">
      <c r="D580" s="19"/>
      <c r="K580" s="16"/>
      <c r="P580" s="20"/>
      <c r="Q580" s="17"/>
    </row>
    <row r="581">
      <c r="D581" s="19"/>
      <c r="K581" s="16"/>
      <c r="P581" s="20"/>
      <c r="Q581" s="17"/>
    </row>
    <row r="582">
      <c r="D582" s="19"/>
      <c r="K582" s="16"/>
      <c r="P582" s="20"/>
      <c r="Q582" s="17"/>
    </row>
    <row r="583">
      <c r="D583" s="19"/>
      <c r="K583" s="16"/>
      <c r="P583" s="20"/>
      <c r="Q583" s="17"/>
    </row>
    <row r="584">
      <c r="D584" s="19"/>
      <c r="K584" s="16"/>
      <c r="P584" s="20"/>
      <c r="Q584" s="17"/>
    </row>
    <row r="585">
      <c r="D585" s="19"/>
      <c r="K585" s="16"/>
      <c r="P585" s="20"/>
      <c r="Q585" s="17"/>
    </row>
    <row r="586">
      <c r="D586" s="19"/>
      <c r="K586" s="16"/>
      <c r="P586" s="20"/>
      <c r="Q586" s="17"/>
    </row>
    <row r="587">
      <c r="D587" s="19"/>
      <c r="K587" s="16"/>
      <c r="P587" s="20"/>
      <c r="Q587" s="17"/>
    </row>
    <row r="588">
      <c r="D588" s="19"/>
      <c r="K588" s="16"/>
      <c r="P588" s="20"/>
      <c r="Q588" s="17"/>
    </row>
    <row r="589">
      <c r="D589" s="19"/>
      <c r="K589" s="16"/>
      <c r="P589" s="20"/>
      <c r="Q589" s="17"/>
    </row>
    <row r="590">
      <c r="D590" s="19"/>
      <c r="K590" s="16"/>
      <c r="P590" s="20"/>
      <c r="Q590" s="17"/>
    </row>
    <row r="591">
      <c r="D591" s="19"/>
      <c r="K591" s="16"/>
      <c r="P591" s="20"/>
      <c r="Q591" s="17"/>
    </row>
    <row r="592">
      <c r="D592" s="19"/>
      <c r="K592" s="16"/>
      <c r="P592" s="20"/>
      <c r="Q592" s="17"/>
    </row>
    <row r="593">
      <c r="D593" s="19"/>
      <c r="K593" s="16"/>
      <c r="P593" s="20"/>
      <c r="Q593" s="17"/>
    </row>
    <row r="594">
      <c r="D594" s="19"/>
      <c r="K594" s="16"/>
      <c r="P594" s="20"/>
      <c r="Q594" s="17"/>
    </row>
    <row r="595">
      <c r="D595" s="19"/>
      <c r="K595" s="16"/>
      <c r="P595" s="20"/>
      <c r="Q595" s="17"/>
    </row>
    <row r="596">
      <c r="D596" s="19"/>
      <c r="K596" s="16"/>
      <c r="P596" s="20"/>
      <c r="Q596" s="17"/>
    </row>
    <row r="597">
      <c r="D597" s="19"/>
      <c r="K597" s="16"/>
      <c r="P597" s="20"/>
      <c r="Q597" s="17"/>
    </row>
    <row r="598">
      <c r="D598" s="19"/>
      <c r="K598" s="16"/>
      <c r="P598" s="20"/>
      <c r="Q598" s="17"/>
    </row>
    <row r="599">
      <c r="D599" s="19"/>
      <c r="K599" s="16"/>
      <c r="P599" s="20"/>
      <c r="Q599" s="17"/>
    </row>
    <row r="600">
      <c r="D600" s="19"/>
      <c r="K600" s="16"/>
      <c r="P600" s="20"/>
      <c r="Q600" s="17"/>
    </row>
    <row r="601">
      <c r="D601" s="19"/>
      <c r="K601" s="16"/>
      <c r="P601" s="20"/>
      <c r="Q601" s="17"/>
    </row>
    <row r="602">
      <c r="D602" s="19"/>
      <c r="K602" s="16"/>
      <c r="P602" s="20"/>
      <c r="Q602" s="17"/>
    </row>
    <row r="603">
      <c r="D603" s="19"/>
      <c r="K603" s="16"/>
      <c r="P603" s="20"/>
      <c r="Q603" s="17"/>
    </row>
    <row r="604">
      <c r="D604" s="19"/>
      <c r="K604" s="16"/>
      <c r="P604" s="20"/>
      <c r="Q604" s="17"/>
    </row>
    <row r="605">
      <c r="D605" s="19"/>
      <c r="K605" s="16"/>
      <c r="P605" s="20"/>
      <c r="Q605" s="17"/>
    </row>
    <row r="606">
      <c r="D606" s="19"/>
      <c r="K606" s="16"/>
      <c r="P606" s="20"/>
      <c r="Q606" s="17"/>
    </row>
    <row r="607">
      <c r="D607" s="19"/>
      <c r="K607" s="16"/>
      <c r="P607" s="20"/>
      <c r="Q607" s="17"/>
    </row>
    <row r="608">
      <c r="D608" s="19"/>
      <c r="K608" s="16"/>
      <c r="P608" s="20"/>
      <c r="Q608" s="17"/>
    </row>
    <row r="609">
      <c r="D609" s="19"/>
      <c r="K609" s="16"/>
      <c r="P609" s="20"/>
      <c r="Q609" s="17"/>
    </row>
    <row r="610">
      <c r="D610" s="19"/>
      <c r="K610" s="16"/>
      <c r="P610" s="20"/>
      <c r="Q610" s="17"/>
    </row>
    <row r="611">
      <c r="D611" s="19"/>
      <c r="K611" s="16"/>
      <c r="P611" s="20"/>
      <c r="Q611" s="17"/>
    </row>
    <row r="612">
      <c r="D612" s="19"/>
      <c r="K612" s="16"/>
      <c r="P612" s="20"/>
      <c r="Q612" s="17"/>
    </row>
    <row r="613">
      <c r="D613" s="19"/>
      <c r="K613" s="16"/>
      <c r="P613" s="20"/>
      <c r="Q613" s="17"/>
    </row>
    <row r="614">
      <c r="D614" s="19"/>
      <c r="K614" s="16"/>
      <c r="P614" s="20"/>
      <c r="Q614" s="17"/>
    </row>
    <row r="615">
      <c r="D615" s="19"/>
      <c r="K615" s="16"/>
      <c r="P615" s="20"/>
      <c r="Q615" s="17"/>
    </row>
    <row r="616">
      <c r="D616" s="19"/>
      <c r="K616" s="16"/>
      <c r="P616" s="20"/>
      <c r="Q616" s="17"/>
    </row>
    <row r="617">
      <c r="D617" s="19"/>
      <c r="K617" s="16"/>
      <c r="P617" s="20"/>
      <c r="Q617" s="17"/>
    </row>
    <row r="618">
      <c r="D618" s="19"/>
      <c r="K618" s="16"/>
      <c r="P618" s="20"/>
      <c r="Q618" s="17"/>
    </row>
    <row r="619">
      <c r="D619" s="19"/>
      <c r="K619" s="16"/>
      <c r="P619" s="20"/>
      <c r="Q619" s="17"/>
    </row>
    <row r="620">
      <c r="D620" s="19"/>
      <c r="K620" s="16"/>
      <c r="P620" s="20"/>
      <c r="Q620" s="17"/>
    </row>
    <row r="621">
      <c r="D621" s="19"/>
      <c r="K621" s="16"/>
      <c r="P621" s="20"/>
      <c r="Q621" s="17"/>
    </row>
    <row r="622">
      <c r="D622" s="19"/>
      <c r="K622" s="16"/>
      <c r="P622" s="20"/>
      <c r="Q622" s="17"/>
    </row>
    <row r="623">
      <c r="D623" s="19"/>
      <c r="K623" s="16"/>
      <c r="P623" s="20"/>
      <c r="Q623" s="17"/>
    </row>
    <row r="624">
      <c r="D624" s="19"/>
      <c r="K624" s="16"/>
      <c r="P624" s="20"/>
      <c r="Q624" s="17"/>
    </row>
    <row r="625">
      <c r="D625" s="19"/>
      <c r="K625" s="16"/>
      <c r="P625" s="20"/>
      <c r="Q625" s="17"/>
    </row>
    <row r="626">
      <c r="D626" s="19"/>
      <c r="K626" s="16"/>
      <c r="P626" s="20"/>
      <c r="Q626" s="17"/>
    </row>
    <row r="627">
      <c r="D627" s="19"/>
      <c r="K627" s="16"/>
      <c r="P627" s="20"/>
      <c r="Q627" s="17"/>
    </row>
    <row r="628">
      <c r="D628" s="19"/>
      <c r="K628" s="16"/>
      <c r="P628" s="20"/>
      <c r="Q628" s="17"/>
    </row>
    <row r="629">
      <c r="D629" s="19"/>
      <c r="K629" s="16"/>
      <c r="P629" s="20"/>
      <c r="Q629" s="17"/>
    </row>
    <row r="630">
      <c r="D630" s="19"/>
      <c r="K630" s="16"/>
      <c r="P630" s="20"/>
      <c r="Q630" s="17"/>
    </row>
    <row r="631">
      <c r="D631" s="19"/>
      <c r="K631" s="16"/>
      <c r="P631" s="20"/>
      <c r="Q631" s="17"/>
    </row>
    <row r="632">
      <c r="D632" s="19"/>
      <c r="K632" s="16"/>
      <c r="P632" s="20"/>
      <c r="Q632" s="17"/>
    </row>
    <row r="633">
      <c r="D633" s="19"/>
      <c r="K633" s="16"/>
      <c r="P633" s="20"/>
      <c r="Q633" s="17"/>
    </row>
    <row r="634">
      <c r="D634" s="19"/>
      <c r="K634" s="16"/>
      <c r="P634" s="20"/>
      <c r="Q634" s="17"/>
    </row>
    <row r="635">
      <c r="D635" s="19"/>
      <c r="K635" s="16"/>
      <c r="P635" s="20"/>
      <c r="Q635" s="17"/>
    </row>
    <row r="636">
      <c r="D636" s="19"/>
      <c r="K636" s="16"/>
      <c r="P636" s="20"/>
      <c r="Q636" s="17"/>
    </row>
    <row r="637">
      <c r="D637" s="19"/>
      <c r="K637" s="16"/>
      <c r="P637" s="20"/>
      <c r="Q637" s="17"/>
    </row>
    <row r="638">
      <c r="D638" s="19"/>
      <c r="K638" s="16"/>
      <c r="P638" s="20"/>
      <c r="Q638" s="17"/>
    </row>
    <row r="639">
      <c r="D639" s="19"/>
      <c r="K639" s="16"/>
      <c r="P639" s="20"/>
      <c r="Q639" s="17"/>
    </row>
    <row r="640">
      <c r="D640" s="19"/>
      <c r="K640" s="16"/>
      <c r="P640" s="20"/>
      <c r="Q640" s="17"/>
    </row>
    <row r="641">
      <c r="D641" s="19"/>
      <c r="K641" s="16"/>
      <c r="P641" s="20"/>
      <c r="Q641" s="17"/>
    </row>
    <row r="642">
      <c r="D642" s="19"/>
      <c r="K642" s="16"/>
      <c r="P642" s="20"/>
      <c r="Q642" s="17"/>
    </row>
    <row r="643">
      <c r="D643" s="19"/>
      <c r="K643" s="16"/>
      <c r="P643" s="20"/>
      <c r="Q643" s="17"/>
    </row>
    <row r="644">
      <c r="D644" s="19"/>
      <c r="K644" s="16"/>
      <c r="P644" s="20"/>
      <c r="Q644" s="17"/>
    </row>
    <row r="645">
      <c r="D645" s="19"/>
      <c r="K645" s="16"/>
      <c r="P645" s="20"/>
      <c r="Q645" s="17"/>
    </row>
    <row r="646">
      <c r="D646" s="19"/>
      <c r="K646" s="16"/>
      <c r="P646" s="20"/>
      <c r="Q646" s="17"/>
    </row>
    <row r="647">
      <c r="D647" s="19"/>
      <c r="K647" s="16"/>
      <c r="P647" s="20"/>
      <c r="Q647" s="17"/>
    </row>
    <row r="648">
      <c r="D648" s="19"/>
      <c r="K648" s="16"/>
      <c r="P648" s="20"/>
      <c r="Q648" s="17"/>
    </row>
    <row r="649">
      <c r="D649" s="19"/>
      <c r="K649" s="16"/>
      <c r="P649" s="20"/>
      <c r="Q649" s="17"/>
    </row>
    <row r="650">
      <c r="D650" s="19"/>
      <c r="K650" s="16"/>
      <c r="P650" s="20"/>
      <c r="Q650" s="17"/>
    </row>
    <row r="651">
      <c r="D651" s="19"/>
      <c r="K651" s="16"/>
      <c r="P651" s="20"/>
      <c r="Q651" s="17"/>
    </row>
    <row r="652">
      <c r="D652" s="19"/>
      <c r="K652" s="16"/>
      <c r="P652" s="20"/>
      <c r="Q652" s="17"/>
    </row>
    <row r="653">
      <c r="D653" s="19"/>
      <c r="K653" s="16"/>
      <c r="P653" s="20"/>
      <c r="Q653" s="17"/>
    </row>
    <row r="654">
      <c r="D654" s="19"/>
      <c r="K654" s="16"/>
      <c r="P654" s="20"/>
      <c r="Q654" s="17"/>
    </row>
    <row r="655">
      <c r="D655" s="19"/>
      <c r="K655" s="16"/>
      <c r="P655" s="20"/>
      <c r="Q655" s="17"/>
    </row>
    <row r="656">
      <c r="D656" s="19"/>
      <c r="K656" s="16"/>
      <c r="P656" s="20"/>
      <c r="Q656" s="17"/>
    </row>
    <row r="657">
      <c r="D657" s="19"/>
      <c r="K657" s="16"/>
      <c r="P657" s="20"/>
      <c r="Q657" s="17"/>
    </row>
    <row r="658">
      <c r="D658" s="19"/>
      <c r="K658" s="16"/>
      <c r="P658" s="20"/>
      <c r="Q658" s="17"/>
    </row>
    <row r="659">
      <c r="D659" s="19"/>
      <c r="K659" s="16"/>
      <c r="P659" s="20"/>
      <c r="Q659" s="17"/>
    </row>
    <row r="660">
      <c r="D660" s="19"/>
      <c r="K660" s="16"/>
      <c r="P660" s="20"/>
      <c r="Q660" s="17"/>
    </row>
    <row r="661">
      <c r="D661" s="19"/>
      <c r="K661" s="16"/>
      <c r="P661" s="20"/>
      <c r="Q661" s="17"/>
    </row>
    <row r="662">
      <c r="D662" s="19"/>
      <c r="K662" s="16"/>
      <c r="P662" s="20"/>
      <c r="Q662" s="17"/>
    </row>
    <row r="663">
      <c r="D663" s="19"/>
      <c r="K663" s="16"/>
      <c r="P663" s="20"/>
      <c r="Q663" s="17"/>
    </row>
    <row r="664">
      <c r="D664" s="19"/>
      <c r="K664" s="16"/>
      <c r="P664" s="20"/>
      <c r="Q664" s="17"/>
    </row>
    <row r="665">
      <c r="D665" s="19"/>
      <c r="K665" s="16"/>
      <c r="P665" s="20"/>
      <c r="Q665" s="17"/>
    </row>
    <row r="666">
      <c r="D666" s="19"/>
      <c r="K666" s="16"/>
      <c r="P666" s="20"/>
      <c r="Q666" s="17"/>
    </row>
    <row r="667">
      <c r="D667" s="19"/>
      <c r="K667" s="16"/>
      <c r="P667" s="20"/>
      <c r="Q667" s="17"/>
    </row>
    <row r="668">
      <c r="D668" s="19"/>
      <c r="K668" s="16"/>
      <c r="P668" s="20"/>
      <c r="Q668" s="17"/>
    </row>
    <row r="669">
      <c r="D669" s="19"/>
      <c r="K669" s="16"/>
      <c r="P669" s="20"/>
      <c r="Q669" s="17"/>
    </row>
    <row r="670">
      <c r="D670" s="19"/>
      <c r="K670" s="16"/>
      <c r="P670" s="20"/>
      <c r="Q670" s="17"/>
    </row>
    <row r="671">
      <c r="D671" s="19"/>
      <c r="K671" s="16"/>
      <c r="P671" s="20"/>
      <c r="Q671" s="17"/>
    </row>
    <row r="672">
      <c r="D672" s="19"/>
      <c r="K672" s="16"/>
      <c r="P672" s="20"/>
      <c r="Q672" s="17"/>
    </row>
    <row r="673">
      <c r="D673" s="19"/>
      <c r="K673" s="16"/>
      <c r="P673" s="20"/>
      <c r="Q673" s="17"/>
    </row>
    <row r="674">
      <c r="D674" s="19"/>
      <c r="K674" s="16"/>
      <c r="P674" s="20"/>
      <c r="Q674" s="17"/>
    </row>
    <row r="675">
      <c r="D675" s="19"/>
      <c r="K675" s="16"/>
      <c r="P675" s="20"/>
      <c r="Q675" s="17"/>
    </row>
    <row r="676">
      <c r="D676" s="19"/>
      <c r="K676" s="16"/>
      <c r="P676" s="20"/>
      <c r="Q676" s="17"/>
    </row>
    <row r="677">
      <c r="D677" s="19"/>
      <c r="K677" s="16"/>
      <c r="P677" s="20"/>
      <c r="Q677" s="17"/>
    </row>
    <row r="678">
      <c r="D678" s="19"/>
      <c r="K678" s="16"/>
      <c r="P678" s="20"/>
      <c r="Q678" s="17"/>
    </row>
    <row r="679">
      <c r="D679" s="19"/>
      <c r="K679" s="16"/>
      <c r="P679" s="20"/>
      <c r="Q679" s="17"/>
    </row>
    <row r="680">
      <c r="D680" s="19"/>
      <c r="K680" s="16"/>
      <c r="P680" s="20"/>
      <c r="Q680" s="17"/>
    </row>
    <row r="681">
      <c r="D681" s="19"/>
      <c r="K681" s="16"/>
      <c r="P681" s="20"/>
      <c r="Q681" s="17"/>
    </row>
    <row r="682">
      <c r="D682" s="19"/>
      <c r="K682" s="16"/>
      <c r="P682" s="20"/>
      <c r="Q682" s="17"/>
    </row>
    <row r="683">
      <c r="D683" s="19"/>
      <c r="K683" s="16"/>
      <c r="P683" s="20"/>
      <c r="Q683" s="17"/>
    </row>
    <row r="684">
      <c r="D684" s="19"/>
      <c r="K684" s="16"/>
      <c r="P684" s="20"/>
      <c r="Q684" s="17"/>
    </row>
    <row r="685">
      <c r="D685" s="19"/>
      <c r="K685" s="16"/>
      <c r="P685" s="20"/>
      <c r="Q685" s="17"/>
    </row>
    <row r="686">
      <c r="D686" s="19"/>
      <c r="K686" s="16"/>
      <c r="P686" s="20"/>
      <c r="Q686" s="17"/>
    </row>
    <row r="687">
      <c r="D687" s="19"/>
      <c r="K687" s="16"/>
      <c r="P687" s="20"/>
      <c r="Q687" s="17"/>
    </row>
    <row r="688">
      <c r="D688" s="19"/>
      <c r="K688" s="16"/>
      <c r="P688" s="20"/>
      <c r="Q688" s="17"/>
    </row>
    <row r="689">
      <c r="D689" s="19"/>
      <c r="K689" s="16"/>
      <c r="P689" s="20"/>
      <c r="Q689" s="17"/>
    </row>
    <row r="690">
      <c r="D690" s="19"/>
      <c r="K690" s="16"/>
      <c r="P690" s="20"/>
      <c r="Q690" s="17"/>
    </row>
    <row r="691">
      <c r="D691" s="19"/>
      <c r="K691" s="16"/>
      <c r="P691" s="20"/>
      <c r="Q691" s="17"/>
    </row>
    <row r="692">
      <c r="D692" s="19"/>
      <c r="K692" s="16"/>
      <c r="P692" s="20"/>
      <c r="Q692" s="17"/>
    </row>
    <row r="693">
      <c r="D693" s="19"/>
      <c r="K693" s="16"/>
      <c r="P693" s="20"/>
      <c r="Q693" s="17"/>
    </row>
    <row r="694">
      <c r="D694" s="19"/>
      <c r="K694" s="16"/>
      <c r="P694" s="20"/>
      <c r="Q694" s="17"/>
    </row>
    <row r="695">
      <c r="D695" s="19"/>
      <c r="K695" s="16"/>
      <c r="P695" s="20"/>
      <c r="Q695" s="17"/>
    </row>
    <row r="696">
      <c r="D696" s="19"/>
      <c r="K696" s="16"/>
      <c r="P696" s="20"/>
      <c r="Q696" s="17"/>
    </row>
    <row r="697">
      <c r="D697" s="19"/>
      <c r="K697" s="16"/>
      <c r="P697" s="20"/>
      <c r="Q697" s="17"/>
    </row>
    <row r="698">
      <c r="D698" s="19"/>
      <c r="K698" s="16"/>
      <c r="P698" s="20"/>
      <c r="Q698" s="17"/>
    </row>
    <row r="699">
      <c r="D699" s="19"/>
      <c r="K699" s="16"/>
      <c r="P699" s="20"/>
      <c r="Q699" s="17"/>
    </row>
    <row r="700">
      <c r="D700" s="19"/>
      <c r="K700" s="16"/>
      <c r="P700" s="20"/>
      <c r="Q700" s="17"/>
    </row>
    <row r="701">
      <c r="D701" s="19"/>
      <c r="K701" s="16"/>
      <c r="P701" s="20"/>
      <c r="Q701" s="17"/>
    </row>
    <row r="702">
      <c r="D702" s="19"/>
      <c r="K702" s="16"/>
      <c r="P702" s="20"/>
      <c r="Q702" s="17"/>
    </row>
    <row r="703">
      <c r="D703" s="19"/>
      <c r="K703" s="16"/>
      <c r="P703" s="20"/>
      <c r="Q703" s="17"/>
    </row>
    <row r="704">
      <c r="D704" s="19"/>
      <c r="K704" s="16"/>
      <c r="P704" s="20"/>
      <c r="Q704" s="17"/>
    </row>
    <row r="705">
      <c r="D705" s="19"/>
      <c r="K705" s="16"/>
      <c r="P705" s="20"/>
      <c r="Q705" s="17"/>
    </row>
    <row r="706">
      <c r="D706" s="19"/>
      <c r="K706" s="16"/>
      <c r="P706" s="20"/>
      <c r="Q706" s="17"/>
    </row>
    <row r="707">
      <c r="D707" s="19"/>
      <c r="K707" s="16"/>
      <c r="P707" s="20"/>
      <c r="Q707" s="17"/>
    </row>
    <row r="708">
      <c r="D708" s="19"/>
      <c r="K708" s="16"/>
      <c r="P708" s="20"/>
      <c r="Q708" s="17"/>
    </row>
    <row r="709">
      <c r="D709" s="19"/>
      <c r="K709" s="16"/>
      <c r="P709" s="20"/>
      <c r="Q709" s="17"/>
    </row>
    <row r="710">
      <c r="D710" s="19"/>
      <c r="K710" s="16"/>
      <c r="P710" s="20"/>
      <c r="Q710" s="17"/>
    </row>
    <row r="711">
      <c r="D711" s="19"/>
      <c r="K711" s="16"/>
      <c r="P711" s="20"/>
      <c r="Q711" s="17"/>
    </row>
    <row r="712">
      <c r="D712" s="19"/>
      <c r="K712" s="16"/>
      <c r="P712" s="20"/>
      <c r="Q712" s="17"/>
    </row>
    <row r="713">
      <c r="D713" s="19"/>
      <c r="K713" s="16"/>
      <c r="P713" s="20"/>
      <c r="Q713" s="17"/>
    </row>
    <row r="714">
      <c r="D714" s="19"/>
      <c r="K714" s="16"/>
      <c r="P714" s="20"/>
      <c r="Q714" s="17"/>
    </row>
    <row r="715">
      <c r="D715" s="19"/>
      <c r="K715" s="16"/>
      <c r="P715" s="20"/>
      <c r="Q715" s="17"/>
    </row>
    <row r="716">
      <c r="D716" s="19"/>
      <c r="K716" s="16"/>
      <c r="P716" s="20"/>
      <c r="Q716" s="17"/>
    </row>
    <row r="717">
      <c r="D717" s="19"/>
      <c r="K717" s="16"/>
      <c r="P717" s="20"/>
      <c r="Q717" s="17"/>
    </row>
    <row r="718">
      <c r="D718" s="19"/>
      <c r="K718" s="16"/>
      <c r="P718" s="20"/>
      <c r="Q718" s="17"/>
    </row>
    <row r="719">
      <c r="D719" s="19"/>
      <c r="K719" s="16"/>
      <c r="P719" s="20"/>
      <c r="Q719" s="17"/>
    </row>
    <row r="720">
      <c r="D720" s="19"/>
      <c r="K720" s="16"/>
      <c r="P720" s="20"/>
      <c r="Q720" s="17"/>
    </row>
    <row r="721">
      <c r="D721" s="19"/>
      <c r="K721" s="16"/>
      <c r="P721" s="20"/>
      <c r="Q721" s="17"/>
    </row>
    <row r="722">
      <c r="D722" s="19"/>
      <c r="K722" s="16"/>
      <c r="P722" s="20"/>
      <c r="Q722" s="17"/>
    </row>
    <row r="723">
      <c r="D723" s="19"/>
      <c r="K723" s="16"/>
      <c r="P723" s="20"/>
      <c r="Q723" s="17"/>
    </row>
    <row r="724">
      <c r="D724" s="19"/>
      <c r="K724" s="16"/>
      <c r="P724" s="20"/>
      <c r="Q724" s="17"/>
    </row>
    <row r="725">
      <c r="D725" s="19"/>
      <c r="K725" s="16"/>
      <c r="P725" s="20"/>
      <c r="Q725" s="17"/>
    </row>
    <row r="726">
      <c r="D726" s="19"/>
      <c r="K726" s="16"/>
      <c r="P726" s="20"/>
      <c r="Q726" s="17"/>
    </row>
    <row r="727">
      <c r="D727" s="19"/>
      <c r="K727" s="16"/>
      <c r="P727" s="20"/>
      <c r="Q727" s="17"/>
    </row>
    <row r="728">
      <c r="D728" s="19"/>
      <c r="K728" s="16"/>
      <c r="P728" s="20"/>
      <c r="Q728" s="17"/>
    </row>
    <row r="729">
      <c r="D729" s="19"/>
      <c r="K729" s="16"/>
      <c r="P729" s="20"/>
      <c r="Q729" s="17"/>
    </row>
    <row r="730">
      <c r="D730" s="19"/>
      <c r="K730" s="16"/>
      <c r="P730" s="20"/>
      <c r="Q730" s="17"/>
    </row>
    <row r="731">
      <c r="D731" s="19"/>
      <c r="K731" s="16"/>
      <c r="P731" s="20"/>
      <c r="Q731" s="17"/>
    </row>
    <row r="732">
      <c r="D732" s="19"/>
      <c r="K732" s="16"/>
      <c r="P732" s="20"/>
      <c r="Q732" s="17"/>
    </row>
    <row r="733">
      <c r="D733" s="19"/>
      <c r="K733" s="16"/>
      <c r="P733" s="20"/>
      <c r="Q733" s="17"/>
    </row>
    <row r="734">
      <c r="D734" s="19"/>
      <c r="K734" s="16"/>
      <c r="P734" s="20"/>
      <c r="Q734" s="17"/>
    </row>
    <row r="735">
      <c r="D735" s="19"/>
      <c r="K735" s="16"/>
      <c r="P735" s="20"/>
      <c r="Q735" s="17"/>
    </row>
    <row r="736">
      <c r="D736" s="19"/>
      <c r="K736" s="16"/>
      <c r="P736" s="20"/>
      <c r="Q736" s="17"/>
    </row>
    <row r="737">
      <c r="D737" s="19"/>
      <c r="K737" s="16"/>
      <c r="P737" s="20"/>
      <c r="Q737" s="17"/>
    </row>
    <row r="738">
      <c r="D738" s="19"/>
      <c r="K738" s="16"/>
      <c r="P738" s="20"/>
      <c r="Q738" s="17"/>
    </row>
    <row r="739">
      <c r="D739" s="19"/>
      <c r="K739" s="16"/>
      <c r="P739" s="20"/>
      <c r="Q739" s="17"/>
    </row>
    <row r="740">
      <c r="D740" s="19"/>
      <c r="K740" s="16"/>
      <c r="P740" s="20"/>
      <c r="Q740" s="17"/>
    </row>
    <row r="741">
      <c r="D741" s="19"/>
      <c r="K741" s="16"/>
      <c r="P741" s="20"/>
      <c r="Q741" s="17"/>
    </row>
    <row r="742">
      <c r="D742" s="19"/>
      <c r="K742" s="16"/>
      <c r="P742" s="20"/>
      <c r="Q742" s="17"/>
    </row>
    <row r="743">
      <c r="D743" s="19"/>
      <c r="K743" s="16"/>
      <c r="P743" s="20"/>
      <c r="Q743" s="17"/>
    </row>
    <row r="744">
      <c r="D744" s="19"/>
      <c r="K744" s="16"/>
      <c r="P744" s="20"/>
      <c r="Q744" s="17"/>
    </row>
    <row r="745">
      <c r="D745" s="19"/>
      <c r="K745" s="16"/>
      <c r="P745" s="20"/>
      <c r="Q745" s="17"/>
    </row>
    <row r="746">
      <c r="D746" s="19"/>
      <c r="K746" s="16"/>
      <c r="P746" s="20"/>
      <c r="Q746" s="17"/>
    </row>
    <row r="747">
      <c r="D747" s="19"/>
      <c r="K747" s="16"/>
      <c r="P747" s="20"/>
      <c r="Q747" s="17"/>
    </row>
    <row r="748">
      <c r="D748" s="19"/>
      <c r="K748" s="16"/>
      <c r="P748" s="20"/>
      <c r="Q748" s="17"/>
    </row>
    <row r="749">
      <c r="D749" s="19"/>
      <c r="K749" s="16"/>
      <c r="P749" s="20"/>
      <c r="Q749" s="17"/>
    </row>
    <row r="750">
      <c r="D750" s="19"/>
      <c r="K750" s="16"/>
      <c r="P750" s="20"/>
      <c r="Q750" s="17"/>
    </row>
    <row r="751">
      <c r="D751" s="19"/>
      <c r="K751" s="16"/>
      <c r="P751" s="20"/>
      <c r="Q751" s="17"/>
    </row>
    <row r="752">
      <c r="D752" s="19"/>
      <c r="K752" s="16"/>
      <c r="P752" s="20"/>
      <c r="Q752" s="17"/>
    </row>
    <row r="753">
      <c r="D753" s="19"/>
      <c r="K753" s="16"/>
      <c r="P753" s="20"/>
      <c r="Q753" s="17"/>
    </row>
    <row r="754">
      <c r="D754" s="19"/>
      <c r="K754" s="16"/>
      <c r="P754" s="20"/>
      <c r="Q754" s="17"/>
    </row>
    <row r="755">
      <c r="D755" s="19"/>
      <c r="K755" s="16"/>
      <c r="P755" s="20"/>
      <c r="Q755" s="17"/>
    </row>
    <row r="756">
      <c r="D756" s="19"/>
      <c r="K756" s="16"/>
      <c r="P756" s="20"/>
      <c r="Q756" s="17"/>
    </row>
    <row r="757">
      <c r="D757" s="19"/>
      <c r="K757" s="16"/>
      <c r="P757" s="20"/>
      <c r="Q757" s="17"/>
    </row>
    <row r="758">
      <c r="D758" s="19"/>
      <c r="K758" s="16"/>
      <c r="P758" s="20"/>
      <c r="Q758" s="17"/>
    </row>
    <row r="759">
      <c r="D759" s="19"/>
      <c r="K759" s="16"/>
      <c r="P759" s="20"/>
      <c r="Q759" s="17"/>
    </row>
    <row r="760">
      <c r="D760" s="19"/>
      <c r="K760" s="16"/>
      <c r="P760" s="20"/>
      <c r="Q760" s="17"/>
    </row>
    <row r="761">
      <c r="D761" s="19"/>
      <c r="K761" s="16"/>
      <c r="P761" s="20"/>
      <c r="Q761" s="17"/>
    </row>
    <row r="762">
      <c r="D762" s="19"/>
      <c r="K762" s="16"/>
      <c r="P762" s="20"/>
      <c r="Q762" s="17"/>
    </row>
    <row r="763">
      <c r="D763" s="19"/>
      <c r="K763" s="16"/>
      <c r="P763" s="20"/>
      <c r="Q763" s="17"/>
    </row>
    <row r="764">
      <c r="D764" s="19"/>
      <c r="K764" s="16"/>
      <c r="P764" s="20"/>
      <c r="Q764" s="17"/>
    </row>
    <row r="765">
      <c r="D765" s="19"/>
      <c r="K765" s="16"/>
      <c r="P765" s="20"/>
      <c r="Q765" s="17"/>
    </row>
    <row r="766">
      <c r="D766" s="19"/>
      <c r="K766" s="16"/>
      <c r="P766" s="20"/>
      <c r="Q766" s="17"/>
    </row>
    <row r="767">
      <c r="D767" s="19"/>
      <c r="K767" s="16"/>
      <c r="P767" s="20"/>
      <c r="Q767" s="17"/>
    </row>
    <row r="768">
      <c r="D768" s="19"/>
      <c r="K768" s="16"/>
      <c r="P768" s="20"/>
      <c r="Q768" s="17"/>
    </row>
    <row r="769">
      <c r="D769" s="19"/>
      <c r="K769" s="16"/>
      <c r="P769" s="20"/>
      <c r="Q769" s="17"/>
    </row>
    <row r="770">
      <c r="D770" s="19"/>
      <c r="K770" s="16"/>
      <c r="P770" s="20"/>
      <c r="Q770" s="17"/>
    </row>
    <row r="771">
      <c r="D771" s="19"/>
      <c r="K771" s="16"/>
      <c r="P771" s="20"/>
      <c r="Q771" s="17"/>
    </row>
    <row r="772">
      <c r="D772" s="19"/>
      <c r="K772" s="16"/>
      <c r="P772" s="20"/>
      <c r="Q772" s="17"/>
    </row>
    <row r="773">
      <c r="D773" s="19"/>
      <c r="K773" s="16"/>
      <c r="P773" s="20"/>
      <c r="Q773" s="17"/>
    </row>
    <row r="774">
      <c r="D774" s="19"/>
      <c r="K774" s="16"/>
      <c r="P774" s="20"/>
      <c r="Q774" s="17"/>
    </row>
    <row r="775">
      <c r="D775" s="19"/>
      <c r="K775" s="16"/>
      <c r="P775" s="20"/>
      <c r="Q775" s="17"/>
    </row>
    <row r="776">
      <c r="D776" s="19"/>
      <c r="K776" s="16"/>
      <c r="P776" s="20"/>
      <c r="Q776" s="17"/>
    </row>
    <row r="777">
      <c r="D777" s="19"/>
      <c r="K777" s="16"/>
      <c r="P777" s="20"/>
      <c r="Q777" s="17"/>
    </row>
    <row r="778">
      <c r="D778" s="19"/>
      <c r="K778" s="16"/>
      <c r="P778" s="20"/>
      <c r="Q778" s="17"/>
    </row>
    <row r="779">
      <c r="D779" s="19"/>
      <c r="K779" s="16"/>
      <c r="P779" s="20"/>
      <c r="Q779" s="17"/>
    </row>
    <row r="780">
      <c r="D780" s="19"/>
      <c r="K780" s="16"/>
      <c r="P780" s="20"/>
      <c r="Q780" s="17"/>
    </row>
    <row r="781">
      <c r="D781" s="19"/>
      <c r="K781" s="16"/>
      <c r="P781" s="20"/>
      <c r="Q781" s="17"/>
    </row>
    <row r="782">
      <c r="D782" s="19"/>
      <c r="K782" s="16"/>
      <c r="P782" s="20"/>
      <c r="Q782" s="17"/>
    </row>
    <row r="783">
      <c r="D783" s="19"/>
      <c r="K783" s="16"/>
      <c r="P783" s="20"/>
      <c r="Q783" s="17"/>
    </row>
    <row r="784">
      <c r="D784" s="19"/>
      <c r="K784" s="16"/>
      <c r="P784" s="20"/>
      <c r="Q784" s="17"/>
    </row>
    <row r="785">
      <c r="D785" s="19"/>
      <c r="K785" s="16"/>
      <c r="P785" s="20"/>
      <c r="Q785" s="17"/>
    </row>
    <row r="786">
      <c r="D786" s="19"/>
      <c r="K786" s="16"/>
      <c r="P786" s="20"/>
      <c r="Q786" s="17"/>
    </row>
    <row r="787">
      <c r="D787" s="19"/>
      <c r="K787" s="16"/>
      <c r="P787" s="20"/>
      <c r="Q787" s="17"/>
    </row>
    <row r="788">
      <c r="D788" s="19"/>
      <c r="K788" s="16"/>
      <c r="P788" s="20"/>
      <c r="Q788" s="17"/>
    </row>
    <row r="789">
      <c r="D789" s="19"/>
      <c r="K789" s="16"/>
      <c r="P789" s="20"/>
      <c r="Q789" s="17"/>
    </row>
    <row r="790">
      <c r="D790" s="19"/>
      <c r="K790" s="16"/>
      <c r="P790" s="20"/>
      <c r="Q790" s="17"/>
    </row>
    <row r="791">
      <c r="D791" s="19"/>
      <c r="K791" s="16"/>
      <c r="P791" s="20"/>
      <c r="Q791" s="17"/>
    </row>
    <row r="792">
      <c r="D792" s="19"/>
      <c r="K792" s="16"/>
      <c r="P792" s="20"/>
      <c r="Q792" s="17"/>
    </row>
    <row r="793">
      <c r="D793" s="19"/>
      <c r="K793" s="16"/>
      <c r="P793" s="20"/>
      <c r="Q793" s="17"/>
    </row>
    <row r="794">
      <c r="D794" s="19"/>
      <c r="K794" s="16"/>
      <c r="P794" s="20"/>
      <c r="Q794" s="17"/>
    </row>
    <row r="795">
      <c r="D795" s="19"/>
      <c r="K795" s="16"/>
      <c r="P795" s="20"/>
      <c r="Q795" s="17"/>
    </row>
    <row r="796">
      <c r="D796" s="19"/>
      <c r="K796" s="16"/>
      <c r="P796" s="20"/>
      <c r="Q796" s="17"/>
    </row>
    <row r="797">
      <c r="D797" s="19"/>
      <c r="K797" s="16"/>
      <c r="P797" s="20"/>
      <c r="Q797" s="17"/>
    </row>
    <row r="798">
      <c r="D798" s="19"/>
      <c r="K798" s="16"/>
      <c r="P798" s="20"/>
      <c r="Q798" s="17"/>
    </row>
    <row r="799">
      <c r="D799" s="19"/>
      <c r="K799" s="16"/>
      <c r="P799" s="20"/>
      <c r="Q799" s="17"/>
    </row>
    <row r="800">
      <c r="D800" s="19"/>
      <c r="K800" s="16"/>
      <c r="P800" s="20"/>
      <c r="Q800" s="17"/>
    </row>
    <row r="801">
      <c r="D801" s="19"/>
      <c r="K801" s="16"/>
      <c r="P801" s="20"/>
      <c r="Q801" s="17"/>
    </row>
    <row r="802">
      <c r="D802" s="19"/>
      <c r="K802" s="16"/>
      <c r="P802" s="20"/>
      <c r="Q802" s="17"/>
    </row>
    <row r="803">
      <c r="D803" s="19"/>
      <c r="K803" s="16"/>
      <c r="P803" s="20"/>
      <c r="Q803" s="17"/>
    </row>
    <row r="804">
      <c r="D804" s="19"/>
      <c r="K804" s="16"/>
      <c r="P804" s="20"/>
      <c r="Q804" s="17"/>
    </row>
    <row r="805">
      <c r="D805" s="19"/>
      <c r="K805" s="16"/>
      <c r="P805" s="20"/>
      <c r="Q805" s="17"/>
    </row>
    <row r="806">
      <c r="D806" s="19"/>
      <c r="K806" s="16"/>
      <c r="P806" s="20"/>
      <c r="Q806" s="17"/>
    </row>
    <row r="807">
      <c r="D807" s="19"/>
      <c r="K807" s="16"/>
      <c r="P807" s="20"/>
      <c r="Q807" s="17"/>
    </row>
    <row r="808">
      <c r="D808" s="19"/>
      <c r="K808" s="16"/>
      <c r="P808" s="20"/>
      <c r="Q808" s="17"/>
    </row>
    <row r="809">
      <c r="D809" s="19"/>
      <c r="K809" s="16"/>
      <c r="P809" s="20"/>
      <c r="Q809" s="17"/>
    </row>
    <row r="810">
      <c r="D810" s="19"/>
      <c r="K810" s="16"/>
      <c r="P810" s="20"/>
      <c r="Q810" s="17"/>
    </row>
    <row r="811">
      <c r="D811" s="19"/>
      <c r="K811" s="16"/>
      <c r="P811" s="20"/>
      <c r="Q811" s="17"/>
    </row>
    <row r="812">
      <c r="D812" s="19"/>
      <c r="K812" s="16"/>
      <c r="P812" s="20"/>
      <c r="Q812" s="17"/>
    </row>
    <row r="813">
      <c r="D813" s="19"/>
      <c r="K813" s="16"/>
      <c r="P813" s="20"/>
      <c r="Q813" s="17"/>
    </row>
    <row r="814">
      <c r="D814" s="19"/>
      <c r="K814" s="16"/>
      <c r="P814" s="20"/>
      <c r="Q814" s="17"/>
    </row>
    <row r="815">
      <c r="D815" s="19"/>
      <c r="K815" s="16"/>
      <c r="P815" s="20"/>
      <c r="Q815" s="17"/>
    </row>
    <row r="816">
      <c r="D816" s="19"/>
      <c r="K816" s="16"/>
      <c r="P816" s="20"/>
      <c r="Q816" s="17"/>
    </row>
    <row r="817">
      <c r="D817" s="19"/>
      <c r="K817" s="16"/>
      <c r="P817" s="20"/>
      <c r="Q817" s="17"/>
    </row>
    <row r="818">
      <c r="D818" s="19"/>
      <c r="K818" s="16"/>
      <c r="P818" s="20"/>
      <c r="Q818" s="17"/>
    </row>
    <row r="819">
      <c r="D819" s="19"/>
      <c r="K819" s="16"/>
      <c r="P819" s="20"/>
      <c r="Q819" s="17"/>
    </row>
    <row r="820">
      <c r="D820" s="19"/>
      <c r="K820" s="16"/>
      <c r="P820" s="20"/>
      <c r="Q820" s="17"/>
    </row>
    <row r="821">
      <c r="D821" s="19"/>
      <c r="K821" s="16"/>
      <c r="P821" s="20"/>
      <c r="Q821" s="17"/>
    </row>
    <row r="822">
      <c r="D822" s="19"/>
      <c r="K822" s="16"/>
      <c r="P822" s="20"/>
      <c r="Q822" s="17"/>
    </row>
    <row r="823">
      <c r="D823" s="19"/>
      <c r="K823" s="16"/>
      <c r="P823" s="20"/>
      <c r="Q823" s="17"/>
    </row>
    <row r="824">
      <c r="D824" s="19"/>
      <c r="K824" s="16"/>
      <c r="P824" s="20"/>
      <c r="Q824" s="17"/>
    </row>
    <row r="825">
      <c r="D825" s="19"/>
      <c r="K825" s="16"/>
      <c r="P825" s="20"/>
      <c r="Q825" s="17"/>
    </row>
    <row r="826">
      <c r="D826" s="19"/>
      <c r="K826" s="16"/>
      <c r="P826" s="20"/>
      <c r="Q826" s="17"/>
    </row>
    <row r="827">
      <c r="D827" s="19"/>
      <c r="K827" s="16"/>
      <c r="P827" s="20"/>
      <c r="Q827" s="17"/>
    </row>
    <row r="828">
      <c r="D828" s="19"/>
      <c r="K828" s="16"/>
      <c r="P828" s="20"/>
      <c r="Q828" s="17"/>
    </row>
    <row r="829">
      <c r="D829" s="19"/>
      <c r="K829" s="16"/>
      <c r="P829" s="20"/>
      <c r="Q829" s="17"/>
    </row>
    <row r="830">
      <c r="D830" s="19"/>
      <c r="K830" s="16"/>
      <c r="P830" s="20"/>
      <c r="Q830" s="17"/>
    </row>
    <row r="831">
      <c r="D831" s="19"/>
      <c r="K831" s="16"/>
      <c r="P831" s="20"/>
      <c r="Q831" s="17"/>
    </row>
    <row r="832">
      <c r="D832" s="19"/>
      <c r="K832" s="16"/>
      <c r="P832" s="20"/>
      <c r="Q832" s="17"/>
    </row>
    <row r="833">
      <c r="D833" s="19"/>
      <c r="K833" s="16"/>
      <c r="P833" s="20"/>
      <c r="Q833" s="17"/>
    </row>
    <row r="834">
      <c r="D834" s="19"/>
      <c r="K834" s="16"/>
      <c r="P834" s="20"/>
      <c r="Q834" s="17"/>
    </row>
    <row r="835">
      <c r="D835" s="19"/>
      <c r="K835" s="16"/>
      <c r="P835" s="20"/>
      <c r="Q835" s="17"/>
    </row>
    <row r="836">
      <c r="D836" s="19"/>
      <c r="K836" s="16"/>
      <c r="P836" s="20"/>
      <c r="Q836" s="17"/>
    </row>
    <row r="837">
      <c r="D837" s="19"/>
      <c r="K837" s="16"/>
      <c r="P837" s="20"/>
      <c r="Q837" s="17"/>
    </row>
    <row r="838">
      <c r="D838" s="19"/>
      <c r="K838" s="16"/>
      <c r="P838" s="20"/>
      <c r="Q838" s="17"/>
    </row>
    <row r="839">
      <c r="D839" s="19"/>
      <c r="K839" s="16"/>
      <c r="P839" s="20"/>
      <c r="Q839" s="17"/>
    </row>
    <row r="840">
      <c r="D840" s="19"/>
      <c r="K840" s="16"/>
      <c r="P840" s="20"/>
      <c r="Q840" s="17"/>
    </row>
    <row r="841">
      <c r="D841" s="19"/>
      <c r="K841" s="16"/>
      <c r="P841" s="20"/>
      <c r="Q841" s="17"/>
    </row>
    <row r="842">
      <c r="D842" s="19"/>
      <c r="K842" s="16"/>
      <c r="P842" s="20"/>
      <c r="Q842" s="17"/>
    </row>
    <row r="843">
      <c r="D843" s="19"/>
      <c r="K843" s="16"/>
      <c r="P843" s="20"/>
      <c r="Q843" s="17"/>
    </row>
    <row r="844">
      <c r="D844" s="19"/>
      <c r="K844" s="16"/>
      <c r="P844" s="20"/>
      <c r="Q844" s="17"/>
    </row>
    <row r="845">
      <c r="D845" s="19"/>
      <c r="K845" s="16"/>
      <c r="P845" s="20"/>
      <c r="Q845" s="17"/>
    </row>
    <row r="846">
      <c r="D846" s="19"/>
      <c r="K846" s="16"/>
      <c r="P846" s="20"/>
      <c r="Q846" s="17"/>
    </row>
    <row r="847">
      <c r="D847" s="19"/>
      <c r="K847" s="16"/>
      <c r="P847" s="20"/>
      <c r="Q847" s="17"/>
    </row>
    <row r="848">
      <c r="D848" s="19"/>
      <c r="K848" s="16"/>
      <c r="P848" s="20"/>
      <c r="Q848" s="17"/>
    </row>
    <row r="849">
      <c r="D849" s="19"/>
      <c r="K849" s="16"/>
      <c r="P849" s="20"/>
      <c r="Q849" s="17"/>
    </row>
    <row r="850">
      <c r="D850" s="19"/>
      <c r="K850" s="16"/>
      <c r="P850" s="20"/>
      <c r="Q850" s="17"/>
    </row>
    <row r="851">
      <c r="D851" s="19"/>
      <c r="K851" s="16"/>
      <c r="P851" s="20"/>
      <c r="Q851" s="17"/>
    </row>
    <row r="852">
      <c r="D852" s="19"/>
      <c r="K852" s="16"/>
      <c r="P852" s="20"/>
      <c r="Q852" s="17"/>
    </row>
    <row r="853">
      <c r="D853" s="19"/>
      <c r="K853" s="16"/>
      <c r="P853" s="20"/>
      <c r="Q853" s="17"/>
    </row>
    <row r="854">
      <c r="D854" s="19"/>
      <c r="K854" s="16"/>
      <c r="P854" s="20"/>
      <c r="Q854" s="17"/>
    </row>
    <row r="855">
      <c r="D855" s="19"/>
      <c r="K855" s="16"/>
      <c r="P855" s="20"/>
      <c r="Q855" s="17"/>
    </row>
    <row r="856">
      <c r="D856" s="19"/>
      <c r="K856" s="16"/>
      <c r="P856" s="20"/>
      <c r="Q856" s="17"/>
    </row>
    <row r="857">
      <c r="D857" s="19"/>
      <c r="K857" s="16"/>
      <c r="P857" s="20"/>
      <c r="Q857" s="17"/>
    </row>
    <row r="858">
      <c r="D858" s="19"/>
      <c r="K858" s="16"/>
      <c r="P858" s="20"/>
      <c r="Q858" s="17"/>
    </row>
    <row r="859">
      <c r="D859" s="19"/>
      <c r="K859" s="16"/>
      <c r="P859" s="20"/>
      <c r="Q859" s="17"/>
    </row>
    <row r="860">
      <c r="D860" s="19"/>
      <c r="K860" s="16"/>
      <c r="P860" s="20"/>
      <c r="Q860" s="17"/>
    </row>
    <row r="861">
      <c r="D861" s="19"/>
      <c r="K861" s="16"/>
      <c r="P861" s="20"/>
      <c r="Q861" s="17"/>
    </row>
    <row r="862">
      <c r="D862" s="19"/>
      <c r="K862" s="16"/>
      <c r="P862" s="20"/>
      <c r="Q862" s="17"/>
    </row>
    <row r="863">
      <c r="D863" s="19"/>
      <c r="K863" s="16"/>
      <c r="P863" s="20"/>
      <c r="Q863" s="17"/>
    </row>
    <row r="864">
      <c r="D864" s="19"/>
      <c r="K864" s="16"/>
      <c r="P864" s="20"/>
      <c r="Q864" s="17"/>
    </row>
    <row r="865">
      <c r="D865" s="19"/>
      <c r="K865" s="16"/>
      <c r="P865" s="20"/>
      <c r="Q865" s="17"/>
    </row>
    <row r="866">
      <c r="D866" s="19"/>
      <c r="K866" s="16"/>
      <c r="P866" s="20"/>
      <c r="Q866" s="17"/>
    </row>
    <row r="867">
      <c r="D867" s="19"/>
      <c r="K867" s="16"/>
      <c r="P867" s="20"/>
      <c r="Q867" s="17"/>
    </row>
    <row r="868">
      <c r="D868" s="19"/>
      <c r="K868" s="16"/>
      <c r="P868" s="20"/>
      <c r="Q868" s="17"/>
    </row>
    <row r="869">
      <c r="D869" s="19"/>
      <c r="K869" s="16"/>
      <c r="P869" s="20"/>
      <c r="Q869" s="17"/>
    </row>
    <row r="870">
      <c r="D870" s="19"/>
      <c r="K870" s="16"/>
      <c r="P870" s="20"/>
      <c r="Q870" s="17"/>
    </row>
    <row r="871">
      <c r="D871" s="19"/>
      <c r="K871" s="16"/>
      <c r="P871" s="20"/>
      <c r="Q871" s="17"/>
    </row>
    <row r="872">
      <c r="D872" s="19"/>
      <c r="K872" s="16"/>
      <c r="P872" s="20"/>
      <c r="Q872" s="17"/>
    </row>
    <row r="873">
      <c r="D873" s="19"/>
      <c r="K873" s="16"/>
      <c r="P873" s="20"/>
      <c r="Q873" s="17"/>
    </row>
    <row r="874">
      <c r="D874" s="19"/>
      <c r="K874" s="16"/>
      <c r="P874" s="20"/>
      <c r="Q874" s="17"/>
    </row>
    <row r="875">
      <c r="D875" s="19"/>
      <c r="K875" s="16"/>
      <c r="P875" s="20"/>
      <c r="Q875" s="17"/>
    </row>
    <row r="876">
      <c r="D876" s="19"/>
      <c r="K876" s="16"/>
      <c r="P876" s="20"/>
      <c r="Q876" s="17"/>
    </row>
    <row r="877">
      <c r="D877" s="19"/>
      <c r="K877" s="16"/>
      <c r="P877" s="20"/>
      <c r="Q877" s="17"/>
    </row>
    <row r="878">
      <c r="D878" s="19"/>
      <c r="K878" s="16"/>
      <c r="P878" s="20"/>
      <c r="Q878" s="17"/>
    </row>
    <row r="879">
      <c r="D879" s="19"/>
      <c r="K879" s="16"/>
      <c r="P879" s="20"/>
      <c r="Q879" s="17"/>
    </row>
    <row r="880">
      <c r="D880" s="19"/>
      <c r="K880" s="16"/>
      <c r="P880" s="20"/>
      <c r="Q880" s="17"/>
    </row>
    <row r="881">
      <c r="D881" s="19"/>
      <c r="K881" s="16"/>
      <c r="P881" s="20"/>
      <c r="Q881" s="17"/>
    </row>
    <row r="882">
      <c r="D882" s="19"/>
      <c r="K882" s="16"/>
      <c r="P882" s="20"/>
      <c r="Q882" s="17"/>
    </row>
    <row r="883">
      <c r="D883" s="19"/>
      <c r="K883" s="16"/>
      <c r="P883" s="20"/>
      <c r="Q883" s="17"/>
    </row>
    <row r="884">
      <c r="D884" s="19"/>
      <c r="K884" s="16"/>
      <c r="P884" s="20"/>
      <c r="Q884" s="17"/>
    </row>
    <row r="885">
      <c r="D885" s="19"/>
      <c r="K885" s="16"/>
      <c r="P885" s="20"/>
      <c r="Q885" s="17"/>
    </row>
    <row r="886">
      <c r="D886" s="19"/>
      <c r="K886" s="16"/>
      <c r="P886" s="20"/>
      <c r="Q886" s="17"/>
    </row>
    <row r="887">
      <c r="D887" s="19"/>
      <c r="K887" s="16"/>
      <c r="P887" s="20"/>
      <c r="Q887" s="17"/>
    </row>
    <row r="888">
      <c r="D888" s="19"/>
      <c r="K888" s="16"/>
      <c r="P888" s="20"/>
      <c r="Q888" s="17"/>
    </row>
    <row r="889">
      <c r="D889" s="19"/>
      <c r="K889" s="16"/>
      <c r="P889" s="20"/>
      <c r="Q889" s="17"/>
    </row>
    <row r="890">
      <c r="D890" s="19"/>
      <c r="K890" s="16"/>
      <c r="P890" s="20"/>
      <c r="Q890" s="17"/>
    </row>
    <row r="891">
      <c r="D891" s="19"/>
      <c r="K891" s="16"/>
      <c r="P891" s="20"/>
      <c r="Q891" s="17"/>
    </row>
    <row r="892">
      <c r="D892" s="19"/>
      <c r="K892" s="16"/>
      <c r="P892" s="20"/>
      <c r="Q892" s="17"/>
    </row>
    <row r="893">
      <c r="D893" s="19"/>
      <c r="K893" s="16"/>
      <c r="P893" s="20"/>
      <c r="Q893" s="17"/>
    </row>
    <row r="894">
      <c r="D894" s="19"/>
      <c r="K894" s="16"/>
      <c r="P894" s="20"/>
      <c r="Q894" s="17"/>
    </row>
    <row r="895">
      <c r="D895" s="19"/>
      <c r="K895" s="16"/>
      <c r="P895" s="20"/>
      <c r="Q895" s="17"/>
    </row>
    <row r="896">
      <c r="D896" s="19"/>
      <c r="K896" s="16"/>
      <c r="P896" s="20"/>
      <c r="Q896" s="17"/>
    </row>
    <row r="897">
      <c r="D897" s="19"/>
      <c r="K897" s="16"/>
      <c r="P897" s="20"/>
      <c r="Q897" s="17"/>
    </row>
    <row r="898">
      <c r="D898" s="19"/>
      <c r="K898" s="16"/>
      <c r="P898" s="20"/>
      <c r="Q898" s="17"/>
    </row>
    <row r="899">
      <c r="D899" s="19"/>
      <c r="K899" s="16"/>
      <c r="P899" s="20"/>
      <c r="Q899" s="17"/>
    </row>
    <row r="900">
      <c r="D900" s="19"/>
      <c r="K900" s="16"/>
      <c r="P900" s="20"/>
      <c r="Q900" s="17"/>
    </row>
    <row r="901">
      <c r="D901" s="19"/>
      <c r="K901" s="16"/>
      <c r="P901" s="20"/>
      <c r="Q901" s="17"/>
    </row>
    <row r="902">
      <c r="D902" s="19"/>
      <c r="K902" s="16"/>
      <c r="P902" s="20"/>
      <c r="Q902" s="17"/>
    </row>
    <row r="903">
      <c r="D903" s="19"/>
      <c r="K903" s="16"/>
      <c r="P903" s="20"/>
      <c r="Q903" s="17"/>
    </row>
    <row r="904">
      <c r="D904" s="19"/>
      <c r="K904" s="16"/>
      <c r="P904" s="20"/>
      <c r="Q904" s="17"/>
    </row>
    <row r="905">
      <c r="D905" s="19"/>
      <c r="K905" s="16"/>
      <c r="P905" s="20"/>
      <c r="Q905" s="17"/>
    </row>
    <row r="906">
      <c r="D906" s="19"/>
      <c r="K906" s="16"/>
      <c r="P906" s="20"/>
      <c r="Q906" s="17"/>
    </row>
    <row r="907">
      <c r="D907" s="19"/>
      <c r="K907" s="16"/>
      <c r="P907" s="20"/>
      <c r="Q907" s="17"/>
    </row>
    <row r="908">
      <c r="D908" s="19"/>
      <c r="K908" s="16"/>
      <c r="P908" s="20"/>
      <c r="Q908" s="17"/>
    </row>
    <row r="909">
      <c r="D909" s="19"/>
      <c r="K909" s="16"/>
      <c r="P909" s="20"/>
      <c r="Q909" s="17"/>
    </row>
    <row r="910">
      <c r="D910" s="19"/>
      <c r="K910" s="16"/>
      <c r="P910" s="20"/>
      <c r="Q910" s="17"/>
    </row>
    <row r="911">
      <c r="D911" s="19"/>
      <c r="K911" s="16"/>
      <c r="P911" s="20"/>
      <c r="Q911" s="17"/>
    </row>
    <row r="912">
      <c r="D912" s="19"/>
      <c r="K912" s="16"/>
      <c r="P912" s="20"/>
      <c r="Q912" s="17"/>
    </row>
    <row r="913">
      <c r="D913" s="19"/>
      <c r="K913" s="16"/>
      <c r="P913" s="20"/>
      <c r="Q913" s="17"/>
    </row>
    <row r="914">
      <c r="D914" s="19"/>
      <c r="K914" s="16"/>
      <c r="P914" s="20"/>
      <c r="Q914" s="17"/>
    </row>
    <row r="915">
      <c r="D915" s="19"/>
      <c r="K915" s="16"/>
      <c r="P915" s="20"/>
      <c r="Q915" s="17"/>
    </row>
    <row r="916">
      <c r="D916" s="19"/>
      <c r="K916" s="16"/>
      <c r="P916" s="20"/>
      <c r="Q916" s="17"/>
    </row>
    <row r="917">
      <c r="D917" s="19"/>
      <c r="K917" s="16"/>
      <c r="P917" s="20"/>
      <c r="Q917" s="17"/>
    </row>
    <row r="918">
      <c r="D918" s="19"/>
      <c r="K918" s="16"/>
      <c r="P918" s="20"/>
      <c r="Q918" s="17"/>
    </row>
    <row r="919">
      <c r="D919" s="19"/>
      <c r="K919" s="16"/>
      <c r="P919" s="20"/>
      <c r="Q919" s="17"/>
    </row>
    <row r="920">
      <c r="D920" s="19"/>
      <c r="K920" s="16"/>
      <c r="P920" s="20"/>
      <c r="Q920" s="17"/>
    </row>
    <row r="921">
      <c r="D921" s="19"/>
      <c r="K921" s="16"/>
      <c r="P921" s="20"/>
      <c r="Q921" s="17"/>
    </row>
    <row r="922">
      <c r="D922" s="19"/>
      <c r="K922" s="16"/>
      <c r="P922" s="20"/>
      <c r="Q922" s="17"/>
    </row>
    <row r="923">
      <c r="D923" s="19"/>
      <c r="K923" s="16"/>
      <c r="P923" s="20"/>
      <c r="Q923" s="17"/>
    </row>
    <row r="924">
      <c r="D924" s="19"/>
      <c r="K924" s="16"/>
      <c r="P924" s="20"/>
      <c r="Q924" s="17"/>
    </row>
    <row r="925">
      <c r="D925" s="19"/>
      <c r="K925" s="16"/>
      <c r="P925" s="20"/>
      <c r="Q925" s="17"/>
    </row>
    <row r="926">
      <c r="D926" s="19"/>
      <c r="K926" s="16"/>
      <c r="P926" s="20"/>
      <c r="Q926" s="17"/>
    </row>
    <row r="927">
      <c r="D927" s="19"/>
      <c r="K927" s="16"/>
      <c r="P927" s="20"/>
      <c r="Q927" s="17"/>
    </row>
    <row r="928">
      <c r="D928" s="19"/>
      <c r="K928" s="16"/>
      <c r="P928" s="20"/>
      <c r="Q928" s="17"/>
    </row>
    <row r="929">
      <c r="D929" s="19"/>
      <c r="K929" s="16"/>
      <c r="P929" s="20"/>
      <c r="Q929" s="17"/>
    </row>
    <row r="930">
      <c r="D930" s="19"/>
      <c r="K930" s="16"/>
      <c r="P930" s="20"/>
      <c r="Q930" s="17"/>
    </row>
    <row r="931">
      <c r="D931" s="19"/>
      <c r="K931" s="16"/>
      <c r="P931" s="20"/>
      <c r="Q931" s="17"/>
    </row>
    <row r="932">
      <c r="D932" s="19"/>
      <c r="K932" s="16"/>
      <c r="P932" s="20"/>
      <c r="Q932" s="17"/>
    </row>
    <row r="933">
      <c r="D933" s="19"/>
      <c r="K933" s="16"/>
      <c r="P933" s="20"/>
      <c r="Q933" s="17"/>
    </row>
    <row r="934">
      <c r="D934" s="19"/>
      <c r="K934" s="16"/>
      <c r="P934" s="20"/>
      <c r="Q934" s="17"/>
    </row>
    <row r="935">
      <c r="D935" s="19"/>
      <c r="K935" s="16"/>
      <c r="P935" s="20"/>
      <c r="Q935" s="17"/>
    </row>
    <row r="936">
      <c r="D936" s="19"/>
      <c r="K936" s="16"/>
      <c r="P936" s="20"/>
      <c r="Q936" s="17"/>
    </row>
    <row r="937">
      <c r="D937" s="19"/>
      <c r="K937" s="16"/>
      <c r="P937" s="20"/>
      <c r="Q937" s="17"/>
    </row>
    <row r="938">
      <c r="D938" s="19"/>
      <c r="K938" s="16"/>
      <c r="P938" s="20"/>
      <c r="Q938" s="17"/>
    </row>
    <row r="939">
      <c r="D939" s="19"/>
      <c r="K939" s="16"/>
      <c r="P939" s="20"/>
      <c r="Q939" s="17"/>
    </row>
    <row r="940">
      <c r="D940" s="19"/>
      <c r="K940" s="16"/>
      <c r="P940" s="20"/>
      <c r="Q940" s="17"/>
    </row>
    <row r="941">
      <c r="D941" s="19"/>
      <c r="K941" s="16"/>
      <c r="P941" s="20"/>
      <c r="Q941" s="17"/>
    </row>
    <row r="942">
      <c r="D942" s="19"/>
      <c r="K942" s="16"/>
      <c r="P942" s="20"/>
      <c r="Q942" s="17"/>
    </row>
    <row r="943">
      <c r="D943" s="19"/>
      <c r="K943" s="16"/>
      <c r="P943" s="20"/>
      <c r="Q943" s="17"/>
    </row>
    <row r="944">
      <c r="D944" s="19"/>
      <c r="K944" s="16"/>
      <c r="P944" s="20"/>
      <c r="Q944" s="17"/>
    </row>
    <row r="945">
      <c r="D945" s="19"/>
      <c r="K945" s="16"/>
      <c r="P945" s="20"/>
      <c r="Q945" s="17"/>
    </row>
    <row r="946">
      <c r="D946" s="19"/>
      <c r="K946" s="16"/>
      <c r="P946" s="20"/>
      <c r="Q946" s="17"/>
    </row>
    <row r="947">
      <c r="D947" s="19"/>
      <c r="K947" s="16"/>
      <c r="P947" s="20"/>
      <c r="Q947" s="17"/>
    </row>
    <row r="948">
      <c r="D948" s="19"/>
      <c r="K948" s="16"/>
      <c r="P948" s="20"/>
      <c r="Q948" s="17"/>
    </row>
    <row r="949">
      <c r="D949" s="19"/>
      <c r="K949" s="16"/>
      <c r="P949" s="20"/>
      <c r="Q949" s="17"/>
    </row>
    <row r="950">
      <c r="D950" s="19"/>
      <c r="K950" s="16"/>
      <c r="P950" s="20"/>
      <c r="Q950" s="17"/>
    </row>
    <row r="951">
      <c r="D951" s="19"/>
      <c r="K951" s="16"/>
      <c r="P951" s="20"/>
      <c r="Q951" s="17"/>
    </row>
    <row r="952">
      <c r="D952" s="19"/>
      <c r="K952" s="16"/>
      <c r="P952" s="20"/>
      <c r="Q952" s="17"/>
    </row>
    <row r="953">
      <c r="D953" s="19"/>
      <c r="K953" s="16"/>
      <c r="P953" s="20"/>
      <c r="Q953" s="17"/>
    </row>
    <row r="954">
      <c r="D954" s="19"/>
      <c r="K954" s="16"/>
      <c r="P954" s="20"/>
      <c r="Q954" s="17"/>
    </row>
    <row r="955">
      <c r="D955" s="19"/>
      <c r="K955" s="16"/>
      <c r="P955" s="20"/>
      <c r="Q955" s="17"/>
    </row>
    <row r="956">
      <c r="D956" s="19"/>
      <c r="K956" s="16"/>
      <c r="P956" s="20"/>
      <c r="Q956" s="17"/>
    </row>
    <row r="957">
      <c r="D957" s="19"/>
      <c r="K957" s="16"/>
      <c r="P957" s="20"/>
      <c r="Q957" s="17"/>
    </row>
    <row r="958">
      <c r="D958" s="19"/>
      <c r="K958" s="16"/>
      <c r="P958" s="20"/>
      <c r="Q958" s="17"/>
    </row>
    <row r="959">
      <c r="D959" s="19"/>
      <c r="K959" s="16"/>
      <c r="P959" s="20"/>
      <c r="Q959" s="17"/>
    </row>
    <row r="960">
      <c r="D960" s="19"/>
      <c r="K960" s="16"/>
      <c r="P960" s="20"/>
      <c r="Q960" s="17"/>
    </row>
    <row r="961">
      <c r="D961" s="19"/>
      <c r="K961" s="16"/>
      <c r="P961" s="20"/>
      <c r="Q961" s="17"/>
    </row>
    <row r="962">
      <c r="D962" s="19"/>
      <c r="K962" s="16"/>
      <c r="P962" s="20"/>
      <c r="Q962" s="17"/>
    </row>
    <row r="963">
      <c r="D963" s="19"/>
      <c r="K963" s="16"/>
      <c r="P963" s="20"/>
      <c r="Q963" s="17"/>
    </row>
    <row r="964">
      <c r="D964" s="19"/>
      <c r="K964" s="16"/>
      <c r="P964" s="20"/>
      <c r="Q964" s="17"/>
    </row>
    <row r="965">
      <c r="D965" s="19"/>
      <c r="K965" s="16"/>
      <c r="P965" s="20"/>
      <c r="Q965" s="17"/>
    </row>
    <row r="966">
      <c r="D966" s="19"/>
      <c r="K966" s="16"/>
      <c r="P966" s="20"/>
      <c r="Q966" s="17"/>
    </row>
    <row r="967">
      <c r="D967" s="19"/>
      <c r="K967" s="16"/>
      <c r="P967" s="20"/>
      <c r="Q967" s="17"/>
    </row>
    <row r="968">
      <c r="D968" s="19"/>
      <c r="K968" s="16"/>
      <c r="P968" s="20"/>
      <c r="Q968" s="17"/>
    </row>
    <row r="969">
      <c r="D969" s="19"/>
      <c r="K969" s="16"/>
      <c r="P969" s="20"/>
      <c r="Q969" s="17"/>
    </row>
    <row r="970">
      <c r="D970" s="19"/>
      <c r="K970" s="16"/>
      <c r="P970" s="20"/>
      <c r="Q970" s="17"/>
    </row>
    <row r="971">
      <c r="D971" s="19"/>
      <c r="K971" s="16"/>
      <c r="P971" s="20"/>
      <c r="Q971" s="17"/>
    </row>
    <row r="972">
      <c r="D972" s="19"/>
      <c r="K972" s="16"/>
      <c r="P972" s="20"/>
      <c r="Q972" s="17"/>
    </row>
    <row r="973">
      <c r="D973" s="19"/>
      <c r="K973" s="16"/>
      <c r="P973" s="20"/>
      <c r="Q973" s="17"/>
    </row>
    <row r="974">
      <c r="D974" s="19"/>
      <c r="K974" s="16"/>
      <c r="P974" s="20"/>
      <c r="Q974" s="17"/>
    </row>
    <row r="975">
      <c r="D975" s="19"/>
      <c r="K975" s="16"/>
      <c r="P975" s="20"/>
      <c r="Q975" s="17"/>
    </row>
    <row r="976">
      <c r="D976" s="19"/>
      <c r="K976" s="16"/>
      <c r="P976" s="20"/>
      <c r="Q976" s="17"/>
    </row>
    <row r="977">
      <c r="D977" s="19"/>
      <c r="K977" s="16"/>
      <c r="P977" s="20"/>
      <c r="Q977" s="17"/>
    </row>
    <row r="978">
      <c r="D978" s="19"/>
      <c r="K978" s="16"/>
      <c r="P978" s="20"/>
      <c r="Q978" s="17"/>
    </row>
    <row r="979">
      <c r="D979" s="19"/>
      <c r="K979" s="16"/>
      <c r="P979" s="20"/>
      <c r="Q979" s="17"/>
    </row>
    <row r="980">
      <c r="D980" s="19"/>
      <c r="K980" s="16"/>
      <c r="P980" s="20"/>
      <c r="Q980" s="17"/>
    </row>
    <row r="981">
      <c r="D981" s="19"/>
      <c r="K981" s="16"/>
      <c r="P981" s="20"/>
      <c r="Q981" s="17"/>
    </row>
    <row r="982">
      <c r="D982" s="19"/>
      <c r="K982" s="16"/>
      <c r="P982" s="20"/>
      <c r="Q982" s="17"/>
    </row>
    <row r="983">
      <c r="D983" s="19"/>
      <c r="K983" s="16"/>
      <c r="P983" s="20"/>
      <c r="Q983" s="17"/>
    </row>
    <row r="984">
      <c r="D984" s="19"/>
      <c r="K984" s="16"/>
      <c r="P984" s="20"/>
      <c r="Q984" s="17"/>
    </row>
    <row r="985">
      <c r="D985" s="19"/>
      <c r="K985" s="16"/>
      <c r="P985" s="20"/>
      <c r="Q985" s="17"/>
    </row>
    <row r="986">
      <c r="D986" s="19"/>
      <c r="K986" s="16"/>
      <c r="P986" s="20"/>
      <c r="Q986" s="17"/>
    </row>
    <row r="987">
      <c r="D987" s="19"/>
      <c r="K987" s="16"/>
      <c r="P987" s="20"/>
      <c r="Q987" s="17"/>
    </row>
    <row r="988">
      <c r="D988" s="19"/>
      <c r="K988" s="16"/>
      <c r="P988" s="20"/>
      <c r="Q988" s="17"/>
    </row>
    <row r="989">
      <c r="D989" s="19"/>
      <c r="K989" s="16"/>
      <c r="P989" s="20"/>
      <c r="Q989" s="17"/>
    </row>
    <row r="990">
      <c r="D990" s="19"/>
      <c r="K990" s="16"/>
      <c r="P990" s="20"/>
      <c r="Q990" s="17"/>
    </row>
    <row r="991">
      <c r="D991" s="19"/>
      <c r="K991" s="16"/>
      <c r="P991" s="20"/>
      <c r="Q991" s="17"/>
    </row>
    <row r="992">
      <c r="D992" s="19"/>
      <c r="K992" s="16"/>
      <c r="P992" s="20"/>
      <c r="Q992" s="17"/>
    </row>
    <row r="993">
      <c r="D993" s="19"/>
      <c r="K993" s="16"/>
      <c r="P993" s="20"/>
      <c r="Q993" s="17"/>
    </row>
    <row r="994">
      <c r="D994" s="19"/>
      <c r="K994" s="16"/>
      <c r="P994" s="20"/>
      <c r="Q994" s="17"/>
    </row>
    <row r="995">
      <c r="D995" s="19"/>
      <c r="K995" s="16"/>
      <c r="P995" s="20"/>
      <c r="Q995" s="17"/>
    </row>
    <row r="996">
      <c r="D996" s="19"/>
      <c r="K996" s="16"/>
      <c r="P996" s="20"/>
      <c r="Q996" s="17"/>
    </row>
    <row r="997">
      <c r="D997" s="19"/>
      <c r="K997" s="16"/>
      <c r="P997" s="20"/>
      <c r="Q997" s="17"/>
    </row>
    <row r="998">
      <c r="D998" s="19"/>
      <c r="K998" s="16"/>
      <c r="P998" s="20"/>
      <c r="Q998" s="17"/>
    </row>
    <row r="999">
      <c r="D999" s="19"/>
      <c r="K999" s="16"/>
      <c r="P999" s="20"/>
      <c r="Q999" s="17"/>
    </row>
    <row r="1000">
      <c r="D1000" s="19"/>
      <c r="K1000" s="16"/>
      <c r="P1000" s="20"/>
      <c r="Q1000" s="17"/>
    </row>
  </sheetData>
  <autoFilter ref="$A$1:$Z$251"/>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0" max="10" width="6.71"/>
    <col customWidth="1" min="11" max="11" width="7.0"/>
    <col customWidth="1" min="12" max="12" width="8.43"/>
  </cols>
  <sheetData>
    <row r="1">
      <c r="A1" s="5" t="s">
        <v>2134</v>
      </c>
      <c r="B1" s="1" t="s">
        <v>2135</v>
      </c>
      <c r="C1" s="1" t="s">
        <v>2136</v>
      </c>
      <c r="D1" s="1" t="s">
        <v>2137</v>
      </c>
      <c r="E1" s="1" t="s">
        <v>2138</v>
      </c>
      <c r="F1" s="1" t="s">
        <v>2139</v>
      </c>
      <c r="G1" s="1" t="s">
        <v>2140</v>
      </c>
      <c r="H1" s="1" t="s">
        <v>2141</v>
      </c>
      <c r="I1" s="1" t="s">
        <v>2142</v>
      </c>
      <c r="J1" s="1" t="s">
        <v>2143</v>
      </c>
      <c r="K1" s="1" t="s">
        <v>30</v>
      </c>
      <c r="L1" s="1" t="s">
        <v>2144</v>
      </c>
      <c r="M1" s="1" t="s">
        <v>41</v>
      </c>
      <c r="N1" s="21" t="s">
        <v>44</v>
      </c>
    </row>
    <row r="2">
      <c r="A2" s="5" t="s">
        <v>2145</v>
      </c>
      <c r="B2" s="1"/>
      <c r="C2" s="1"/>
      <c r="D2" s="1" t="s">
        <v>2146</v>
      </c>
      <c r="E2" s="1">
        <v>-3.45</v>
      </c>
      <c r="F2" s="1">
        <v>142.95</v>
      </c>
      <c r="G2" s="1" t="s">
        <v>2147</v>
      </c>
      <c r="H2" s="1" t="s">
        <v>2148</v>
      </c>
      <c r="I2" s="1"/>
      <c r="J2" s="1" t="s">
        <v>1500</v>
      </c>
      <c r="M2" s="1" t="b">
        <v>0</v>
      </c>
      <c r="N2" s="17"/>
    </row>
    <row r="3">
      <c r="A3" s="5" t="s">
        <v>2149</v>
      </c>
      <c r="B3" s="1" t="s">
        <v>2150</v>
      </c>
      <c r="C3" s="1" t="s">
        <v>2151</v>
      </c>
      <c r="D3" s="1" t="s">
        <v>2152</v>
      </c>
      <c r="E3" s="1">
        <v>6.0</v>
      </c>
      <c r="F3" s="1">
        <v>36.5833333333</v>
      </c>
      <c r="G3" s="1" t="s">
        <v>2153</v>
      </c>
      <c r="H3" s="1" t="s">
        <v>2154</v>
      </c>
      <c r="I3" s="1" t="s">
        <v>86</v>
      </c>
      <c r="J3" s="1" t="s">
        <v>673</v>
      </c>
      <c r="M3" s="1" t="b">
        <v>0</v>
      </c>
      <c r="N3" s="17"/>
    </row>
    <row r="4">
      <c r="A4" s="5" t="s">
        <v>2155</v>
      </c>
      <c r="B4" s="1" t="s">
        <v>2156</v>
      </c>
      <c r="C4" s="1" t="s">
        <v>2157</v>
      </c>
      <c r="D4" s="1" t="s">
        <v>2158</v>
      </c>
      <c r="E4" s="1">
        <v>-4.0</v>
      </c>
      <c r="F4" s="1">
        <v>141.25</v>
      </c>
      <c r="G4" s="1" t="s">
        <v>2159</v>
      </c>
      <c r="H4" s="1" t="s">
        <v>2160</v>
      </c>
      <c r="I4" s="1" t="s">
        <v>2161</v>
      </c>
      <c r="J4" s="1" t="s">
        <v>1500</v>
      </c>
      <c r="M4" s="1" t="b">
        <v>0</v>
      </c>
      <c r="N4" s="17" t="s">
        <v>2162</v>
      </c>
    </row>
    <row r="5">
      <c r="A5" s="5" t="s">
        <v>2163</v>
      </c>
      <c r="B5" s="1" t="s">
        <v>2164</v>
      </c>
      <c r="C5" s="1" t="s">
        <v>2165</v>
      </c>
      <c r="D5" s="1" t="s">
        <v>2166</v>
      </c>
      <c r="E5" s="1">
        <v>13.8333333333</v>
      </c>
      <c r="F5" s="1">
        <v>20.8333333333</v>
      </c>
      <c r="G5" s="1" t="s">
        <v>2167</v>
      </c>
      <c r="H5" s="1" t="s">
        <v>2154</v>
      </c>
      <c r="I5" s="1" t="s">
        <v>86</v>
      </c>
      <c r="J5" s="1" t="s">
        <v>443</v>
      </c>
      <c r="M5" s="1" t="b">
        <v>0</v>
      </c>
      <c r="N5" s="17"/>
    </row>
    <row r="6">
      <c r="A6" s="5" t="s">
        <v>2168</v>
      </c>
      <c r="B6" s="1" t="s">
        <v>2169</v>
      </c>
      <c r="C6" s="1" t="s">
        <v>2170</v>
      </c>
      <c r="D6" s="1" t="s">
        <v>2171</v>
      </c>
      <c r="E6" s="1">
        <v>5.66666666667</v>
      </c>
      <c r="F6" s="1">
        <v>-4.58333333333</v>
      </c>
      <c r="G6" s="1" t="s">
        <v>2172</v>
      </c>
      <c r="H6" s="1" t="s">
        <v>2173</v>
      </c>
      <c r="I6" s="1" t="s">
        <v>86</v>
      </c>
      <c r="J6" s="1" t="s">
        <v>533</v>
      </c>
      <c r="M6" s="1" t="b">
        <v>0</v>
      </c>
      <c r="N6" s="17" t="s">
        <v>2174</v>
      </c>
    </row>
    <row r="7">
      <c r="A7" s="5" t="s">
        <v>2175</v>
      </c>
      <c r="B7" s="1" t="s">
        <v>2176</v>
      </c>
      <c r="C7" s="1" t="s">
        <v>2177</v>
      </c>
      <c r="D7" s="1" t="s">
        <v>2178</v>
      </c>
      <c r="E7" s="1">
        <v>33.9166666667</v>
      </c>
      <c r="F7" s="1">
        <v>35.5</v>
      </c>
      <c r="G7" s="1" t="s">
        <v>2167</v>
      </c>
      <c r="H7" s="1" t="s">
        <v>2154</v>
      </c>
      <c r="I7" s="1" t="s">
        <v>2179</v>
      </c>
      <c r="J7" s="1" t="s">
        <v>1115</v>
      </c>
      <c r="M7" s="1" t="b">
        <v>0</v>
      </c>
      <c r="N7" s="17"/>
    </row>
    <row r="8">
      <c r="A8" s="5" t="s">
        <v>2180</v>
      </c>
      <c r="B8" s="1" t="s">
        <v>2181</v>
      </c>
      <c r="C8" s="1" t="s">
        <v>2182</v>
      </c>
      <c r="D8" s="1" t="s">
        <v>2183</v>
      </c>
      <c r="E8" s="1">
        <v>26.0</v>
      </c>
      <c r="F8" s="1">
        <v>50.5</v>
      </c>
      <c r="G8" s="1" t="s">
        <v>2167</v>
      </c>
      <c r="H8" s="1" t="s">
        <v>2154</v>
      </c>
      <c r="I8" s="1" t="s">
        <v>2179</v>
      </c>
      <c r="J8" s="1" t="s">
        <v>217</v>
      </c>
      <c r="M8" s="1" t="b">
        <v>0</v>
      </c>
      <c r="N8" s="17"/>
    </row>
    <row r="9">
      <c r="A9" s="5" t="s">
        <v>2169</v>
      </c>
      <c r="B9" s="1" t="s">
        <v>2184</v>
      </c>
      <c r="C9" s="1" t="s">
        <v>2185</v>
      </c>
      <c r="D9" s="1" t="s">
        <v>2186</v>
      </c>
      <c r="E9" s="1">
        <v>-29.0</v>
      </c>
      <c r="F9" s="1">
        <v>-61.0</v>
      </c>
      <c r="G9" s="1" t="s">
        <v>2187</v>
      </c>
      <c r="H9" s="1" t="s">
        <v>2188</v>
      </c>
      <c r="I9" s="1" t="s">
        <v>155</v>
      </c>
      <c r="J9" s="1" t="s">
        <v>151</v>
      </c>
      <c r="M9" s="1" t="b">
        <v>0</v>
      </c>
      <c r="N9" s="17" t="s">
        <v>2189</v>
      </c>
    </row>
    <row r="10">
      <c r="A10" s="5" t="s">
        <v>2190</v>
      </c>
      <c r="B10" s="1" t="s">
        <v>2190</v>
      </c>
      <c r="C10" s="1" t="s">
        <v>2191</v>
      </c>
      <c r="D10" s="1" t="s">
        <v>2192</v>
      </c>
      <c r="E10" s="1">
        <v>43.0833333333</v>
      </c>
      <c r="F10" s="1">
        <v>41.0</v>
      </c>
      <c r="G10" s="1" t="s">
        <v>2193</v>
      </c>
      <c r="H10" s="1" t="s">
        <v>2193</v>
      </c>
      <c r="I10" s="1" t="s">
        <v>2179</v>
      </c>
      <c r="J10" s="1" t="s">
        <v>768</v>
      </c>
      <c r="M10" s="1" t="b">
        <v>1</v>
      </c>
      <c r="N10" s="22" t="s">
        <v>2194</v>
      </c>
    </row>
    <row r="11">
      <c r="A11" s="5" t="s">
        <v>2195</v>
      </c>
      <c r="B11" s="1" t="s">
        <v>2196</v>
      </c>
      <c r="C11" s="1" t="s">
        <v>2197</v>
      </c>
      <c r="D11" s="1" t="s">
        <v>2198</v>
      </c>
      <c r="E11" s="1">
        <v>32.3333333333</v>
      </c>
      <c r="F11" s="1">
        <v>-87.4166666667</v>
      </c>
      <c r="G11" s="1" t="s">
        <v>2199</v>
      </c>
      <c r="H11" s="1" t="s">
        <v>2199</v>
      </c>
      <c r="I11" s="1" t="s">
        <v>2200</v>
      </c>
      <c r="J11" s="1" t="s">
        <v>2017</v>
      </c>
      <c r="M11" s="1" t="b">
        <v>0</v>
      </c>
      <c r="N11" s="17"/>
    </row>
    <row r="12">
      <c r="A12" s="5" t="s">
        <v>2201</v>
      </c>
      <c r="B12" s="1" t="s">
        <v>2202</v>
      </c>
      <c r="C12" s="1" t="s">
        <v>2203</v>
      </c>
      <c r="D12" s="1" t="s">
        <v>2204</v>
      </c>
      <c r="E12" s="1">
        <v>-28.25</v>
      </c>
      <c r="F12" s="1">
        <v>136.25</v>
      </c>
      <c r="G12" s="1" t="s">
        <v>2205</v>
      </c>
      <c r="H12" s="1" t="s">
        <v>2206</v>
      </c>
      <c r="I12" s="1" t="s">
        <v>178</v>
      </c>
      <c r="J12" s="1" t="s">
        <v>179</v>
      </c>
      <c r="M12" s="1" t="b">
        <v>0</v>
      </c>
      <c r="N12" s="17"/>
    </row>
    <row r="13">
      <c r="A13" s="5" t="s">
        <v>2207</v>
      </c>
      <c r="B13" s="1" t="s">
        <v>2208</v>
      </c>
      <c r="C13" s="1" t="s">
        <v>2209</v>
      </c>
      <c r="D13" s="1" t="s">
        <v>2210</v>
      </c>
      <c r="E13" s="1">
        <v>5.0</v>
      </c>
      <c r="F13" s="1">
        <v>36.75</v>
      </c>
      <c r="G13" s="1" t="s">
        <v>2211</v>
      </c>
      <c r="H13" s="1" t="s">
        <v>2154</v>
      </c>
      <c r="I13" s="1" t="s">
        <v>86</v>
      </c>
      <c r="J13" s="1" t="s">
        <v>673</v>
      </c>
      <c r="M13" s="1" t="b">
        <v>0</v>
      </c>
      <c r="N13" s="17"/>
    </row>
    <row r="14">
      <c r="A14" s="5" t="s">
        <v>2212</v>
      </c>
      <c r="B14" s="1" t="s">
        <v>2213</v>
      </c>
      <c r="C14" s="1" t="s">
        <v>2214</v>
      </c>
      <c r="D14" s="1" t="s">
        <v>2215</v>
      </c>
      <c r="E14" s="1">
        <v>-0.5</v>
      </c>
      <c r="F14" s="1">
        <v>132.5</v>
      </c>
      <c r="G14" s="1" t="s">
        <v>2216</v>
      </c>
      <c r="H14" s="1" t="s">
        <v>2217</v>
      </c>
      <c r="I14" s="1" t="s">
        <v>2161</v>
      </c>
      <c r="J14" s="1" t="s">
        <v>946</v>
      </c>
      <c r="M14" s="1" t="b">
        <v>0</v>
      </c>
      <c r="N14" s="17"/>
    </row>
    <row r="15">
      <c r="A15" s="5" t="s">
        <v>2181</v>
      </c>
      <c r="B15" s="1" t="s">
        <v>2218</v>
      </c>
      <c r="C15" s="1" t="s">
        <v>2219</v>
      </c>
      <c r="D15" s="1" t="s">
        <v>2220</v>
      </c>
      <c r="E15" s="1">
        <v>-8.25</v>
      </c>
      <c r="F15" s="1">
        <v>124.666666667</v>
      </c>
      <c r="G15" s="1" t="s">
        <v>2221</v>
      </c>
      <c r="H15" s="1" t="s">
        <v>2222</v>
      </c>
      <c r="I15" s="1" t="s">
        <v>2161</v>
      </c>
      <c r="J15" s="1" t="s">
        <v>946</v>
      </c>
      <c r="M15" s="1" t="b">
        <v>0</v>
      </c>
      <c r="N15" s="17" t="s">
        <v>2223</v>
      </c>
    </row>
    <row r="16">
      <c r="A16" s="5" t="s">
        <v>2224</v>
      </c>
      <c r="B16" s="1" t="s">
        <v>2175</v>
      </c>
      <c r="C16" s="1" t="s">
        <v>2225</v>
      </c>
      <c r="D16" s="1" t="s">
        <v>2226</v>
      </c>
      <c r="E16" s="1">
        <v>44.0</v>
      </c>
      <c r="F16" s="1">
        <v>-72.25</v>
      </c>
      <c r="G16" s="1" t="s">
        <v>2227</v>
      </c>
      <c r="H16" s="1" t="s">
        <v>2228</v>
      </c>
      <c r="I16" s="1" t="s">
        <v>2200</v>
      </c>
      <c r="J16" s="1" t="s">
        <v>2229</v>
      </c>
      <c r="M16" s="1" t="b">
        <v>0</v>
      </c>
      <c r="N16" s="17"/>
    </row>
    <row r="17">
      <c r="A17" s="5" t="s">
        <v>2218</v>
      </c>
      <c r="B17" s="1" t="s">
        <v>2230</v>
      </c>
      <c r="C17" s="1" t="s">
        <v>2231</v>
      </c>
      <c r="D17" s="1" t="s">
        <v>2232</v>
      </c>
      <c r="E17" s="1">
        <v>44.0</v>
      </c>
      <c r="F17" s="1">
        <v>42.0</v>
      </c>
      <c r="G17" s="1" t="s">
        <v>2193</v>
      </c>
      <c r="H17" s="1" t="s">
        <v>2193</v>
      </c>
      <c r="I17" s="1" t="s">
        <v>2179</v>
      </c>
      <c r="J17" s="1" t="s">
        <v>1590</v>
      </c>
      <c r="M17" s="1" t="b">
        <v>0</v>
      </c>
      <c r="N17" s="23" t="s">
        <v>2233</v>
      </c>
      <c r="O17" s="1"/>
      <c r="Q17" s="1"/>
      <c r="R17" s="1"/>
      <c r="T17" s="1"/>
      <c r="U17" s="1"/>
      <c r="V17" s="1"/>
      <c r="W17" s="1"/>
      <c r="X17" s="1"/>
      <c r="Y17" s="1"/>
      <c r="Z17" s="1"/>
      <c r="AA17" s="1"/>
      <c r="AC17" s="1"/>
      <c r="AD17" s="1"/>
      <c r="AE17" s="1"/>
      <c r="AF17" s="1"/>
      <c r="AJ17" s="1"/>
      <c r="AU17" s="1"/>
      <c r="AY17" s="1"/>
      <c r="BA17" s="1"/>
      <c r="BB17" s="1"/>
      <c r="BC17" s="1"/>
      <c r="BD17" s="1"/>
      <c r="BL17" s="1"/>
      <c r="BM17" s="1"/>
      <c r="BY17" s="1"/>
      <c r="BZ17" s="1"/>
      <c r="CC17" s="1"/>
      <c r="CH17" s="1"/>
      <c r="CI17" s="1"/>
      <c r="CL17" s="1"/>
      <c r="CO17" s="1"/>
      <c r="CQ17" s="1"/>
      <c r="CZ17" s="1"/>
      <c r="DC17" s="1"/>
      <c r="DD17" s="1"/>
      <c r="DJ17" s="1"/>
      <c r="DK17" s="1"/>
      <c r="DW17" s="1" t="s">
        <v>2234</v>
      </c>
    </row>
    <row r="18">
      <c r="A18" s="5" t="s">
        <v>2235</v>
      </c>
      <c r="B18" s="1" t="s">
        <v>2235</v>
      </c>
      <c r="C18" s="1" t="s">
        <v>2236</v>
      </c>
      <c r="D18" s="1" t="s">
        <v>2237</v>
      </c>
      <c r="E18" s="1">
        <v>5.5</v>
      </c>
      <c r="F18" s="1">
        <v>95.5</v>
      </c>
      <c r="G18" s="1" t="s">
        <v>2238</v>
      </c>
      <c r="H18" s="1" t="s">
        <v>2239</v>
      </c>
      <c r="I18" s="1" t="s">
        <v>2179</v>
      </c>
      <c r="J18" s="1" t="s">
        <v>946</v>
      </c>
      <c r="M18" s="1" t="b">
        <v>0</v>
      </c>
      <c r="N18" s="17"/>
    </row>
    <row r="19">
      <c r="A19" s="5" t="s">
        <v>2240</v>
      </c>
      <c r="B19" s="1" t="s">
        <v>2241</v>
      </c>
      <c r="C19" s="1" t="s">
        <v>2242</v>
      </c>
      <c r="D19" s="1" t="s">
        <v>2243</v>
      </c>
      <c r="E19" s="1">
        <v>4.41666666667</v>
      </c>
      <c r="F19" s="1">
        <v>-72.25</v>
      </c>
      <c r="G19" s="1" t="s">
        <v>2244</v>
      </c>
      <c r="H19" s="1" t="s">
        <v>2245</v>
      </c>
      <c r="I19" s="1" t="s">
        <v>155</v>
      </c>
      <c r="J19" s="1" t="s">
        <v>485</v>
      </c>
      <c r="M19" s="1" t="b">
        <v>0</v>
      </c>
      <c r="N19" s="17" t="s">
        <v>2246</v>
      </c>
    </row>
    <row r="20">
      <c r="A20" s="5" t="s">
        <v>2247</v>
      </c>
      <c r="B20" s="1" t="s">
        <v>2248</v>
      </c>
      <c r="C20" s="1" t="s">
        <v>2249</v>
      </c>
      <c r="D20" s="1" t="s">
        <v>2250</v>
      </c>
      <c r="E20" s="1">
        <v>-25.25</v>
      </c>
      <c r="F20" s="1">
        <v>-55.1666666667</v>
      </c>
      <c r="G20" s="1" t="s">
        <v>2251</v>
      </c>
      <c r="H20" s="1" t="s">
        <v>2252</v>
      </c>
      <c r="I20" s="1" t="s">
        <v>155</v>
      </c>
      <c r="J20" s="1" t="s">
        <v>1507</v>
      </c>
      <c r="M20" s="1" t="b">
        <v>0</v>
      </c>
      <c r="N20" s="17"/>
    </row>
    <row r="21">
      <c r="A21" s="5" t="s">
        <v>2253</v>
      </c>
      <c r="B21" s="1" t="s">
        <v>2254</v>
      </c>
      <c r="C21" s="1" t="s">
        <v>2255</v>
      </c>
      <c r="D21" s="1" t="s">
        <v>2256</v>
      </c>
      <c r="E21" s="1">
        <v>15.1666666667</v>
      </c>
      <c r="F21" s="1">
        <v>-90.5</v>
      </c>
      <c r="G21" s="1" t="s">
        <v>2257</v>
      </c>
      <c r="H21" s="1" t="s">
        <v>2257</v>
      </c>
      <c r="I21" s="1" t="s">
        <v>2200</v>
      </c>
      <c r="J21" s="1" t="s">
        <v>839</v>
      </c>
      <c r="M21" s="1" t="b">
        <v>0</v>
      </c>
      <c r="N21" s="17"/>
    </row>
    <row r="22">
      <c r="A22" s="5" t="s">
        <v>2258</v>
      </c>
      <c r="B22" s="1" t="s">
        <v>2247</v>
      </c>
      <c r="C22" s="1" t="s">
        <v>2259</v>
      </c>
      <c r="D22" s="1" t="s">
        <v>2260</v>
      </c>
      <c r="E22" s="1">
        <v>3.0</v>
      </c>
      <c r="F22" s="1">
        <v>32.6666666667</v>
      </c>
      <c r="G22" s="1" t="s">
        <v>2261</v>
      </c>
      <c r="H22" s="1" t="s">
        <v>2262</v>
      </c>
      <c r="I22" s="1" t="s">
        <v>86</v>
      </c>
      <c r="J22" s="1" t="s">
        <v>2263</v>
      </c>
      <c r="M22" s="1" t="b">
        <v>0</v>
      </c>
      <c r="N22" s="17"/>
    </row>
    <row r="23">
      <c r="A23" s="5" t="s">
        <v>2264</v>
      </c>
      <c r="B23" s="1" t="s">
        <v>2265</v>
      </c>
      <c r="C23" s="1" t="s">
        <v>2266</v>
      </c>
      <c r="D23" s="1" t="s">
        <v>2267</v>
      </c>
      <c r="E23" s="1">
        <v>41.5</v>
      </c>
      <c r="F23" s="1">
        <v>-121.0</v>
      </c>
      <c r="G23" s="1" t="s">
        <v>2268</v>
      </c>
      <c r="H23" s="1" t="s">
        <v>2269</v>
      </c>
      <c r="I23" s="1" t="s">
        <v>2200</v>
      </c>
      <c r="J23" s="1" t="s">
        <v>2017</v>
      </c>
      <c r="M23" s="1" t="b">
        <v>0</v>
      </c>
      <c r="N23" s="17" t="s">
        <v>2270</v>
      </c>
    </row>
    <row r="24">
      <c r="A24" s="5" t="s">
        <v>2271</v>
      </c>
      <c r="B24" s="1" t="s">
        <v>2271</v>
      </c>
      <c r="C24" s="1" t="s">
        <v>2272</v>
      </c>
      <c r="D24" s="1" t="s">
        <v>2273</v>
      </c>
      <c r="E24" s="1">
        <v>25.0</v>
      </c>
      <c r="F24" s="1">
        <v>98.5</v>
      </c>
      <c r="G24" s="1" t="s">
        <v>2274</v>
      </c>
      <c r="H24" s="1" t="s">
        <v>2275</v>
      </c>
      <c r="I24" s="1" t="s">
        <v>2179</v>
      </c>
      <c r="J24" s="1" t="s">
        <v>2276</v>
      </c>
      <c r="M24" s="1" t="b">
        <v>0</v>
      </c>
      <c r="N24" s="17"/>
    </row>
    <row r="25">
      <c r="A25" s="5" t="s">
        <v>2277</v>
      </c>
      <c r="B25" s="1" t="s">
        <v>2278</v>
      </c>
      <c r="C25" s="1" t="s">
        <v>2279</v>
      </c>
      <c r="D25" s="1" t="s">
        <v>2280</v>
      </c>
      <c r="E25" s="1">
        <v>34.9166666667</v>
      </c>
      <c r="F25" s="1">
        <v>-107.583333333</v>
      </c>
      <c r="G25" s="1" t="s">
        <v>2281</v>
      </c>
      <c r="H25" s="1" t="s">
        <v>2281</v>
      </c>
      <c r="I25" s="1" t="s">
        <v>2200</v>
      </c>
      <c r="J25" s="1" t="s">
        <v>2017</v>
      </c>
      <c r="M25" s="1" t="b">
        <v>0</v>
      </c>
      <c r="N25" s="17"/>
    </row>
    <row r="26">
      <c r="A26" s="5" t="s">
        <v>2282</v>
      </c>
      <c r="B26" s="1" t="s">
        <v>2282</v>
      </c>
      <c r="C26" s="1" t="s">
        <v>2283</v>
      </c>
      <c r="D26" s="1" t="s">
        <v>2284</v>
      </c>
      <c r="E26" s="1">
        <v>-2.66667</v>
      </c>
      <c r="F26" s="1">
        <v>-76.0</v>
      </c>
      <c r="G26" s="1" t="s">
        <v>2285</v>
      </c>
      <c r="H26" s="1" t="s">
        <v>2285</v>
      </c>
      <c r="I26" s="1" t="s">
        <v>155</v>
      </c>
      <c r="J26" s="1" t="s">
        <v>1516</v>
      </c>
      <c r="M26" s="1" t="b">
        <v>0</v>
      </c>
      <c r="N26" s="17"/>
    </row>
    <row r="27">
      <c r="A27" s="5" t="s">
        <v>2286</v>
      </c>
      <c r="B27" s="1" t="s">
        <v>2287</v>
      </c>
      <c r="C27" s="1" t="s">
        <v>2288</v>
      </c>
      <c r="D27" s="1" t="s">
        <v>2289</v>
      </c>
      <c r="E27" s="1">
        <v>5.83333333333</v>
      </c>
      <c r="F27" s="1">
        <v>-0.166666666667</v>
      </c>
      <c r="G27" s="1" t="s">
        <v>2290</v>
      </c>
      <c r="H27" s="1" t="s">
        <v>2291</v>
      </c>
      <c r="I27" s="1" t="s">
        <v>86</v>
      </c>
      <c r="J27" s="1" t="s">
        <v>783</v>
      </c>
      <c r="M27" s="1" t="b">
        <v>0</v>
      </c>
      <c r="N27" s="17"/>
    </row>
    <row r="28">
      <c r="A28" s="5" t="s">
        <v>2292</v>
      </c>
      <c r="B28" s="1" t="s">
        <v>2293</v>
      </c>
      <c r="C28" s="1" t="s">
        <v>2294</v>
      </c>
      <c r="D28" s="1" t="s">
        <v>2295</v>
      </c>
      <c r="E28" s="1">
        <v>-8.2</v>
      </c>
      <c r="F28" s="1">
        <v>124.0</v>
      </c>
      <c r="G28" s="1" t="s">
        <v>2221</v>
      </c>
      <c r="H28" s="1" t="s">
        <v>2222</v>
      </c>
      <c r="I28" s="1" t="s">
        <v>2161</v>
      </c>
      <c r="J28" s="1" t="s">
        <v>946</v>
      </c>
      <c r="M28" s="1" t="b">
        <v>0</v>
      </c>
      <c r="N28" s="17"/>
    </row>
    <row r="29">
      <c r="A29" s="5" t="s">
        <v>2296</v>
      </c>
      <c r="B29" s="1" t="s">
        <v>2297</v>
      </c>
      <c r="C29" s="1" t="s">
        <v>2298</v>
      </c>
      <c r="D29" s="1" t="s">
        <v>2299</v>
      </c>
      <c r="E29" s="1">
        <v>5.41666666667</v>
      </c>
      <c r="F29" s="1">
        <v>-4.58333333333</v>
      </c>
      <c r="G29" s="1" t="s">
        <v>2172</v>
      </c>
      <c r="H29" s="1" t="s">
        <v>2173</v>
      </c>
      <c r="I29" s="1" t="s">
        <v>86</v>
      </c>
      <c r="J29" s="1" t="s">
        <v>533</v>
      </c>
      <c r="M29" s="1" t="b">
        <v>0</v>
      </c>
      <c r="N29" s="17"/>
    </row>
    <row r="30">
      <c r="A30" s="5" t="s">
        <v>2300</v>
      </c>
      <c r="B30" s="1" t="s">
        <v>2301</v>
      </c>
      <c r="C30" s="1" t="s">
        <v>2302</v>
      </c>
      <c r="D30" s="1" t="s">
        <v>2303</v>
      </c>
      <c r="E30" s="1">
        <v>-0.666666666667</v>
      </c>
      <c r="F30" s="1">
        <v>-72.0</v>
      </c>
      <c r="G30" s="1" t="s">
        <v>2303</v>
      </c>
      <c r="H30" s="1" t="s">
        <v>2303</v>
      </c>
      <c r="I30" s="1" t="s">
        <v>155</v>
      </c>
      <c r="J30" s="1" t="s">
        <v>485</v>
      </c>
      <c r="M30" s="1" t="b">
        <v>0</v>
      </c>
      <c r="N30" s="17" t="s">
        <v>2304</v>
      </c>
    </row>
    <row r="31">
      <c r="A31" s="5" t="s">
        <v>2293</v>
      </c>
      <c r="B31" s="1" t="s">
        <v>2305</v>
      </c>
      <c r="C31" s="1" t="s">
        <v>2306</v>
      </c>
      <c r="D31" s="1" t="s">
        <v>2307</v>
      </c>
      <c r="E31" s="1">
        <v>-30.5</v>
      </c>
      <c r="F31" s="1">
        <v>139.5</v>
      </c>
      <c r="G31" s="1" t="s">
        <v>2205</v>
      </c>
      <c r="H31" s="1" t="s">
        <v>2206</v>
      </c>
      <c r="I31" s="1" t="s">
        <v>178</v>
      </c>
      <c r="J31" s="1" t="s">
        <v>179</v>
      </c>
      <c r="M31" s="1" t="b">
        <v>0</v>
      </c>
      <c r="N31" s="17"/>
    </row>
    <row r="32">
      <c r="A32" s="5" t="s">
        <v>2305</v>
      </c>
      <c r="B32" s="1" t="s">
        <v>2308</v>
      </c>
      <c r="C32" s="1" t="s">
        <v>2309</v>
      </c>
      <c r="D32" s="1" t="s">
        <v>2310</v>
      </c>
      <c r="E32" s="1">
        <v>45.2166666667</v>
      </c>
      <c r="F32" s="1">
        <v>39.7</v>
      </c>
      <c r="G32" s="1" t="s">
        <v>2193</v>
      </c>
      <c r="H32" s="1" t="s">
        <v>2193</v>
      </c>
      <c r="I32" s="1" t="s">
        <v>2179</v>
      </c>
      <c r="J32" s="1" t="s">
        <v>1590</v>
      </c>
      <c r="M32" s="1" t="b">
        <v>0</v>
      </c>
      <c r="N32" s="17"/>
    </row>
    <row r="33">
      <c r="A33" s="5" t="s">
        <v>2308</v>
      </c>
      <c r="B33" s="1" t="s">
        <v>2308</v>
      </c>
      <c r="C33" s="1" t="s">
        <v>2309</v>
      </c>
      <c r="D33" s="1" t="s">
        <v>2311</v>
      </c>
      <c r="E33" s="1">
        <v>45.2333333333</v>
      </c>
      <c r="F33" s="1">
        <v>40.5833333333</v>
      </c>
      <c r="G33" s="1" t="s">
        <v>2193</v>
      </c>
      <c r="H33" s="1" t="s">
        <v>2193</v>
      </c>
      <c r="I33" s="1" t="s">
        <v>2179</v>
      </c>
      <c r="J33" s="1" t="s">
        <v>1590</v>
      </c>
      <c r="M33" s="1" t="b">
        <v>0</v>
      </c>
      <c r="N33" s="17"/>
    </row>
    <row r="34">
      <c r="A34" s="5" t="s">
        <v>2312</v>
      </c>
      <c r="B34" s="1" t="s">
        <v>2312</v>
      </c>
      <c r="C34" s="1" t="s">
        <v>2313</v>
      </c>
      <c r="D34" s="1" t="s">
        <v>2314</v>
      </c>
      <c r="E34" s="1">
        <v>-6.25</v>
      </c>
      <c r="F34" s="1">
        <v>146.25</v>
      </c>
      <c r="G34" s="1" t="s">
        <v>2315</v>
      </c>
      <c r="H34" s="1" t="s">
        <v>2239</v>
      </c>
      <c r="I34" s="1" t="s">
        <v>2161</v>
      </c>
      <c r="J34" s="1" t="s">
        <v>1500</v>
      </c>
      <c r="M34" s="1" t="b">
        <v>0</v>
      </c>
      <c r="N34" s="17"/>
    </row>
    <row r="35">
      <c r="A35" s="5" t="s">
        <v>2316</v>
      </c>
      <c r="B35" s="1" t="s">
        <v>2317</v>
      </c>
      <c r="C35" s="1" t="s">
        <v>2318</v>
      </c>
      <c r="D35" s="1" t="s">
        <v>2319</v>
      </c>
      <c r="E35" s="1">
        <v>54.75</v>
      </c>
      <c r="F35" s="1">
        <v>-164.0</v>
      </c>
      <c r="G35" s="1" t="s">
        <v>2320</v>
      </c>
      <c r="H35" s="1" t="s">
        <v>2321</v>
      </c>
      <c r="I35" s="1" t="s">
        <v>2200</v>
      </c>
      <c r="J35" s="1" t="s">
        <v>2017</v>
      </c>
      <c r="M35" s="1" t="b">
        <v>0</v>
      </c>
      <c r="N35" s="17"/>
    </row>
    <row r="36">
      <c r="A36" s="5" t="s">
        <v>2322</v>
      </c>
      <c r="B36" s="1" t="s">
        <v>2323</v>
      </c>
      <c r="C36" s="1" t="s">
        <v>2324</v>
      </c>
      <c r="D36" s="1" t="s">
        <v>2325</v>
      </c>
      <c r="E36" s="1">
        <v>30.0</v>
      </c>
      <c r="F36" s="1">
        <v>31.0</v>
      </c>
      <c r="G36" s="1" t="s">
        <v>2167</v>
      </c>
      <c r="H36" s="1" t="s">
        <v>2154</v>
      </c>
      <c r="I36" s="1" t="s">
        <v>86</v>
      </c>
      <c r="J36" s="1" t="s">
        <v>622</v>
      </c>
      <c r="M36" s="1" t="b">
        <v>1</v>
      </c>
      <c r="N36" s="24" t="s">
        <v>2326</v>
      </c>
    </row>
    <row r="37">
      <c r="A37" s="5" t="s">
        <v>2327</v>
      </c>
      <c r="B37" s="1" t="s">
        <v>2328</v>
      </c>
      <c r="C37" s="1" t="s">
        <v>2329</v>
      </c>
      <c r="D37" s="1" t="s">
        <v>2330</v>
      </c>
      <c r="E37" s="1">
        <v>32.0</v>
      </c>
      <c r="F37" s="1">
        <v>22.0</v>
      </c>
      <c r="G37" s="1" t="s">
        <v>2167</v>
      </c>
      <c r="H37" s="1" t="s">
        <v>2154</v>
      </c>
      <c r="I37" s="1" t="s">
        <v>86</v>
      </c>
      <c r="J37" s="1" t="s">
        <v>1139</v>
      </c>
      <c r="M37" s="1" t="b">
        <v>0</v>
      </c>
      <c r="N37" s="17"/>
    </row>
    <row r="38">
      <c r="A38" s="5" t="s">
        <v>2331</v>
      </c>
      <c r="B38" s="1" t="s">
        <v>2331</v>
      </c>
      <c r="C38" s="1" t="s">
        <v>2332</v>
      </c>
      <c r="D38" s="1" t="s">
        <v>2333</v>
      </c>
      <c r="E38" s="1">
        <v>-31.0</v>
      </c>
      <c r="F38" s="1">
        <v>22.0</v>
      </c>
      <c r="G38" s="1" t="s">
        <v>2334</v>
      </c>
      <c r="H38" s="1" t="s">
        <v>2335</v>
      </c>
      <c r="I38" s="1" t="s">
        <v>86</v>
      </c>
      <c r="J38" s="1" t="s">
        <v>1775</v>
      </c>
      <c r="M38" s="1" t="b">
        <v>1</v>
      </c>
      <c r="N38" s="17" t="s">
        <v>2336</v>
      </c>
    </row>
    <row r="39">
      <c r="A39" s="5" t="s">
        <v>2337</v>
      </c>
      <c r="B39" s="1" t="s">
        <v>2338</v>
      </c>
      <c r="C39" s="1" t="s">
        <v>2339</v>
      </c>
      <c r="D39" s="1" t="s">
        <v>2340</v>
      </c>
      <c r="E39" s="1">
        <v>-6.16666666667</v>
      </c>
      <c r="F39" s="1">
        <v>146.0</v>
      </c>
      <c r="G39" s="1" t="s">
        <v>2341</v>
      </c>
      <c r="H39" s="1" t="s">
        <v>2342</v>
      </c>
      <c r="I39" s="1" t="s">
        <v>2161</v>
      </c>
      <c r="J39" s="1" t="s">
        <v>1500</v>
      </c>
      <c r="M39" s="1" t="b">
        <v>0</v>
      </c>
      <c r="N39" s="17"/>
    </row>
    <row r="40">
      <c r="A40" s="5" t="s">
        <v>2343</v>
      </c>
      <c r="B40" s="1" t="s">
        <v>2343</v>
      </c>
      <c r="C40" s="1" t="s">
        <v>2344</v>
      </c>
      <c r="D40" s="1" t="s">
        <v>2345</v>
      </c>
      <c r="E40" s="1">
        <v>6.0</v>
      </c>
      <c r="F40" s="1">
        <v>8.0</v>
      </c>
      <c r="G40" s="1" t="s">
        <v>2346</v>
      </c>
      <c r="H40" s="1" t="s">
        <v>2173</v>
      </c>
      <c r="I40" s="1" t="s">
        <v>86</v>
      </c>
      <c r="J40" s="1" t="s">
        <v>1408</v>
      </c>
      <c r="M40" s="1" t="b">
        <v>0</v>
      </c>
      <c r="N40" s="17"/>
    </row>
    <row r="41">
      <c r="A41" s="5" t="s">
        <v>2347</v>
      </c>
      <c r="B41" s="1" t="s">
        <v>2348</v>
      </c>
      <c r="C41" s="1" t="s">
        <v>2349</v>
      </c>
      <c r="D41" s="1" t="s">
        <v>2350</v>
      </c>
      <c r="E41" s="1">
        <v>17.9666666667</v>
      </c>
      <c r="F41" s="1">
        <v>121.833333333</v>
      </c>
      <c r="G41" s="1" t="s">
        <v>2351</v>
      </c>
      <c r="H41" s="1" t="s">
        <v>2239</v>
      </c>
      <c r="I41" s="1" t="s">
        <v>2161</v>
      </c>
      <c r="J41" s="1" t="s">
        <v>1524</v>
      </c>
      <c r="M41" s="1" t="b">
        <v>0</v>
      </c>
      <c r="N41" s="17"/>
    </row>
    <row r="42">
      <c r="A42" s="5" t="s">
        <v>2338</v>
      </c>
      <c r="B42" s="1" t="s">
        <v>2352</v>
      </c>
      <c r="C42" s="1" t="s">
        <v>2353</v>
      </c>
      <c r="D42" s="1" t="s">
        <v>2354</v>
      </c>
      <c r="E42" s="1">
        <v>18.0</v>
      </c>
      <c r="F42" s="1">
        <v>122.083333333</v>
      </c>
      <c r="G42" s="1" t="s">
        <v>2351</v>
      </c>
      <c r="H42" s="1" t="s">
        <v>2239</v>
      </c>
      <c r="I42" s="1" t="s">
        <v>2161</v>
      </c>
      <c r="J42" s="1" t="s">
        <v>1524</v>
      </c>
      <c r="M42" s="1" t="b">
        <v>0</v>
      </c>
      <c r="N42" s="17"/>
    </row>
    <row r="43">
      <c r="A43" s="5" t="s">
        <v>2355</v>
      </c>
      <c r="B43" s="1" t="s">
        <v>2356</v>
      </c>
      <c r="C43" s="1" t="s">
        <v>2357</v>
      </c>
      <c r="D43" s="1" t="s">
        <v>2358</v>
      </c>
      <c r="E43" s="1">
        <v>6.66666666667</v>
      </c>
      <c r="F43" s="1">
        <v>10.0</v>
      </c>
      <c r="G43" s="1" t="s">
        <v>2359</v>
      </c>
      <c r="H43" s="1" t="s">
        <v>2173</v>
      </c>
      <c r="I43" s="1" t="s">
        <v>86</v>
      </c>
      <c r="J43" s="1" t="s">
        <v>411</v>
      </c>
      <c r="M43" s="1" t="b">
        <v>0</v>
      </c>
      <c r="N43" s="17"/>
    </row>
    <row r="44">
      <c r="A44" s="5" t="s">
        <v>2360</v>
      </c>
      <c r="B44" s="1" t="s">
        <v>2361</v>
      </c>
      <c r="C44" s="1" t="s">
        <v>2362</v>
      </c>
      <c r="D44" s="1" t="s">
        <v>2363</v>
      </c>
      <c r="E44" s="1">
        <v>41.75</v>
      </c>
      <c r="F44" s="1">
        <v>47.6666666667</v>
      </c>
      <c r="G44" s="1" t="s">
        <v>2364</v>
      </c>
      <c r="H44" s="1" t="s">
        <v>2365</v>
      </c>
      <c r="I44" s="1" t="s">
        <v>2179</v>
      </c>
      <c r="J44" s="1" t="s">
        <v>1590</v>
      </c>
      <c r="M44" s="1" t="b">
        <v>0</v>
      </c>
      <c r="N44" s="17" t="s">
        <v>2366</v>
      </c>
    </row>
    <row r="45">
      <c r="A45" s="5" t="s">
        <v>2367</v>
      </c>
      <c r="B45" s="1" t="s">
        <v>2368</v>
      </c>
      <c r="C45" s="1" t="s">
        <v>2369</v>
      </c>
      <c r="D45" s="1" t="s">
        <v>2370</v>
      </c>
      <c r="E45" s="1">
        <v>25.6666666667</v>
      </c>
      <c r="F45" s="1">
        <v>94.5</v>
      </c>
      <c r="G45" s="1" t="s">
        <v>2371</v>
      </c>
      <c r="H45" s="1" t="s">
        <v>2275</v>
      </c>
      <c r="I45" s="1" t="s">
        <v>2179</v>
      </c>
      <c r="J45" s="1" t="s">
        <v>938</v>
      </c>
      <c r="M45" s="1" t="b">
        <v>0</v>
      </c>
      <c r="N45" s="17" t="s">
        <v>2372</v>
      </c>
    </row>
    <row r="46">
      <c r="A46" s="5" t="s">
        <v>2373</v>
      </c>
      <c r="B46" s="1" t="s">
        <v>2374</v>
      </c>
      <c r="C46" s="1" t="s">
        <v>2375</v>
      </c>
      <c r="D46" s="1" t="s">
        <v>2376</v>
      </c>
      <c r="E46" s="1">
        <v>0.25</v>
      </c>
      <c r="F46" s="1">
        <v>6.5</v>
      </c>
      <c r="G46" s="1" t="s">
        <v>2377</v>
      </c>
      <c r="H46" s="1" t="s">
        <v>2291</v>
      </c>
      <c r="I46" s="1" t="s">
        <v>86</v>
      </c>
      <c r="J46" s="1" t="s">
        <v>1677</v>
      </c>
      <c r="M46" s="1" t="b">
        <v>0</v>
      </c>
      <c r="N46" s="17"/>
    </row>
    <row r="47">
      <c r="A47" s="5" t="s">
        <v>2378</v>
      </c>
      <c r="B47" s="1" t="s">
        <v>2378</v>
      </c>
      <c r="C47" s="1" t="s">
        <v>2379</v>
      </c>
      <c r="D47" s="1" t="s">
        <v>2380</v>
      </c>
      <c r="E47" s="1">
        <v>-5.0</v>
      </c>
      <c r="F47" s="1">
        <v>-78.0</v>
      </c>
      <c r="G47" s="1" t="s">
        <v>2285</v>
      </c>
      <c r="H47" s="1" t="s">
        <v>2285</v>
      </c>
      <c r="I47" s="1" t="s">
        <v>155</v>
      </c>
      <c r="J47" s="1" t="s">
        <v>1516</v>
      </c>
      <c r="M47" s="1" t="b">
        <v>0</v>
      </c>
      <c r="N47" s="17" t="s">
        <v>2381</v>
      </c>
    </row>
    <row r="48">
      <c r="A48" s="5" t="s">
        <v>2348</v>
      </c>
      <c r="B48" s="1" t="s">
        <v>2382</v>
      </c>
      <c r="C48" s="1" t="s">
        <v>2383</v>
      </c>
      <c r="D48" s="1" t="s">
        <v>2384</v>
      </c>
      <c r="E48" s="1">
        <v>-12.3333333333</v>
      </c>
      <c r="F48" s="1">
        <v>141.833333333</v>
      </c>
      <c r="G48" s="1" t="s">
        <v>2385</v>
      </c>
      <c r="H48" s="1" t="s">
        <v>2206</v>
      </c>
      <c r="I48" s="1" t="s">
        <v>178</v>
      </c>
      <c r="J48" s="1" t="s">
        <v>179</v>
      </c>
      <c r="M48" s="1" t="b">
        <v>0</v>
      </c>
      <c r="N48" s="17"/>
    </row>
    <row r="49">
      <c r="A49" s="5" t="s">
        <v>2386</v>
      </c>
      <c r="B49" s="1" t="s">
        <v>2386</v>
      </c>
      <c r="C49" s="1" t="s">
        <v>2387</v>
      </c>
      <c r="D49" s="1" t="s">
        <v>2388</v>
      </c>
      <c r="E49" s="1">
        <v>15.4166666667</v>
      </c>
      <c r="F49" s="1">
        <v>-91.3333333333</v>
      </c>
      <c r="G49" s="1" t="s">
        <v>2257</v>
      </c>
      <c r="H49" s="1" t="s">
        <v>2257</v>
      </c>
      <c r="I49" s="1" t="s">
        <v>2200</v>
      </c>
      <c r="J49" s="1" t="s">
        <v>839</v>
      </c>
      <c r="M49" s="1" t="b">
        <v>0</v>
      </c>
      <c r="N49" s="17"/>
    </row>
    <row r="50">
      <c r="A50" s="5" t="s">
        <v>2389</v>
      </c>
      <c r="B50" s="1" t="s">
        <v>2390</v>
      </c>
      <c r="C50" s="1" t="s">
        <v>2391</v>
      </c>
      <c r="D50" s="1" t="s">
        <v>2392</v>
      </c>
      <c r="E50" s="1">
        <v>-5.5</v>
      </c>
      <c r="F50" s="1">
        <v>35.75</v>
      </c>
      <c r="G50" s="1" t="s">
        <v>2393</v>
      </c>
      <c r="H50" s="1" t="s">
        <v>2154</v>
      </c>
      <c r="I50" s="1" t="s">
        <v>86</v>
      </c>
      <c r="J50" s="1" t="s">
        <v>1887</v>
      </c>
      <c r="M50" s="1" t="b">
        <v>0</v>
      </c>
      <c r="N50" s="17"/>
    </row>
    <row r="51">
      <c r="A51" s="5" t="s">
        <v>2394</v>
      </c>
      <c r="B51" s="1" t="s">
        <v>2395</v>
      </c>
      <c r="C51" s="1" t="s">
        <v>2396</v>
      </c>
      <c r="D51" s="1" t="s">
        <v>2397</v>
      </c>
      <c r="E51" s="1">
        <v>40.0</v>
      </c>
      <c r="F51" s="1">
        <v>-103.0</v>
      </c>
      <c r="G51" s="1" t="s">
        <v>2227</v>
      </c>
      <c r="H51" s="1" t="s">
        <v>2228</v>
      </c>
      <c r="I51" s="1" t="s">
        <v>2200</v>
      </c>
      <c r="J51" s="1" t="s">
        <v>2017</v>
      </c>
      <c r="M51" s="1" t="b">
        <v>0</v>
      </c>
      <c r="N51" s="17"/>
    </row>
    <row r="52">
      <c r="A52" s="5" t="s">
        <v>2398</v>
      </c>
      <c r="B52" s="1" t="s">
        <v>2399</v>
      </c>
      <c r="C52" s="1" t="s">
        <v>2400</v>
      </c>
      <c r="D52" s="1" t="s">
        <v>2401</v>
      </c>
      <c r="E52" s="1">
        <v>20.0</v>
      </c>
      <c r="F52" s="1">
        <v>-10.0</v>
      </c>
      <c r="G52" s="1" t="s">
        <v>2167</v>
      </c>
      <c r="H52" s="1" t="s">
        <v>2154</v>
      </c>
      <c r="I52" s="1" t="s">
        <v>86</v>
      </c>
      <c r="J52" s="1" t="s">
        <v>1240</v>
      </c>
      <c r="M52" s="1" t="b">
        <v>0</v>
      </c>
      <c r="N52" s="17"/>
    </row>
    <row r="53">
      <c r="A53" s="5" t="s">
        <v>2402</v>
      </c>
      <c r="B53" s="1" t="s">
        <v>2402</v>
      </c>
      <c r="C53" s="1" t="s">
        <v>2403</v>
      </c>
      <c r="D53" s="1" t="s">
        <v>2404</v>
      </c>
      <c r="E53" s="1">
        <v>62.0</v>
      </c>
      <c r="F53" s="1">
        <v>-145.0</v>
      </c>
      <c r="G53" s="1" t="s">
        <v>2405</v>
      </c>
      <c r="H53" s="1" t="s">
        <v>2406</v>
      </c>
      <c r="I53" s="1" t="s">
        <v>2200</v>
      </c>
      <c r="J53" s="1" t="s">
        <v>2017</v>
      </c>
      <c r="M53" s="1" t="b">
        <v>0</v>
      </c>
      <c r="N53" s="17"/>
    </row>
    <row r="54">
      <c r="A54" s="5" t="s">
        <v>2407</v>
      </c>
      <c r="B54" s="1" t="s">
        <v>2408</v>
      </c>
      <c r="C54" s="1" t="s">
        <v>2409</v>
      </c>
      <c r="D54" s="1" t="s">
        <v>2410</v>
      </c>
      <c r="E54" s="1">
        <v>-6.16666666667</v>
      </c>
      <c r="F54" s="1">
        <v>140.166666667</v>
      </c>
      <c r="G54" s="1" t="s">
        <v>2411</v>
      </c>
      <c r="H54" s="1" t="s">
        <v>2342</v>
      </c>
      <c r="I54" s="1" t="s">
        <v>2161</v>
      </c>
      <c r="J54" s="1" t="s">
        <v>946</v>
      </c>
      <c r="M54" s="1" t="b">
        <v>0</v>
      </c>
      <c r="N54" s="17"/>
    </row>
    <row r="55">
      <c r="A55" s="5" t="s">
        <v>2412</v>
      </c>
      <c r="B55" s="1" t="s">
        <v>2413</v>
      </c>
      <c r="C55" s="1" t="s">
        <v>2414</v>
      </c>
      <c r="D55" s="1" t="s">
        <v>2415</v>
      </c>
      <c r="E55" s="1">
        <v>-12.6666666667</v>
      </c>
      <c r="F55" s="1">
        <v>-60.6666666667</v>
      </c>
      <c r="G55" s="1" t="s">
        <v>2415</v>
      </c>
      <c r="H55" s="1" t="s">
        <v>2415</v>
      </c>
      <c r="I55" s="1" t="s">
        <v>155</v>
      </c>
      <c r="J55" s="1" t="s">
        <v>342</v>
      </c>
      <c r="M55" s="1" t="b">
        <v>0</v>
      </c>
      <c r="N55" s="17"/>
    </row>
    <row r="56">
      <c r="A56" s="5" t="s">
        <v>2416</v>
      </c>
      <c r="B56" s="1" t="s">
        <v>2416</v>
      </c>
      <c r="C56" s="1" t="s">
        <v>2417</v>
      </c>
      <c r="D56" s="1" t="s">
        <v>2418</v>
      </c>
      <c r="E56" s="1">
        <v>43.0</v>
      </c>
      <c r="F56" s="1">
        <v>143.0</v>
      </c>
      <c r="G56" s="1" t="s">
        <v>2418</v>
      </c>
      <c r="H56" s="1" t="s">
        <v>2418</v>
      </c>
      <c r="I56" s="1" t="s">
        <v>2179</v>
      </c>
      <c r="J56" s="1" t="s">
        <v>1014</v>
      </c>
      <c r="M56" s="1" t="b">
        <v>0</v>
      </c>
      <c r="N56" s="17"/>
    </row>
    <row r="57">
      <c r="A57" s="5" t="s">
        <v>2419</v>
      </c>
      <c r="B57" s="1" t="s">
        <v>2420</v>
      </c>
      <c r="C57" s="1" t="s">
        <v>2421</v>
      </c>
      <c r="D57" s="1" t="s">
        <v>2422</v>
      </c>
      <c r="E57" s="1">
        <v>5.25</v>
      </c>
      <c r="F57" s="1">
        <v>-4.5</v>
      </c>
      <c r="G57" s="1" t="s">
        <v>2423</v>
      </c>
      <c r="H57" s="1" t="s">
        <v>2173</v>
      </c>
      <c r="I57" s="1" t="s">
        <v>86</v>
      </c>
      <c r="J57" s="1" t="s">
        <v>533</v>
      </c>
      <c r="M57" s="1" t="b">
        <v>0</v>
      </c>
      <c r="N57" s="17"/>
    </row>
    <row r="58">
      <c r="A58" s="5" t="s">
        <v>2424</v>
      </c>
      <c r="B58" s="1" t="s">
        <v>2424</v>
      </c>
      <c r="C58" s="1" t="s">
        <v>2425</v>
      </c>
      <c r="D58" s="1" t="s">
        <v>2426</v>
      </c>
      <c r="E58" s="1">
        <v>7.33333333333</v>
      </c>
      <c r="F58" s="1">
        <v>25.6666666667</v>
      </c>
      <c r="G58" s="1" t="s">
        <v>2427</v>
      </c>
      <c r="H58" s="1" t="s">
        <v>2428</v>
      </c>
      <c r="I58" s="1" t="s">
        <v>86</v>
      </c>
      <c r="J58" s="1" t="s">
        <v>2429</v>
      </c>
      <c r="M58" s="1" t="b">
        <v>0</v>
      </c>
      <c r="N58" s="17"/>
    </row>
    <row r="59">
      <c r="A59" s="5" t="s">
        <v>2430</v>
      </c>
      <c r="B59" s="1" t="s">
        <v>2430</v>
      </c>
      <c r="C59" s="1" t="s">
        <v>2431</v>
      </c>
      <c r="D59" s="1" t="s">
        <v>2432</v>
      </c>
      <c r="E59" s="1">
        <v>7.0</v>
      </c>
      <c r="F59" s="1">
        <v>1.75</v>
      </c>
      <c r="G59" s="1" t="s">
        <v>2172</v>
      </c>
      <c r="H59" s="1" t="s">
        <v>2173</v>
      </c>
      <c r="I59" s="1" t="s">
        <v>86</v>
      </c>
      <c r="J59" s="1" t="s">
        <v>2433</v>
      </c>
      <c r="M59" s="1" t="b">
        <v>0</v>
      </c>
      <c r="N59" s="17" t="s">
        <v>2434</v>
      </c>
    </row>
    <row r="60">
      <c r="A60" s="5" t="s">
        <v>2435</v>
      </c>
      <c r="B60" s="1" t="s">
        <v>2435</v>
      </c>
      <c r="C60" s="1" t="s">
        <v>2436</v>
      </c>
      <c r="D60" s="1" t="s">
        <v>2437</v>
      </c>
      <c r="E60" s="1">
        <v>-21.3333333333</v>
      </c>
      <c r="F60" s="1">
        <v>165.5</v>
      </c>
      <c r="G60" s="1" t="s">
        <v>2315</v>
      </c>
      <c r="H60" s="1" t="s">
        <v>2239</v>
      </c>
      <c r="I60" s="1" t="s">
        <v>2161</v>
      </c>
      <c r="J60" s="1" t="s">
        <v>1378</v>
      </c>
      <c r="M60" s="1" t="b">
        <v>0</v>
      </c>
      <c r="N60" s="17" t="s">
        <v>2438</v>
      </c>
    </row>
    <row r="61">
      <c r="A61" s="5" t="s">
        <v>2439</v>
      </c>
      <c r="B61" s="1" t="s">
        <v>2440</v>
      </c>
      <c r="C61" s="1" t="s">
        <v>2441</v>
      </c>
      <c r="D61" s="1" t="s">
        <v>2442</v>
      </c>
      <c r="E61" s="1">
        <v>2.66666666667</v>
      </c>
      <c r="F61" s="1">
        <v>16.25</v>
      </c>
      <c r="G61" s="1" t="s">
        <v>2359</v>
      </c>
      <c r="H61" s="1" t="s">
        <v>2173</v>
      </c>
      <c r="I61" s="1" t="s">
        <v>86</v>
      </c>
      <c r="J61" s="1" t="s">
        <v>2443</v>
      </c>
      <c r="M61" s="1" t="b">
        <v>0</v>
      </c>
      <c r="N61" s="17"/>
    </row>
    <row r="62">
      <c r="A62" s="5" t="s">
        <v>2444</v>
      </c>
      <c r="B62" s="1" t="s">
        <v>2445</v>
      </c>
      <c r="C62" s="1" t="s">
        <v>2446</v>
      </c>
      <c r="D62" s="1" t="s">
        <v>2447</v>
      </c>
      <c r="E62" s="1">
        <v>11.6666666667</v>
      </c>
      <c r="F62" s="1">
        <v>92.5</v>
      </c>
      <c r="G62" s="1" t="s">
        <v>2448</v>
      </c>
      <c r="H62" s="1" t="s">
        <v>2448</v>
      </c>
      <c r="I62" s="1" t="s">
        <v>2179</v>
      </c>
      <c r="J62" s="1" t="s">
        <v>938</v>
      </c>
      <c r="M62" s="1" t="b">
        <v>0</v>
      </c>
      <c r="N62" s="17"/>
    </row>
    <row r="63">
      <c r="A63" s="5" t="s">
        <v>2449</v>
      </c>
      <c r="B63" s="1" t="s">
        <v>2253</v>
      </c>
      <c r="C63" s="1" t="s">
        <v>2450</v>
      </c>
      <c r="D63" s="1" t="s">
        <v>2451</v>
      </c>
      <c r="E63" s="1">
        <v>13.5</v>
      </c>
      <c r="F63" s="1">
        <v>93.0</v>
      </c>
      <c r="G63" s="1" t="s">
        <v>2448</v>
      </c>
      <c r="H63" s="1" t="s">
        <v>2448</v>
      </c>
      <c r="I63" s="1" t="s">
        <v>2179</v>
      </c>
      <c r="J63" s="1" t="s">
        <v>938</v>
      </c>
      <c r="M63" s="1" t="b">
        <v>0</v>
      </c>
      <c r="N63" s="17"/>
    </row>
    <row r="64">
      <c r="A64" s="5" t="s">
        <v>2452</v>
      </c>
      <c r="B64" s="1" t="s">
        <v>2453</v>
      </c>
      <c r="C64" s="1" t="s">
        <v>2454</v>
      </c>
      <c r="D64" s="1" t="s">
        <v>2455</v>
      </c>
      <c r="E64" s="1">
        <v>21.8333333333</v>
      </c>
      <c r="F64" s="1">
        <v>99.8333333333</v>
      </c>
      <c r="G64" s="1" t="s">
        <v>2274</v>
      </c>
      <c r="H64" s="1" t="s">
        <v>2275</v>
      </c>
      <c r="I64" s="1" t="s">
        <v>2179</v>
      </c>
      <c r="J64" s="1" t="s">
        <v>2456</v>
      </c>
      <c r="M64" s="1" t="b">
        <v>0</v>
      </c>
      <c r="N64" s="17"/>
    </row>
    <row r="65">
      <c r="A65" s="5" t="s">
        <v>2457</v>
      </c>
      <c r="B65" s="1" t="s">
        <v>2458</v>
      </c>
      <c r="C65" s="1" t="s">
        <v>2459</v>
      </c>
      <c r="D65" s="1" t="s">
        <v>2460</v>
      </c>
      <c r="E65" s="1">
        <v>12.75</v>
      </c>
      <c r="F65" s="1">
        <v>92.75</v>
      </c>
      <c r="G65" s="1" t="s">
        <v>2448</v>
      </c>
      <c r="H65" s="1" t="s">
        <v>2448</v>
      </c>
      <c r="I65" s="1" t="s">
        <v>2179</v>
      </c>
      <c r="J65" s="1" t="s">
        <v>938</v>
      </c>
      <c r="M65" s="1" t="b">
        <v>0</v>
      </c>
      <c r="N65" s="17"/>
    </row>
    <row r="66">
      <c r="A66" s="5" t="s">
        <v>2461</v>
      </c>
      <c r="B66" s="1" t="s">
        <v>2461</v>
      </c>
      <c r="C66" s="1" t="s">
        <v>2462</v>
      </c>
      <c r="D66" s="1" t="s">
        <v>2463</v>
      </c>
      <c r="E66" s="1">
        <v>11.5833333333</v>
      </c>
      <c r="F66" s="1">
        <v>122.333333333</v>
      </c>
      <c r="G66" s="1" t="s">
        <v>2351</v>
      </c>
      <c r="H66" s="1" t="s">
        <v>2239</v>
      </c>
      <c r="I66" s="1" t="s">
        <v>2161</v>
      </c>
      <c r="J66" s="1" t="s">
        <v>1524</v>
      </c>
      <c r="M66" s="1" t="b">
        <v>0</v>
      </c>
      <c r="N66" s="17" t="s">
        <v>2464</v>
      </c>
    </row>
    <row r="67">
      <c r="A67" s="5" t="s">
        <v>2465</v>
      </c>
      <c r="B67" s="1" t="s">
        <v>2466</v>
      </c>
      <c r="C67" s="1" t="s">
        <v>2467</v>
      </c>
      <c r="D67" s="1" t="s">
        <v>2468</v>
      </c>
      <c r="E67" s="1">
        <v>21.5</v>
      </c>
      <c r="F67" s="1">
        <v>92.5</v>
      </c>
      <c r="G67" s="1" t="s">
        <v>2274</v>
      </c>
      <c r="H67" s="1" t="s">
        <v>2275</v>
      </c>
      <c r="I67" s="1" t="s">
        <v>2179</v>
      </c>
      <c r="J67" s="1" t="s">
        <v>2469</v>
      </c>
      <c r="M67" s="1" t="b">
        <v>0</v>
      </c>
      <c r="N67" s="17"/>
    </row>
    <row r="68">
      <c r="A68" s="5" t="s">
        <v>2470</v>
      </c>
      <c r="B68" s="1" t="s">
        <v>2439</v>
      </c>
      <c r="C68" s="1" t="s">
        <v>2471</v>
      </c>
      <c r="D68" s="1" t="s">
        <v>2472</v>
      </c>
      <c r="E68" s="1">
        <v>6.5</v>
      </c>
      <c r="F68" s="1">
        <v>-1.25</v>
      </c>
      <c r="G68" s="1" t="s">
        <v>2172</v>
      </c>
      <c r="H68" s="1" t="s">
        <v>2173</v>
      </c>
      <c r="I68" s="1" t="s">
        <v>86</v>
      </c>
      <c r="J68" s="1" t="s">
        <v>783</v>
      </c>
      <c r="M68" s="1" t="b">
        <v>0</v>
      </c>
      <c r="N68" s="17"/>
    </row>
    <row r="69">
      <c r="A69" s="5" t="s">
        <v>2473</v>
      </c>
      <c r="B69" s="1" t="s">
        <v>2474</v>
      </c>
      <c r="C69" s="1" t="s">
        <v>2475</v>
      </c>
      <c r="D69" s="1" t="s">
        <v>2476</v>
      </c>
      <c r="E69" s="1">
        <v>35.25</v>
      </c>
      <c r="F69" s="1">
        <v>33.5</v>
      </c>
      <c r="G69" s="1" t="s">
        <v>2167</v>
      </c>
      <c r="H69" s="1" t="s">
        <v>2154</v>
      </c>
      <c r="I69" s="1" t="s">
        <v>2179</v>
      </c>
      <c r="J69" s="1" t="s">
        <v>564</v>
      </c>
      <c r="M69" s="1" t="b">
        <v>0</v>
      </c>
      <c r="N69" s="17" t="s">
        <v>2477</v>
      </c>
    </row>
    <row r="70">
      <c r="A70" s="5" t="s">
        <v>2478</v>
      </c>
      <c r="B70" s="1" t="s">
        <v>2479</v>
      </c>
      <c r="C70" s="1" t="s">
        <v>2480</v>
      </c>
      <c r="D70" s="1" t="s">
        <v>2481</v>
      </c>
      <c r="E70" s="1">
        <v>45.5</v>
      </c>
      <c r="F70" s="1">
        <v>-100.5</v>
      </c>
      <c r="G70" s="1" t="s">
        <v>2482</v>
      </c>
      <c r="H70" s="1" t="s">
        <v>2482</v>
      </c>
      <c r="I70" s="1" t="s">
        <v>2200</v>
      </c>
      <c r="J70" s="1" t="s">
        <v>2017</v>
      </c>
      <c r="M70" s="1" t="b">
        <v>0</v>
      </c>
      <c r="N70" s="17"/>
    </row>
    <row r="71">
      <c r="A71" s="5" t="s">
        <v>2483</v>
      </c>
      <c r="B71" s="1" t="s">
        <v>2484</v>
      </c>
      <c r="C71" s="1" t="s">
        <v>2485</v>
      </c>
      <c r="D71" s="1" t="s">
        <v>2486</v>
      </c>
      <c r="E71" s="1">
        <v>6.0</v>
      </c>
      <c r="F71" s="1">
        <v>-59.5</v>
      </c>
      <c r="G71" s="1" t="s">
        <v>2487</v>
      </c>
      <c r="H71" s="1" t="s">
        <v>2487</v>
      </c>
      <c r="I71" s="1" t="s">
        <v>155</v>
      </c>
      <c r="J71" s="1" t="s">
        <v>871</v>
      </c>
      <c r="M71" s="1" t="b">
        <v>0</v>
      </c>
      <c r="N71" s="17"/>
    </row>
    <row r="72">
      <c r="A72" s="5" t="s">
        <v>2488</v>
      </c>
      <c r="B72" s="1" t="s">
        <v>2489</v>
      </c>
      <c r="C72" s="1" t="s">
        <v>2490</v>
      </c>
      <c r="D72" s="1" t="s">
        <v>2491</v>
      </c>
      <c r="E72" s="1">
        <v>-4.66666666667</v>
      </c>
      <c r="F72" s="1">
        <v>143.333333333</v>
      </c>
      <c r="G72" s="1" t="s">
        <v>2492</v>
      </c>
      <c r="H72" s="1" t="s">
        <v>2160</v>
      </c>
      <c r="I72" s="1" t="s">
        <v>2161</v>
      </c>
      <c r="J72" s="1" t="s">
        <v>1500</v>
      </c>
      <c r="M72" s="1" t="b">
        <v>0</v>
      </c>
      <c r="N72" s="17" t="s">
        <v>2493</v>
      </c>
    </row>
    <row r="73">
      <c r="A73" s="5" t="s">
        <v>2494</v>
      </c>
      <c r="B73" s="1" t="s">
        <v>2495</v>
      </c>
      <c r="C73" s="1" t="s">
        <v>2496</v>
      </c>
      <c r="D73" s="1" t="s">
        <v>2497</v>
      </c>
      <c r="E73" s="1">
        <v>41.0</v>
      </c>
      <c r="F73" s="1">
        <v>20.0</v>
      </c>
      <c r="G73" s="1" t="s">
        <v>2497</v>
      </c>
      <c r="H73" s="1" t="s">
        <v>2335</v>
      </c>
      <c r="I73" s="1" t="s">
        <v>2179</v>
      </c>
      <c r="J73" s="1" t="s">
        <v>2498</v>
      </c>
      <c r="K73" s="1" t="s">
        <v>2499</v>
      </c>
      <c r="L73" s="1"/>
      <c r="M73" s="1" t="b">
        <v>1</v>
      </c>
      <c r="N73" s="22" t="s">
        <v>2500</v>
      </c>
    </row>
    <row r="74">
      <c r="A74" s="5" t="s">
        <v>2501</v>
      </c>
      <c r="C74" s="1" t="s">
        <v>2502</v>
      </c>
      <c r="D74" s="1" t="s">
        <v>2503</v>
      </c>
      <c r="E74" s="1">
        <v>-31.0</v>
      </c>
      <c r="F74" s="1">
        <v>-68.0</v>
      </c>
      <c r="G74" s="1" t="s">
        <v>2504</v>
      </c>
      <c r="H74" s="1" t="s">
        <v>2504</v>
      </c>
      <c r="I74" s="1" t="s">
        <v>155</v>
      </c>
      <c r="J74" s="1" t="s">
        <v>151</v>
      </c>
      <c r="M74" s="1" t="b">
        <v>0</v>
      </c>
      <c r="N74" s="17" t="s">
        <v>2505</v>
      </c>
    </row>
    <row r="75">
      <c r="A75" s="5" t="s">
        <v>2506</v>
      </c>
      <c r="B75" s="1" t="s">
        <v>2506</v>
      </c>
      <c r="C75" s="1" t="s">
        <v>2507</v>
      </c>
      <c r="D75" s="1" t="s">
        <v>2508</v>
      </c>
      <c r="E75" s="1">
        <v>5.16666666667</v>
      </c>
      <c r="F75" s="1">
        <v>-4.33333333333</v>
      </c>
      <c r="G75" s="1" t="s">
        <v>2172</v>
      </c>
      <c r="H75" s="1" t="s">
        <v>2173</v>
      </c>
      <c r="I75" s="1" t="s">
        <v>86</v>
      </c>
      <c r="J75" s="1" t="s">
        <v>533</v>
      </c>
      <c r="M75" s="1" t="b">
        <v>0</v>
      </c>
      <c r="N75" s="17" t="s">
        <v>2509</v>
      </c>
    </row>
    <row r="76">
      <c r="A76" s="5" t="s">
        <v>2317</v>
      </c>
      <c r="B76" s="1" t="s">
        <v>2317</v>
      </c>
      <c r="C76" s="1" t="s">
        <v>2318</v>
      </c>
      <c r="D76" s="1" t="s">
        <v>2320</v>
      </c>
      <c r="E76" s="1">
        <v>54.0</v>
      </c>
      <c r="F76" s="1">
        <v>-166.0</v>
      </c>
      <c r="G76" s="1" t="s">
        <v>2320</v>
      </c>
      <c r="H76" s="1" t="s">
        <v>2321</v>
      </c>
      <c r="I76" s="1" t="s">
        <v>2200</v>
      </c>
      <c r="J76" s="1" t="s">
        <v>2017</v>
      </c>
      <c r="M76" s="1" t="b">
        <v>0</v>
      </c>
      <c r="N76" s="17"/>
    </row>
    <row r="77">
      <c r="A77" s="5" t="s">
        <v>2510</v>
      </c>
      <c r="B77" s="1" t="s">
        <v>2511</v>
      </c>
      <c r="C77" s="1" t="s">
        <v>2512</v>
      </c>
      <c r="D77" s="1" t="s">
        <v>2513</v>
      </c>
      <c r="E77" s="1">
        <v>46.0</v>
      </c>
      <c r="F77" s="1">
        <v>-77.0</v>
      </c>
      <c r="G77" s="1" t="s">
        <v>2227</v>
      </c>
      <c r="H77" s="1" t="s">
        <v>2228</v>
      </c>
      <c r="I77" s="1" t="s">
        <v>2200</v>
      </c>
      <c r="J77" s="1" t="s">
        <v>418</v>
      </c>
      <c r="M77" s="1" t="b">
        <v>0</v>
      </c>
      <c r="N77" s="17" t="s">
        <v>2514</v>
      </c>
    </row>
    <row r="78">
      <c r="A78" s="5" t="s">
        <v>2515</v>
      </c>
      <c r="B78" s="1" t="s">
        <v>2516</v>
      </c>
      <c r="C78" s="1" t="s">
        <v>2517</v>
      </c>
      <c r="D78" s="1" t="s">
        <v>2518</v>
      </c>
      <c r="E78" s="1">
        <v>-5.38333333333</v>
      </c>
      <c r="F78" s="1">
        <v>147.05</v>
      </c>
      <c r="G78" s="1" t="s">
        <v>2315</v>
      </c>
      <c r="H78" s="1" t="s">
        <v>2239</v>
      </c>
      <c r="I78" s="1" t="s">
        <v>2161</v>
      </c>
      <c r="J78" s="1" t="s">
        <v>1500</v>
      </c>
      <c r="M78" s="1" t="b">
        <v>0</v>
      </c>
      <c r="N78" s="17" t="s">
        <v>2519</v>
      </c>
    </row>
    <row r="79">
      <c r="A79" s="5" t="s">
        <v>2520</v>
      </c>
      <c r="B79" s="1" t="s">
        <v>2521</v>
      </c>
      <c r="C79" s="1" t="s">
        <v>2522</v>
      </c>
      <c r="D79" s="1" t="s">
        <v>2523</v>
      </c>
      <c r="E79" s="1">
        <v>-8.91666666667</v>
      </c>
      <c r="F79" s="1">
        <v>146.75</v>
      </c>
      <c r="G79" s="1" t="s">
        <v>2315</v>
      </c>
      <c r="H79" s="1" t="s">
        <v>2239</v>
      </c>
      <c r="I79" s="1" t="s">
        <v>2161</v>
      </c>
      <c r="J79" s="1" t="s">
        <v>1500</v>
      </c>
      <c r="M79" s="1" t="b">
        <v>0</v>
      </c>
      <c r="N79" s="17"/>
    </row>
    <row r="80">
      <c r="A80" s="5" t="s">
        <v>2495</v>
      </c>
      <c r="B80" s="1" t="s">
        <v>2524</v>
      </c>
      <c r="C80" s="1" t="s">
        <v>2525</v>
      </c>
      <c r="D80" s="1" t="s">
        <v>2526</v>
      </c>
      <c r="E80" s="1">
        <v>-3.0</v>
      </c>
      <c r="F80" s="1">
        <v>128.333333333</v>
      </c>
      <c r="G80" s="1" t="s">
        <v>2527</v>
      </c>
      <c r="H80" s="1" t="s">
        <v>2239</v>
      </c>
      <c r="I80" s="1" t="s">
        <v>2161</v>
      </c>
      <c r="J80" s="1" t="s">
        <v>946</v>
      </c>
      <c r="M80" s="1" t="b">
        <v>0</v>
      </c>
      <c r="N80" s="17"/>
    </row>
    <row r="81">
      <c r="A81" s="5" t="s">
        <v>2528</v>
      </c>
      <c r="B81" s="1" t="s">
        <v>2529</v>
      </c>
      <c r="C81" s="1" t="s">
        <v>2530</v>
      </c>
      <c r="D81" s="1" t="s">
        <v>2531</v>
      </c>
      <c r="E81" s="1">
        <v>44.6666666667</v>
      </c>
      <c r="F81" s="1">
        <v>-123.916666667</v>
      </c>
      <c r="G81" s="1" t="s">
        <v>2531</v>
      </c>
      <c r="H81" s="1" t="s">
        <v>2532</v>
      </c>
      <c r="I81" s="1" t="s">
        <v>2200</v>
      </c>
      <c r="J81" s="1" t="s">
        <v>2017</v>
      </c>
      <c r="M81" s="1" t="b">
        <v>0</v>
      </c>
      <c r="N81" s="17"/>
    </row>
    <row r="82">
      <c r="A82" s="5" t="s">
        <v>2533</v>
      </c>
      <c r="B82" s="1" t="s">
        <v>2534</v>
      </c>
      <c r="C82" s="1" t="s">
        <v>2535</v>
      </c>
      <c r="D82" s="1" t="s">
        <v>2536</v>
      </c>
      <c r="E82" s="1">
        <v>48.5</v>
      </c>
      <c r="F82" s="1">
        <v>7.5</v>
      </c>
      <c r="G82" s="1" t="s">
        <v>2334</v>
      </c>
      <c r="H82" s="1" t="s">
        <v>2335</v>
      </c>
      <c r="I82" s="1" t="s">
        <v>2179</v>
      </c>
      <c r="J82" s="1" t="s">
        <v>717</v>
      </c>
      <c r="M82" s="1" t="b">
        <v>0</v>
      </c>
      <c r="N82" s="17" t="s">
        <v>2537</v>
      </c>
    </row>
    <row r="83">
      <c r="A83" s="5" t="s">
        <v>2538</v>
      </c>
      <c r="B83" s="1" t="s">
        <v>2539</v>
      </c>
      <c r="C83" s="1" t="s">
        <v>2540</v>
      </c>
      <c r="D83" s="1" t="s">
        <v>2541</v>
      </c>
      <c r="E83" s="1">
        <v>61.0</v>
      </c>
      <c r="F83" s="1">
        <v>165.0</v>
      </c>
      <c r="G83" s="1" t="s">
        <v>2542</v>
      </c>
      <c r="H83" s="1" t="s">
        <v>2543</v>
      </c>
      <c r="I83" s="1" t="s">
        <v>2179</v>
      </c>
      <c r="J83" s="1" t="s">
        <v>1590</v>
      </c>
      <c r="M83" s="1" t="b">
        <v>0</v>
      </c>
      <c r="N83" s="17"/>
    </row>
    <row r="84">
      <c r="A84" s="5" t="s">
        <v>2544</v>
      </c>
      <c r="B84" s="1" t="s">
        <v>2545</v>
      </c>
      <c r="C84" s="1" t="s">
        <v>2546</v>
      </c>
      <c r="D84" s="1" t="s">
        <v>2547</v>
      </c>
      <c r="E84" s="1">
        <v>-15.1666666667</v>
      </c>
      <c r="F84" s="1">
        <v>134.25</v>
      </c>
      <c r="G84" s="1" t="s">
        <v>2547</v>
      </c>
      <c r="H84" s="1" t="s">
        <v>2548</v>
      </c>
      <c r="I84" s="1" t="s">
        <v>178</v>
      </c>
      <c r="J84" s="1" t="s">
        <v>179</v>
      </c>
      <c r="M84" s="1" t="b">
        <v>0</v>
      </c>
      <c r="N84" s="17"/>
    </row>
    <row r="85">
      <c r="A85" s="5" t="s">
        <v>2549</v>
      </c>
      <c r="B85" s="1" t="s">
        <v>2550</v>
      </c>
      <c r="C85" s="1" t="s">
        <v>2551</v>
      </c>
      <c r="D85" s="1" t="s">
        <v>2552</v>
      </c>
      <c r="E85" s="1">
        <v>3.66666666667</v>
      </c>
      <c r="F85" s="1">
        <v>97.8333333333</v>
      </c>
      <c r="G85" s="1" t="s">
        <v>2553</v>
      </c>
      <c r="H85" s="1" t="s">
        <v>2239</v>
      </c>
      <c r="I85" s="1" t="s">
        <v>2161</v>
      </c>
      <c r="J85" s="1" t="s">
        <v>946</v>
      </c>
      <c r="M85" s="1" t="b">
        <v>0</v>
      </c>
      <c r="N85" s="17"/>
    </row>
    <row r="86">
      <c r="A86" s="5" t="s">
        <v>2554</v>
      </c>
      <c r="B86" s="1" t="s">
        <v>2554</v>
      </c>
      <c r="C86" s="1" t="s">
        <v>2555</v>
      </c>
      <c r="D86" s="1" t="s">
        <v>2556</v>
      </c>
      <c r="E86" s="1">
        <v>-22.5</v>
      </c>
      <c r="F86" s="1">
        <v>135.0</v>
      </c>
      <c r="G86" s="1" t="s">
        <v>2205</v>
      </c>
      <c r="H86" s="1" t="s">
        <v>2206</v>
      </c>
      <c r="I86" s="1" t="s">
        <v>178</v>
      </c>
      <c r="J86" s="1" t="s">
        <v>179</v>
      </c>
      <c r="M86" s="1" t="b">
        <v>0</v>
      </c>
      <c r="N86" s="17"/>
    </row>
    <row r="87">
      <c r="A87" s="5" t="s">
        <v>2557</v>
      </c>
      <c r="B87" s="1" t="s">
        <v>2558</v>
      </c>
      <c r="C87" s="1" t="s">
        <v>2559</v>
      </c>
      <c r="D87" s="1" t="s">
        <v>2560</v>
      </c>
      <c r="E87" s="1">
        <v>-5.66666666667</v>
      </c>
      <c r="F87" s="1">
        <v>148.5</v>
      </c>
      <c r="G87" s="1" t="s">
        <v>2315</v>
      </c>
      <c r="H87" s="1" t="s">
        <v>2239</v>
      </c>
      <c r="I87" s="1" t="s">
        <v>2161</v>
      </c>
      <c r="J87" s="1" t="s">
        <v>1500</v>
      </c>
      <c r="M87" s="1" t="b">
        <v>0</v>
      </c>
      <c r="N87" s="17"/>
    </row>
    <row r="88">
      <c r="A88" s="5" t="s">
        <v>2561</v>
      </c>
      <c r="B88" s="1" t="s">
        <v>2562</v>
      </c>
      <c r="C88" s="1" t="s">
        <v>2563</v>
      </c>
      <c r="D88" s="1" t="s">
        <v>2564</v>
      </c>
      <c r="E88" s="1">
        <v>-3.83333333333</v>
      </c>
      <c r="F88" s="1">
        <v>143.0</v>
      </c>
      <c r="G88" s="1" t="s">
        <v>2565</v>
      </c>
      <c r="H88" s="1" t="s">
        <v>2160</v>
      </c>
      <c r="I88" s="1" t="s">
        <v>2161</v>
      </c>
      <c r="J88" s="1" t="s">
        <v>1500</v>
      </c>
      <c r="M88" s="1" t="b">
        <v>0</v>
      </c>
      <c r="N88" s="17" t="s">
        <v>2566</v>
      </c>
    </row>
    <row r="89">
      <c r="A89" s="5" t="s">
        <v>2567</v>
      </c>
      <c r="B89" s="1" t="s">
        <v>2567</v>
      </c>
      <c r="C89" s="1" t="s">
        <v>2568</v>
      </c>
      <c r="D89" s="1" t="s">
        <v>2569</v>
      </c>
      <c r="E89" s="1">
        <v>-10.5</v>
      </c>
      <c r="F89" s="1">
        <v>-72.5</v>
      </c>
      <c r="G89" s="1" t="s">
        <v>2570</v>
      </c>
      <c r="H89" s="1" t="s">
        <v>2570</v>
      </c>
      <c r="I89" s="1" t="s">
        <v>155</v>
      </c>
      <c r="J89" s="1" t="s">
        <v>2571</v>
      </c>
      <c r="M89" s="1" t="b">
        <v>0</v>
      </c>
      <c r="N89" s="17"/>
    </row>
    <row r="90">
      <c r="A90" s="5" t="s">
        <v>2572</v>
      </c>
      <c r="B90" s="1" t="s">
        <v>2573</v>
      </c>
      <c r="C90" s="1" t="s">
        <v>2574</v>
      </c>
      <c r="D90" s="1" t="s">
        <v>2575</v>
      </c>
      <c r="E90" s="1">
        <v>35.0</v>
      </c>
      <c r="F90" s="1">
        <v>100.0</v>
      </c>
      <c r="G90" s="1" t="s">
        <v>2576</v>
      </c>
      <c r="H90" s="1" t="s">
        <v>2275</v>
      </c>
      <c r="I90" s="1" t="s">
        <v>2179</v>
      </c>
      <c r="J90" s="1" t="s">
        <v>460</v>
      </c>
      <c r="M90" s="1" t="b">
        <v>0</v>
      </c>
      <c r="N90" s="17"/>
    </row>
    <row r="91">
      <c r="A91" s="5" t="s">
        <v>2577</v>
      </c>
      <c r="B91" s="1" t="s">
        <v>2578</v>
      </c>
      <c r="C91" s="1" t="s">
        <v>2579</v>
      </c>
      <c r="D91" s="1" t="s">
        <v>2580</v>
      </c>
      <c r="E91" s="1">
        <v>-5.25</v>
      </c>
      <c r="F91" s="1">
        <v>145.583333333</v>
      </c>
      <c r="G91" s="1" t="s">
        <v>2581</v>
      </c>
      <c r="H91" s="1" t="s">
        <v>2342</v>
      </c>
      <c r="I91" s="1" t="s">
        <v>2161</v>
      </c>
      <c r="J91" s="1" t="s">
        <v>1500</v>
      </c>
      <c r="M91" s="1" t="b">
        <v>0</v>
      </c>
      <c r="N91" s="17"/>
    </row>
    <row r="92">
      <c r="A92" s="5" t="s">
        <v>2582</v>
      </c>
      <c r="B92" s="1" t="s">
        <v>2582</v>
      </c>
      <c r="C92" s="1" t="s">
        <v>2583</v>
      </c>
      <c r="D92" s="1" t="s">
        <v>2584</v>
      </c>
      <c r="E92" s="1">
        <v>10.0</v>
      </c>
      <c r="F92" s="1">
        <v>38.0</v>
      </c>
      <c r="G92" s="1" t="s">
        <v>2167</v>
      </c>
      <c r="H92" s="1" t="s">
        <v>2154</v>
      </c>
      <c r="I92" s="1" t="s">
        <v>86</v>
      </c>
      <c r="J92" s="1" t="s">
        <v>673</v>
      </c>
      <c r="M92" s="1" t="b">
        <v>1</v>
      </c>
      <c r="N92" s="17" t="s">
        <v>2585</v>
      </c>
    </row>
    <row r="93">
      <c r="A93" s="5" t="s">
        <v>2586</v>
      </c>
      <c r="B93" s="1" t="s">
        <v>2586</v>
      </c>
      <c r="C93" s="1" t="s">
        <v>2587</v>
      </c>
      <c r="D93" s="1" t="s">
        <v>2588</v>
      </c>
      <c r="E93" s="1">
        <v>23.3333333333</v>
      </c>
      <c r="F93" s="1">
        <v>121.333333333</v>
      </c>
      <c r="G93" s="1" t="s">
        <v>2589</v>
      </c>
      <c r="H93" s="1" t="s">
        <v>2239</v>
      </c>
      <c r="I93" s="1" t="s">
        <v>2161</v>
      </c>
      <c r="J93" s="1" t="s">
        <v>1869</v>
      </c>
      <c r="M93" s="1" t="b">
        <v>0</v>
      </c>
      <c r="N93" s="17"/>
    </row>
    <row r="94">
      <c r="A94" s="5" t="s">
        <v>2590</v>
      </c>
      <c r="B94" s="1" t="s">
        <v>2591</v>
      </c>
      <c r="C94" s="1" t="s">
        <v>2592</v>
      </c>
      <c r="D94" s="1" t="s">
        <v>2593</v>
      </c>
      <c r="E94" s="1">
        <v>-12.5</v>
      </c>
      <c r="F94" s="1">
        <v>-70.5</v>
      </c>
      <c r="G94" s="1" t="s">
        <v>2594</v>
      </c>
      <c r="H94" s="1" t="s">
        <v>2594</v>
      </c>
      <c r="I94" s="1" t="s">
        <v>155</v>
      </c>
      <c r="J94" s="1" t="s">
        <v>1516</v>
      </c>
      <c r="M94" s="1" t="b">
        <v>0</v>
      </c>
      <c r="N94" s="17" t="s">
        <v>2595</v>
      </c>
    </row>
    <row r="95">
      <c r="A95" s="5" t="s">
        <v>2596</v>
      </c>
      <c r="B95" s="1" t="s">
        <v>2597</v>
      </c>
      <c r="C95" s="1" t="s">
        <v>2598</v>
      </c>
      <c r="D95" s="1" t="s">
        <v>2599</v>
      </c>
      <c r="E95" s="1">
        <v>-15.4166666667</v>
      </c>
      <c r="F95" s="1">
        <v>167.883333333</v>
      </c>
      <c r="G95" s="1" t="s">
        <v>2315</v>
      </c>
      <c r="H95" s="1" t="s">
        <v>2239</v>
      </c>
      <c r="I95" s="1" t="s">
        <v>2161</v>
      </c>
      <c r="J95" s="1" t="s">
        <v>2048</v>
      </c>
      <c r="M95" s="1" t="b">
        <v>0</v>
      </c>
      <c r="N95" s="17"/>
    </row>
    <row r="96">
      <c r="A96" s="5" t="s">
        <v>2600</v>
      </c>
      <c r="B96" s="1" t="s">
        <v>2600</v>
      </c>
      <c r="C96" s="1" t="s">
        <v>2601</v>
      </c>
      <c r="D96" s="1" t="s">
        <v>2602</v>
      </c>
      <c r="E96" s="1">
        <v>-4.21666666667</v>
      </c>
      <c r="F96" s="1">
        <v>141.616666667</v>
      </c>
      <c r="G96" s="1" t="s">
        <v>2603</v>
      </c>
      <c r="H96" s="1" t="s">
        <v>2603</v>
      </c>
      <c r="I96" s="1" t="s">
        <v>2161</v>
      </c>
      <c r="J96" s="1" t="s">
        <v>1500</v>
      </c>
      <c r="M96" s="1" t="b">
        <v>0</v>
      </c>
      <c r="N96" s="17"/>
    </row>
    <row r="97">
      <c r="A97" s="5" t="s">
        <v>2604</v>
      </c>
      <c r="B97" s="1" t="s">
        <v>2604</v>
      </c>
      <c r="C97" s="1" t="s">
        <v>2605</v>
      </c>
      <c r="D97" s="1" t="s">
        <v>2606</v>
      </c>
      <c r="E97" s="1">
        <v>-3.58333333333</v>
      </c>
      <c r="F97" s="1">
        <v>141.25</v>
      </c>
      <c r="G97" s="1" t="s">
        <v>2607</v>
      </c>
      <c r="H97" s="1" t="s">
        <v>2607</v>
      </c>
      <c r="I97" s="1" t="s">
        <v>2161</v>
      </c>
      <c r="J97" s="1" t="s">
        <v>1500</v>
      </c>
      <c r="M97" s="1" t="b">
        <v>0</v>
      </c>
      <c r="N97" s="17" t="s">
        <v>2608</v>
      </c>
    </row>
    <row r="98">
      <c r="A98" s="5" t="s">
        <v>2609</v>
      </c>
      <c r="B98" s="1" t="s">
        <v>2609</v>
      </c>
      <c r="C98" s="1" t="s">
        <v>2610</v>
      </c>
      <c r="D98" s="1" t="s">
        <v>2611</v>
      </c>
      <c r="E98" s="1">
        <v>10.3333333333</v>
      </c>
      <c r="F98" s="1">
        <v>8.66666666667</v>
      </c>
      <c r="G98" s="1" t="s">
        <v>2612</v>
      </c>
      <c r="H98" s="1" t="s">
        <v>2173</v>
      </c>
      <c r="I98" s="1" t="s">
        <v>86</v>
      </c>
      <c r="J98" s="1" t="s">
        <v>1408</v>
      </c>
      <c r="M98" s="1" t="b">
        <v>0</v>
      </c>
      <c r="N98" s="17"/>
    </row>
    <row r="99">
      <c r="A99" s="5" t="s">
        <v>2489</v>
      </c>
      <c r="B99" s="1" t="s">
        <v>2613</v>
      </c>
      <c r="C99" s="1" t="s">
        <v>2614</v>
      </c>
      <c r="D99" s="1" t="s">
        <v>2615</v>
      </c>
      <c r="E99" s="1">
        <v>-24.0</v>
      </c>
      <c r="F99" s="1">
        <v>136.0</v>
      </c>
      <c r="G99" s="1" t="s">
        <v>2205</v>
      </c>
      <c r="H99" s="1" t="s">
        <v>2206</v>
      </c>
      <c r="I99" s="1" t="s">
        <v>178</v>
      </c>
      <c r="J99" s="1" t="s">
        <v>179</v>
      </c>
      <c r="M99" s="1" t="b">
        <v>0</v>
      </c>
      <c r="N99" s="17"/>
    </row>
    <row r="100">
      <c r="A100" s="5" t="s">
        <v>2616</v>
      </c>
      <c r="B100" s="1" t="s">
        <v>2590</v>
      </c>
      <c r="C100" s="1" t="s">
        <v>2617</v>
      </c>
      <c r="D100" s="1" t="s">
        <v>2618</v>
      </c>
      <c r="E100" s="1">
        <v>-1.83333333333</v>
      </c>
      <c r="F100" s="1">
        <v>136.5</v>
      </c>
      <c r="G100" s="1" t="s">
        <v>2619</v>
      </c>
      <c r="H100" s="1" t="s">
        <v>2239</v>
      </c>
      <c r="I100" s="1" t="s">
        <v>2161</v>
      </c>
      <c r="J100" s="1" t="s">
        <v>946</v>
      </c>
      <c r="M100" s="1" t="b">
        <v>0</v>
      </c>
      <c r="N100" s="17"/>
    </row>
    <row r="101">
      <c r="A101" s="5" t="s">
        <v>2591</v>
      </c>
      <c r="B101" s="1" t="s">
        <v>2620</v>
      </c>
      <c r="C101" s="1" t="s">
        <v>2621</v>
      </c>
      <c r="D101" s="1" t="s">
        <v>2622</v>
      </c>
      <c r="E101" s="1">
        <v>34.0</v>
      </c>
      <c r="F101" s="1">
        <v>-6.0</v>
      </c>
      <c r="G101" s="1" t="s">
        <v>2167</v>
      </c>
      <c r="H101" s="1" t="s">
        <v>2154</v>
      </c>
      <c r="I101" s="1" t="s">
        <v>86</v>
      </c>
      <c r="J101" s="1" t="s">
        <v>1321</v>
      </c>
      <c r="M101" s="1" t="b">
        <v>1</v>
      </c>
      <c r="N101" s="22" t="s">
        <v>2623</v>
      </c>
    </row>
    <row r="102">
      <c r="A102" s="5" t="s">
        <v>2624</v>
      </c>
      <c r="B102" s="1" t="s">
        <v>2625</v>
      </c>
      <c r="C102" s="1" t="s">
        <v>2626</v>
      </c>
      <c r="D102" s="1" t="s">
        <v>2627</v>
      </c>
      <c r="E102" s="1">
        <v>25.0</v>
      </c>
      <c r="F102" s="1">
        <v>42.0</v>
      </c>
      <c r="G102" s="1" t="s">
        <v>2167</v>
      </c>
      <c r="H102" s="1" t="s">
        <v>2154</v>
      </c>
      <c r="I102" s="1" t="s">
        <v>2179</v>
      </c>
      <c r="J102" s="1" t="s">
        <v>2628</v>
      </c>
      <c r="M102" s="1" t="b">
        <v>1</v>
      </c>
      <c r="N102" s="22" t="s">
        <v>2629</v>
      </c>
    </row>
    <row r="103">
      <c r="A103" s="5" t="s">
        <v>2630</v>
      </c>
      <c r="B103" s="1" t="s">
        <v>2573</v>
      </c>
      <c r="C103" s="1" t="s">
        <v>2574</v>
      </c>
      <c r="D103" s="1" t="s">
        <v>2631</v>
      </c>
      <c r="E103" s="1">
        <v>38.0</v>
      </c>
      <c r="F103" s="1">
        <v>98.0</v>
      </c>
      <c r="G103" s="1" t="s">
        <v>2576</v>
      </c>
      <c r="H103" s="1" t="s">
        <v>2275</v>
      </c>
      <c r="I103" s="1" t="s">
        <v>2179</v>
      </c>
      <c r="J103" s="1" t="s">
        <v>1361</v>
      </c>
      <c r="M103" s="1" t="b">
        <v>0</v>
      </c>
      <c r="N103" s="17"/>
    </row>
    <row r="104">
      <c r="A104" s="5" t="s">
        <v>2632</v>
      </c>
      <c r="B104" s="1" t="s">
        <v>2577</v>
      </c>
      <c r="C104" s="1" t="s">
        <v>2633</v>
      </c>
      <c r="D104" s="1" t="s">
        <v>2634</v>
      </c>
      <c r="E104" s="1">
        <v>-10.5</v>
      </c>
      <c r="F104" s="1">
        <v>-75.4166666667</v>
      </c>
      <c r="G104" s="1" t="s">
        <v>2634</v>
      </c>
      <c r="H104" s="1" t="s">
        <v>2245</v>
      </c>
      <c r="I104" s="1" t="s">
        <v>155</v>
      </c>
      <c r="J104" s="1" t="s">
        <v>1516</v>
      </c>
      <c r="M104" s="1" t="b">
        <v>0</v>
      </c>
      <c r="N104" s="17" t="s">
        <v>2635</v>
      </c>
    </row>
    <row r="105">
      <c r="A105" s="5" t="s">
        <v>2636</v>
      </c>
      <c r="B105" s="1" t="s">
        <v>2637</v>
      </c>
      <c r="C105" s="1" t="s">
        <v>2638</v>
      </c>
      <c r="D105" s="1" t="s">
        <v>2639</v>
      </c>
      <c r="E105" s="1">
        <v>-4.66666666667</v>
      </c>
      <c r="F105" s="1">
        <v>145.0</v>
      </c>
      <c r="G105" s="1" t="s">
        <v>2581</v>
      </c>
      <c r="H105" s="1" t="s">
        <v>2342</v>
      </c>
      <c r="I105" s="1" t="s">
        <v>2161</v>
      </c>
      <c r="J105" s="1" t="s">
        <v>1500</v>
      </c>
      <c r="M105" s="1" t="b">
        <v>0</v>
      </c>
      <c r="N105" s="17"/>
    </row>
    <row r="106">
      <c r="A106" s="5" t="s">
        <v>2640</v>
      </c>
      <c r="B106" s="1" t="s">
        <v>2632</v>
      </c>
      <c r="C106" s="1" t="s">
        <v>2641</v>
      </c>
      <c r="D106" s="1" t="s">
        <v>2642</v>
      </c>
      <c r="E106" s="1">
        <v>16.8333333333</v>
      </c>
      <c r="F106" s="1">
        <v>-98.0</v>
      </c>
      <c r="G106" s="1" t="s">
        <v>2643</v>
      </c>
      <c r="H106" s="1" t="s">
        <v>2644</v>
      </c>
      <c r="I106" s="1" t="s">
        <v>2200</v>
      </c>
      <c r="J106" s="1" t="s">
        <v>1264</v>
      </c>
      <c r="M106" s="1" t="b">
        <v>0</v>
      </c>
      <c r="N106" s="17"/>
    </row>
    <row r="107">
      <c r="A107" s="5" t="s">
        <v>2645</v>
      </c>
      <c r="B107" s="1" t="s">
        <v>2646</v>
      </c>
      <c r="C107" s="1" t="s">
        <v>2647</v>
      </c>
      <c r="D107" s="1" t="s">
        <v>2648</v>
      </c>
      <c r="E107" s="1">
        <v>-12.3333333333</v>
      </c>
      <c r="F107" s="1">
        <v>-67.75</v>
      </c>
      <c r="G107" s="1" t="s">
        <v>2649</v>
      </c>
      <c r="H107" s="1" t="s">
        <v>2649</v>
      </c>
      <c r="I107" s="1" t="s">
        <v>155</v>
      </c>
      <c r="J107" s="1" t="s">
        <v>299</v>
      </c>
      <c r="M107" s="1" t="b">
        <v>0</v>
      </c>
      <c r="N107" s="17"/>
    </row>
    <row r="108">
      <c r="A108" s="5" t="s">
        <v>2650</v>
      </c>
      <c r="B108" s="1" t="s">
        <v>2650</v>
      </c>
      <c r="C108" s="1" t="s">
        <v>2651</v>
      </c>
      <c r="D108" s="1" t="s">
        <v>2652</v>
      </c>
      <c r="E108" s="1">
        <v>9.5</v>
      </c>
      <c r="F108" s="1">
        <v>9.5</v>
      </c>
      <c r="G108" s="1" t="s">
        <v>2653</v>
      </c>
      <c r="H108" s="1" t="s">
        <v>2154</v>
      </c>
      <c r="I108" s="1" t="s">
        <v>86</v>
      </c>
      <c r="J108" s="1" t="s">
        <v>1408</v>
      </c>
      <c r="M108" s="1" t="b">
        <v>0</v>
      </c>
      <c r="N108" s="17"/>
    </row>
    <row r="109">
      <c r="A109" s="5" t="s">
        <v>2654</v>
      </c>
      <c r="B109" s="1" t="s">
        <v>2655</v>
      </c>
      <c r="C109" s="1" t="s">
        <v>2656</v>
      </c>
      <c r="D109" s="1" t="s">
        <v>2657</v>
      </c>
      <c r="E109" s="1">
        <v>-5.58333333333</v>
      </c>
      <c r="F109" s="1">
        <v>149.083333333</v>
      </c>
      <c r="G109" s="1" t="s">
        <v>2657</v>
      </c>
      <c r="H109" s="1" t="s">
        <v>2657</v>
      </c>
      <c r="I109" s="1" t="s">
        <v>2161</v>
      </c>
      <c r="J109" s="1" t="s">
        <v>1500</v>
      </c>
      <c r="M109" s="1" t="b">
        <v>0</v>
      </c>
      <c r="N109" s="17"/>
    </row>
    <row r="110">
      <c r="A110" s="5" t="s">
        <v>2658</v>
      </c>
      <c r="B110" s="1" t="s">
        <v>2659</v>
      </c>
      <c r="C110" s="1" t="s">
        <v>2660</v>
      </c>
      <c r="D110" s="1" t="s">
        <v>2661</v>
      </c>
      <c r="E110" s="1">
        <v>-3.75</v>
      </c>
      <c r="F110" s="1">
        <v>141.166666667</v>
      </c>
      <c r="G110" s="1" t="s">
        <v>2662</v>
      </c>
      <c r="H110" s="1" t="s">
        <v>2662</v>
      </c>
      <c r="I110" s="1" t="s">
        <v>2161</v>
      </c>
      <c r="J110" s="1" t="s">
        <v>1500</v>
      </c>
      <c r="M110" s="1" t="b">
        <v>0</v>
      </c>
      <c r="N110" s="17"/>
    </row>
    <row r="111">
      <c r="A111" s="5" t="s">
        <v>2663</v>
      </c>
      <c r="B111" s="1" t="s">
        <v>2664</v>
      </c>
      <c r="C111" s="1" t="s">
        <v>2665</v>
      </c>
      <c r="D111" s="1" t="s">
        <v>2666</v>
      </c>
      <c r="E111" s="1">
        <v>-18.9166666667</v>
      </c>
      <c r="F111" s="1">
        <v>21.9166666667</v>
      </c>
      <c r="G111" s="1" t="s">
        <v>2667</v>
      </c>
      <c r="H111" s="1" t="s">
        <v>2667</v>
      </c>
      <c r="I111" s="1" t="s">
        <v>86</v>
      </c>
      <c r="J111" s="1" t="s">
        <v>322</v>
      </c>
      <c r="M111" s="1" t="b">
        <v>0</v>
      </c>
      <c r="N111" s="17"/>
    </row>
    <row r="112">
      <c r="A112" s="5" t="s">
        <v>2668</v>
      </c>
      <c r="B112" s="1" t="s">
        <v>2669</v>
      </c>
      <c r="C112" s="1" t="s">
        <v>2670</v>
      </c>
      <c r="D112" s="1" t="s">
        <v>2671</v>
      </c>
      <c r="E112" s="1">
        <v>-20.2</v>
      </c>
      <c r="F112" s="1">
        <v>169.8</v>
      </c>
      <c r="G112" s="1" t="s">
        <v>2315</v>
      </c>
      <c r="H112" s="1" t="s">
        <v>2239</v>
      </c>
      <c r="I112" s="1" t="s">
        <v>2161</v>
      </c>
      <c r="J112" s="1" t="s">
        <v>2048</v>
      </c>
      <c r="M112" s="1" t="b">
        <v>0</v>
      </c>
      <c r="N112" s="17" t="s">
        <v>2672</v>
      </c>
    </row>
    <row r="113">
      <c r="A113" s="5" t="s">
        <v>2673</v>
      </c>
      <c r="B113" s="1" t="s">
        <v>2176</v>
      </c>
      <c r="C113" s="1" t="s">
        <v>2177</v>
      </c>
      <c r="D113" s="1" t="s">
        <v>2674</v>
      </c>
      <c r="E113" s="1">
        <v>33.75</v>
      </c>
      <c r="F113" s="1">
        <v>36.0</v>
      </c>
      <c r="G113" s="1" t="s">
        <v>2167</v>
      </c>
      <c r="H113" s="1" t="s">
        <v>2154</v>
      </c>
      <c r="I113" s="1" t="s">
        <v>2179</v>
      </c>
      <c r="J113" s="1" t="s">
        <v>1115</v>
      </c>
      <c r="M113" s="1" t="b">
        <v>0</v>
      </c>
      <c r="N113" s="17"/>
    </row>
    <row r="114">
      <c r="A114" s="5" t="s">
        <v>2675</v>
      </c>
      <c r="B114" s="1" t="s">
        <v>2676</v>
      </c>
      <c r="C114" s="1" t="s">
        <v>2677</v>
      </c>
      <c r="D114" s="1" t="s">
        <v>2678</v>
      </c>
      <c r="E114" s="1">
        <v>-14.0</v>
      </c>
      <c r="F114" s="1">
        <v>136.5</v>
      </c>
      <c r="G114" s="1" t="s">
        <v>2678</v>
      </c>
      <c r="H114" s="1" t="s">
        <v>2679</v>
      </c>
      <c r="I114" s="1" t="s">
        <v>178</v>
      </c>
      <c r="J114" s="1" t="s">
        <v>179</v>
      </c>
      <c r="M114" s="1" t="b">
        <v>0</v>
      </c>
      <c r="N114" s="17"/>
    </row>
    <row r="115">
      <c r="A115" s="5" t="s">
        <v>2301</v>
      </c>
      <c r="B115" s="1" t="s">
        <v>2680</v>
      </c>
      <c r="C115" s="1" t="s">
        <v>2681</v>
      </c>
      <c r="D115" s="1" t="s">
        <v>2682</v>
      </c>
      <c r="E115" s="1">
        <v>27.3333333333</v>
      </c>
      <c r="F115" s="1">
        <v>98.75</v>
      </c>
      <c r="G115" s="1" t="s">
        <v>2683</v>
      </c>
      <c r="H115" s="1" t="s">
        <v>2275</v>
      </c>
      <c r="I115" s="1" t="s">
        <v>2179</v>
      </c>
      <c r="J115" s="1" t="s">
        <v>2684</v>
      </c>
      <c r="M115" s="1" t="b">
        <v>0</v>
      </c>
      <c r="N115" s="17"/>
    </row>
    <row r="116">
      <c r="A116" s="5" t="s">
        <v>2685</v>
      </c>
      <c r="B116" s="1" t="s">
        <v>2367</v>
      </c>
      <c r="C116" s="1" t="s">
        <v>2686</v>
      </c>
      <c r="D116" s="1" t="s">
        <v>2687</v>
      </c>
      <c r="E116" s="1">
        <v>-7.21666666667</v>
      </c>
      <c r="F116" s="1">
        <v>146.25</v>
      </c>
      <c r="G116" s="1" t="s">
        <v>2688</v>
      </c>
      <c r="H116" s="1" t="s">
        <v>2342</v>
      </c>
      <c r="I116" s="1" t="s">
        <v>2161</v>
      </c>
      <c r="J116" s="1" t="s">
        <v>1500</v>
      </c>
      <c r="M116" s="1" t="b">
        <v>0</v>
      </c>
      <c r="N116" s="17"/>
    </row>
    <row r="117">
      <c r="A117" s="5" t="s">
        <v>2689</v>
      </c>
      <c r="B117" s="1" t="s">
        <v>2690</v>
      </c>
      <c r="C117" s="1" t="s">
        <v>2691</v>
      </c>
      <c r="D117" s="1" t="s">
        <v>2692</v>
      </c>
      <c r="E117" s="1">
        <v>10.0833333333</v>
      </c>
      <c r="F117" s="1">
        <v>0.25</v>
      </c>
      <c r="G117" s="1" t="s">
        <v>2172</v>
      </c>
      <c r="H117" s="1" t="s">
        <v>2173</v>
      </c>
      <c r="I117" s="1" t="s">
        <v>86</v>
      </c>
      <c r="J117" s="1" t="s">
        <v>2693</v>
      </c>
      <c r="M117" s="1" t="b">
        <v>0</v>
      </c>
      <c r="N117" s="17"/>
    </row>
    <row r="118">
      <c r="A118" s="5" t="s">
        <v>2694</v>
      </c>
      <c r="B118" s="1" t="s">
        <v>2663</v>
      </c>
      <c r="C118" s="1" t="s">
        <v>2695</v>
      </c>
      <c r="D118" s="1" t="s">
        <v>2696</v>
      </c>
      <c r="E118" s="1">
        <v>42.75</v>
      </c>
      <c r="F118" s="1">
        <v>46.25</v>
      </c>
      <c r="G118" s="1" t="s">
        <v>2697</v>
      </c>
      <c r="H118" s="1" t="s">
        <v>2365</v>
      </c>
      <c r="I118" s="1" t="s">
        <v>2179</v>
      </c>
      <c r="J118" s="1" t="s">
        <v>1590</v>
      </c>
      <c r="M118" s="1" t="b">
        <v>0</v>
      </c>
      <c r="N118" s="17"/>
    </row>
    <row r="119">
      <c r="A119" s="5" t="s">
        <v>2698</v>
      </c>
      <c r="B119" s="1" t="s">
        <v>2689</v>
      </c>
      <c r="C119" s="1" t="s">
        <v>2699</v>
      </c>
      <c r="D119" s="1" t="s">
        <v>2700</v>
      </c>
      <c r="E119" s="1">
        <v>8.0</v>
      </c>
      <c r="F119" s="1">
        <v>33.5</v>
      </c>
      <c r="G119" s="1" t="s">
        <v>2261</v>
      </c>
      <c r="H119" s="1" t="s">
        <v>2262</v>
      </c>
      <c r="I119" s="1" t="s">
        <v>86</v>
      </c>
      <c r="J119" s="1" t="s">
        <v>673</v>
      </c>
      <c r="M119" s="1" t="b">
        <v>0</v>
      </c>
      <c r="N119" s="17"/>
    </row>
    <row r="120">
      <c r="A120" s="5" t="s">
        <v>2701</v>
      </c>
      <c r="B120" s="1" t="s">
        <v>2702</v>
      </c>
      <c r="C120" s="1" t="s">
        <v>2703</v>
      </c>
      <c r="D120" s="1" t="s">
        <v>2704</v>
      </c>
      <c r="E120" s="1">
        <v>26.5833333333</v>
      </c>
      <c r="F120" s="1">
        <v>94.6666666667</v>
      </c>
      <c r="G120" s="1" t="s">
        <v>2371</v>
      </c>
      <c r="H120" s="1" t="s">
        <v>2275</v>
      </c>
      <c r="I120" s="1" t="s">
        <v>2179</v>
      </c>
      <c r="J120" s="1" t="s">
        <v>938</v>
      </c>
      <c r="M120" s="1" t="b">
        <v>0</v>
      </c>
      <c r="N120" s="17"/>
    </row>
    <row r="121">
      <c r="A121" s="5" t="s">
        <v>2705</v>
      </c>
      <c r="B121" s="1" t="s">
        <v>2705</v>
      </c>
      <c r="C121" s="1" t="s">
        <v>2706</v>
      </c>
      <c r="D121" s="1" t="s">
        <v>2707</v>
      </c>
      <c r="E121" s="1">
        <v>-3.5</v>
      </c>
      <c r="F121" s="1">
        <v>143.0</v>
      </c>
      <c r="G121" s="1" t="s">
        <v>2147</v>
      </c>
      <c r="H121" s="1" t="s">
        <v>2148</v>
      </c>
      <c r="I121" s="1" t="s">
        <v>2161</v>
      </c>
      <c r="J121" s="1" t="s">
        <v>1500</v>
      </c>
      <c r="M121" s="1" t="b">
        <v>0</v>
      </c>
      <c r="N121" s="17"/>
    </row>
    <row r="122">
      <c r="A122" s="5" t="s">
        <v>2708</v>
      </c>
      <c r="B122" s="1" t="s">
        <v>2709</v>
      </c>
      <c r="C122" s="1" t="s">
        <v>2710</v>
      </c>
      <c r="D122" s="1" t="s">
        <v>2711</v>
      </c>
      <c r="E122" s="1">
        <v>32.0</v>
      </c>
      <c r="F122" s="1">
        <v>35.25</v>
      </c>
      <c r="G122" s="1" t="s">
        <v>2167</v>
      </c>
      <c r="H122" s="1" t="s">
        <v>2154</v>
      </c>
      <c r="I122" s="1" t="s">
        <v>2179</v>
      </c>
      <c r="J122" s="1" t="s">
        <v>1483</v>
      </c>
      <c r="M122" s="1" t="b">
        <v>1</v>
      </c>
      <c r="N122" s="17"/>
    </row>
    <row r="123">
      <c r="A123" s="5" t="s">
        <v>2176</v>
      </c>
      <c r="B123" s="1" t="s">
        <v>2712</v>
      </c>
      <c r="C123" s="1" t="s">
        <v>2713</v>
      </c>
      <c r="D123" s="1" t="s">
        <v>2714</v>
      </c>
      <c r="E123" s="1">
        <v>33.25</v>
      </c>
      <c r="F123" s="1">
        <v>-108.0</v>
      </c>
      <c r="G123" s="1" t="s">
        <v>2405</v>
      </c>
      <c r="H123" s="1" t="s">
        <v>2406</v>
      </c>
      <c r="I123" s="1" t="s">
        <v>2200</v>
      </c>
      <c r="J123" s="1" t="s">
        <v>2017</v>
      </c>
      <c r="M123" s="1" t="b">
        <v>0</v>
      </c>
      <c r="N123" s="17"/>
    </row>
    <row r="124">
      <c r="A124" s="5" t="s">
        <v>2715</v>
      </c>
      <c r="B124" s="1" t="s">
        <v>2716</v>
      </c>
      <c r="C124" s="1" t="s">
        <v>2717</v>
      </c>
      <c r="D124" s="1" t="s">
        <v>2718</v>
      </c>
      <c r="E124" s="1">
        <v>-6.75</v>
      </c>
      <c r="F124" s="1">
        <v>146.083333333</v>
      </c>
      <c r="G124" s="1" t="s">
        <v>2688</v>
      </c>
      <c r="H124" s="1" t="s">
        <v>2342</v>
      </c>
      <c r="I124" s="1" t="s">
        <v>2161</v>
      </c>
      <c r="J124" s="1" t="s">
        <v>1500</v>
      </c>
      <c r="M124" s="1" t="b">
        <v>0</v>
      </c>
      <c r="N124" s="17"/>
    </row>
    <row r="125">
      <c r="A125" s="5" t="s">
        <v>2719</v>
      </c>
      <c r="B125" s="1" t="s">
        <v>2720</v>
      </c>
      <c r="C125" s="1" t="s">
        <v>2721</v>
      </c>
      <c r="D125" s="1" t="s">
        <v>2722</v>
      </c>
      <c r="E125" s="1">
        <v>-5.5</v>
      </c>
      <c r="F125" s="1">
        <v>-48.0</v>
      </c>
      <c r="G125" s="1" t="s">
        <v>2723</v>
      </c>
      <c r="H125" s="1" t="s">
        <v>2724</v>
      </c>
      <c r="I125" s="1" t="s">
        <v>155</v>
      </c>
      <c r="J125" s="1" t="s">
        <v>342</v>
      </c>
      <c r="M125" s="1" t="b">
        <v>0</v>
      </c>
      <c r="N125" s="17"/>
    </row>
    <row r="126">
      <c r="A126" s="5" t="s">
        <v>2725</v>
      </c>
      <c r="B126" s="1" t="s">
        <v>2725</v>
      </c>
      <c r="C126" s="1" t="s">
        <v>2726</v>
      </c>
      <c r="D126" s="1" t="s">
        <v>2727</v>
      </c>
      <c r="E126" s="1">
        <v>36.5833333333</v>
      </c>
      <c r="F126" s="1">
        <v>-104.0</v>
      </c>
      <c r="G126" s="1" t="s">
        <v>2405</v>
      </c>
      <c r="H126" s="1" t="s">
        <v>2406</v>
      </c>
      <c r="I126" s="1" t="s">
        <v>2200</v>
      </c>
      <c r="J126" s="1" t="s">
        <v>2017</v>
      </c>
      <c r="M126" s="1" t="b">
        <v>0</v>
      </c>
      <c r="N126" s="17"/>
    </row>
    <row r="127">
      <c r="A127" s="5" t="s">
        <v>2728</v>
      </c>
      <c r="B127" s="1" t="s">
        <v>2729</v>
      </c>
      <c r="C127" s="1" t="s">
        <v>2730</v>
      </c>
      <c r="D127" s="1" t="s">
        <v>2731</v>
      </c>
      <c r="E127" s="1">
        <v>12.1666666667</v>
      </c>
      <c r="F127" s="1">
        <v>92.8333333333</v>
      </c>
      <c r="G127" s="1" t="s">
        <v>2448</v>
      </c>
      <c r="H127" s="1" t="s">
        <v>2448</v>
      </c>
      <c r="I127" s="1" t="s">
        <v>2179</v>
      </c>
      <c r="J127" s="1" t="s">
        <v>938</v>
      </c>
      <c r="M127" s="1" t="b">
        <v>0</v>
      </c>
      <c r="N127" s="17"/>
    </row>
    <row r="128">
      <c r="A128" s="5" t="s">
        <v>2732</v>
      </c>
      <c r="B128" s="1" t="s">
        <v>2733</v>
      </c>
      <c r="C128" s="1" t="s">
        <v>2734</v>
      </c>
      <c r="D128" s="1" t="s">
        <v>2735</v>
      </c>
      <c r="E128" s="1">
        <v>0.0</v>
      </c>
      <c r="F128" s="1">
        <v>-54.0</v>
      </c>
      <c r="G128" s="1" t="s">
        <v>2487</v>
      </c>
      <c r="H128" s="1" t="s">
        <v>2487</v>
      </c>
      <c r="I128" s="1" t="s">
        <v>155</v>
      </c>
      <c r="J128" s="1" t="s">
        <v>342</v>
      </c>
      <c r="M128" s="1" t="b">
        <v>0</v>
      </c>
      <c r="N128" s="17" t="s">
        <v>2736</v>
      </c>
    </row>
    <row r="129">
      <c r="A129" s="5" t="s">
        <v>2737</v>
      </c>
      <c r="B129" s="1" t="s">
        <v>2737</v>
      </c>
      <c r="C129" s="1" t="s">
        <v>2738</v>
      </c>
      <c r="D129" s="1" t="s">
        <v>2739</v>
      </c>
      <c r="E129" s="1">
        <v>27.5</v>
      </c>
      <c r="F129" s="1">
        <v>93.75</v>
      </c>
      <c r="G129" s="1" t="s">
        <v>2740</v>
      </c>
      <c r="H129" s="1" t="s">
        <v>2275</v>
      </c>
      <c r="I129" s="1" t="s">
        <v>2179</v>
      </c>
      <c r="J129" s="1" t="s">
        <v>938</v>
      </c>
      <c r="M129" s="1" t="b">
        <v>0</v>
      </c>
      <c r="N129" s="17" t="s">
        <v>2741</v>
      </c>
    </row>
    <row r="130">
      <c r="A130" s="5" t="s">
        <v>2742</v>
      </c>
      <c r="B130" s="1" t="s">
        <v>2742</v>
      </c>
      <c r="C130" s="1" t="s">
        <v>2743</v>
      </c>
      <c r="D130" s="1" t="s">
        <v>2744</v>
      </c>
      <c r="E130" s="1">
        <v>-9.0</v>
      </c>
      <c r="F130" s="1">
        <v>-67.0</v>
      </c>
      <c r="G130" s="1" t="s">
        <v>2745</v>
      </c>
      <c r="H130" s="1" t="s">
        <v>2245</v>
      </c>
      <c r="I130" s="1" t="s">
        <v>155</v>
      </c>
      <c r="J130" s="1" t="s">
        <v>342</v>
      </c>
      <c r="M130" s="1" t="b">
        <v>0</v>
      </c>
      <c r="N130" s="17" t="s">
        <v>2746</v>
      </c>
    </row>
    <row r="131">
      <c r="A131" s="5" t="s">
        <v>2747</v>
      </c>
      <c r="B131" s="1" t="s">
        <v>2747</v>
      </c>
      <c r="C131" s="1" t="s">
        <v>2748</v>
      </c>
      <c r="D131" s="1" t="s">
        <v>2749</v>
      </c>
      <c r="E131" s="1">
        <v>33.75</v>
      </c>
      <c r="F131" s="1">
        <v>-110.0</v>
      </c>
      <c r="G131" s="1" t="s">
        <v>2405</v>
      </c>
      <c r="H131" s="1" t="s">
        <v>2406</v>
      </c>
      <c r="I131" s="1" t="s">
        <v>2200</v>
      </c>
      <c r="J131" s="1" t="s">
        <v>2017</v>
      </c>
      <c r="M131" s="1" t="b">
        <v>0</v>
      </c>
      <c r="N131" s="17"/>
    </row>
    <row r="132">
      <c r="A132" s="5" t="s">
        <v>2750</v>
      </c>
      <c r="B132" s="1" t="s">
        <v>2751</v>
      </c>
      <c r="C132" s="1" t="s">
        <v>2752</v>
      </c>
      <c r="D132" s="1" t="s">
        <v>2753</v>
      </c>
      <c r="E132" s="1">
        <v>5.5</v>
      </c>
      <c r="F132" s="1">
        <v>-55.1666666667</v>
      </c>
      <c r="G132" s="1" t="s">
        <v>2754</v>
      </c>
      <c r="H132" s="1" t="s">
        <v>2245</v>
      </c>
      <c r="I132" s="1" t="s">
        <v>155</v>
      </c>
      <c r="J132" s="1" t="s">
        <v>1825</v>
      </c>
      <c r="M132" s="1" t="b">
        <v>0</v>
      </c>
      <c r="N132" s="17"/>
    </row>
    <row r="133">
      <c r="A133" s="5" t="s">
        <v>2625</v>
      </c>
      <c r="B133" s="1" t="s">
        <v>2755</v>
      </c>
      <c r="C133" s="1" t="s">
        <v>2756</v>
      </c>
      <c r="D133" s="1" t="s">
        <v>2757</v>
      </c>
      <c r="E133" s="1">
        <v>-2.0</v>
      </c>
      <c r="F133" s="1">
        <v>-75.1666666667</v>
      </c>
      <c r="G133" s="1" t="s">
        <v>2758</v>
      </c>
      <c r="H133" s="1" t="s">
        <v>2758</v>
      </c>
      <c r="I133" s="1" t="s">
        <v>155</v>
      </c>
      <c r="J133" s="1" t="s">
        <v>1516</v>
      </c>
      <c r="M133" s="1" t="b">
        <v>0</v>
      </c>
      <c r="N133" s="17" t="s">
        <v>2759</v>
      </c>
    </row>
    <row r="134">
      <c r="A134" s="5" t="s">
        <v>2760</v>
      </c>
      <c r="B134" s="1" t="s">
        <v>2761</v>
      </c>
      <c r="C134" s="1" t="s">
        <v>2762</v>
      </c>
      <c r="D134" s="1" t="s">
        <v>2763</v>
      </c>
      <c r="E134" s="1">
        <v>42.0</v>
      </c>
      <c r="F134" s="1">
        <v>46.8333333333</v>
      </c>
      <c r="G134" s="1" t="s">
        <v>2364</v>
      </c>
      <c r="H134" s="1" t="s">
        <v>2365</v>
      </c>
      <c r="I134" s="1" t="s">
        <v>2179</v>
      </c>
      <c r="J134" s="1" t="s">
        <v>1590</v>
      </c>
      <c r="M134" s="1" t="b">
        <v>0</v>
      </c>
      <c r="N134" s="17"/>
    </row>
    <row r="135">
      <c r="A135" s="5" t="s">
        <v>2202</v>
      </c>
      <c r="B135" s="1" t="s">
        <v>2764</v>
      </c>
      <c r="C135" s="1" t="s">
        <v>2765</v>
      </c>
      <c r="D135" s="1" t="s">
        <v>2766</v>
      </c>
      <c r="E135" s="1">
        <v>-2.08333333333</v>
      </c>
      <c r="F135" s="1">
        <v>133.0</v>
      </c>
      <c r="G135" s="1" t="s">
        <v>2767</v>
      </c>
      <c r="H135" s="1" t="s">
        <v>2768</v>
      </c>
      <c r="I135" s="1" t="s">
        <v>2161</v>
      </c>
      <c r="J135" s="1" t="s">
        <v>946</v>
      </c>
      <c r="M135" s="1" t="b">
        <v>0</v>
      </c>
      <c r="N135" s="17"/>
    </row>
    <row r="136">
      <c r="A136" s="5" t="s">
        <v>2769</v>
      </c>
      <c r="B136" s="1" t="s">
        <v>2770</v>
      </c>
      <c r="C136" s="1" t="s">
        <v>2771</v>
      </c>
      <c r="D136" s="1" t="s">
        <v>2772</v>
      </c>
      <c r="E136" s="1">
        <v>26.0</v>
      </c>
      <c r="F136" s="1">
        <v>49.0</v>
      </c>
      <c r="G136" s="1" t="s">
        <v>2167</v>
      </c>
      <c r="H136" s="1" t="s">
        <v>2154</v>
      </c>
      <c r="I136" s="1" t="s">
        <v>2179</v>
      </c>
      <c r="J136" s="1" t="s">
        <v>2773</v>
      </c>
      <c r="M136" s="1" t="b">
        <v>1</v>
      </c>
      <c r="N136" s="17"/>
    </row>
    <row r="137">
      <c r="A137" s="5" t="s">
        <v>2774</v>
      </c>
      <c r="B137" s="1" t="s">
        <v>2775</v>
      </c>
      <c r="C137" s="1" t="s">
        <v>2776</v>
      </c>
      <c r="D137" s="1" t="s">
        <v>2777</v>
      </c>
      <c r="E137" s="1">
        <v>26.0</v>
      </c>
      <c r="F137" s="1">
        <v>38.0</v>
      </c>
      <c r="G137" s="1" t="s">
        <v>2167</v>
      </c>
      <c r="H137" s="1" t="s">
        <v>2154</v>
      </c>
      <c r="I137" s="1" t="s">
        <v>2179</v>
      </c>
      <c r="J137" s="1" t="s">
        <v>1686</v>
      </c>
      <c r="M137" s="1" t="b">
        <v>1</v>
      </c>
      <c r="N137" s="17"/>
    </row>
    <row r="138">
      <c r="A138" s="5" t="s">
        <v>2479</v>
      </c>
      <c r="B138" s="1" t="s">
        <v>2778</v>
      </c>
      <c r="C138" s="1" t="s">
        <v>2779</v>
      </c>
      <c r="D138" s="1" t="s">
        <v>2780</v>
      </c>
      <c r="E138" s="1">
        <v>-6.71666666667</v>
      </c>
      <c r="F138" s="1">
        <v>147.0</v>
      </c>
      <c r="G138" s="1" t="s">
        <v>2315</v>
      </c>
      <c r="H138" s="1" t="s">
        <v>2239</v>
      </c>
      <c r="I138" s="1" t="s">
        <v>2161</v>
      </c>
      <c r="J138" s="1" t="s">
        <v>1500</v>
      </c>
      <c r="M138" s="1" t="b">
        <v>0</v>
      </c>
      <c r="N138" s="17"/>
    </row>
    <row r="139">
      <c r="A139" s="5" t="s">
        <v>2781</v>
      </c>
      <c r="B139" s="1" t="s">
        <v>2770</v>
      </c>
      <c r="C139" s="1" t="s">
        <v>2771</v>
      </c>
      <c r="D139" s="1" t="s">
        <v>2782</v>
      </c>
      <c r="E139" s="1">
        <v>29.5</v>
      </c>
      <c r="F139" s="1">
        <v>47.5</v>
      </c>
      <c r="G139" s="1" t="s">
        <v>2167</v>
      </c>
      <c r="H139" s="1" t="s">
        <v>2154</v>
      </c>
      <c r="I139" s="1" t="s">
        <v>2179</v>
      </c>
      <c r="J139" s="1" t="s">
        <v>1080</v>
      </c>
      <c r="M139" s="1" t="b">
        <v>1</v>
      </c>
      <c r="N139" s="17"/>
    </row>
    <row r="140">
      <c r="A140" s="5" t="s">
        <v>2783</v>
      </c>
      <c r="B140" s="1" t="s">
        <v>2478</v>
      </c>
      <c r="C140" s="1" t="s">
        <v>2784</v>
      </c>
      <c r="D140" s="1" t="s">
        <v>2785</v>
      </c>
      <c r="E140" s="1">
        <v>-15.6666666667</v>
      </c>
      <c r="F140" s="1">
        <v>166.916666667</v>
      </c>
      <c r="G140" s="1" t="s">
        <v>2315</v>
      </c>
      <c r="H140" s="1" t="s">
        <v>2239</v>
      </c>
      <c r="I140" s="1" t="s">
        <v>2161</v>
      </c>
      <c r="J140" s="1" t="s">
        <v>2048</v>
      </c>
      <c r="M140" s="1" t="b">
        <v>0</v>
      </c>
      <c r="N140" s="17"/>
    </row>
    <row r="141">
      <c r="A141" s="5" t="s">
        <v>2755</v>
      </c>
      <c r="B141" s="1" t="s">
        <v>2176</v>
      </c>
      <c r="C141" s="1" t="s">
        <v>2177</v>
      </c>
      <c r="D141" s="1" t="s">
        <v>2786</v>
      </c>
      <c r="E141" s="1">
        <v>34.0</v>
      </c>
      <c r="F141" s="1">
        <v>36.0</v>
      </c>
      <c r="G141" s="1" t="s">
        <v>2167</v>
      </c>
      <c r="H141" s="1" t="s">
        <v>2154</v>
      </c>
      <c r="I141" s="1" t="s">
        <v>2179</v>
      </c>
      <c r="J141" s="1" t="s">
        <v>1115</v>
      </c>
      <c r="M141" s="1" t="b">
        <v>1</v>
      </c>
      <c r="N141" s="17"/>
    </row>
    <row r="142">
      <c r="A142" s="5" t="s">
        <v>2787</v>
      </c>
      <c r="B142" s="1" t="s">
        <v>2788</v>
      </c>
      <c r="C142" s="1" t="s">
        <v>2789</v>
      </c>
      <c r="D142" s="1" t="s">
        <v>2790</v>
      </c>
      <c r="E142" s="1">
        <v>40.0</v>
      </c>
      <c r="F142" s="1">
        <v>45.0</v>
      </c>
      <c r="G142" s="1" t="s">
        <v>2791</v>
      </c>
      <c r="H142" s="1" t="s">
        <v>2335</v>
      </c>
      <c r="I142" s="1" t="s">
        <v>2179</v>
      </c>
      <c r="J142" s="1" t="s">
        <v>162</v>
      </c>
      <c r="M142" s="1" t="b">
        <v>1</v>
      </c>
      <c r="N142" s="22" t="s">
        <v>2792</v>
      </c>
    </row>
    <row r="143">
      <c r="A143" s="5" t="s">
        <v>2793</v>
      </c>
      <c r="B143" s="1" t="s">
        <v>2164</v>
      </c>
      <c r="C143" s="1" t="s">
        <v>2165</v>
      </c>
      <c r="D143" s="1" t="s">
        <v>2794</v>
      </c>
      <c r="E143" s="1">
        <v>8.58333333333</v>
      </c>
      <c r="F143" s="1">
        <v>12.4166666667</v>
      </c>
      <c r="G143" s="1" t="s">
        <v>2167</v>
      </c>
      <c r="H143" s="1" t="s">
        <v>2154</v>
      </c>
      <c r="I143" s="1" t="s">
        <v>86</v>
      </c>
      <c r="J143" s="1" t="s">
        <v>1408</v>
      </c>
      <c r="M143" s="1" t="b">
        <v>1</v>
      </c>
      <c r="N143" s="17"/>
    </row>
    <row r="144">
      <c r="A144" s="5" t="s">
        <v>2646</v>
      </c>
      <c r="B144" s="1" t="s">
        <v>2795</v>
      </c>
      <c r="C144" s="1" t="s">
        <v>2796</v>
      </c>
      <c r="D144" s="1" t="s">
        <v>2797</v>
      </c>
      <c r="E144" s="1">
        <v>-10.25</v>
      </c>
      <c r="F144" s="1">
        <v>161.333333333</v>
      </c>
      <c r="G144" s="1" t="s">
        <v>2315</v>
      </c>
      <c r="H144" s="1" t="s">
        <v>2239</v>
      </c>
      <c r="I144" s="1" t="s">
        <v>2161</v>
      </c>
      <c r="J144" s="1" t="s">
        <v>1758</v>
      </c>
      <c r="M144" s="1" t="b">
        <v>0</v>
      </c>
      <c r="N144" s="17" t="s">
        <v>2798</v>
      </c>
    </row>
    <row r="145">
      <c r="A145" s="5" t="s">
        <v>2395</v>
      </c>
      <c r="B145" s="1" t="s">
        <v>2715</v>
      </c>
      <c r="C145" s="1" t="s">
        <v>2799</v>
      </c>
      <c r="D145" s="1" t="s">
        <v>2800</v>
      </c>
      <c r="E145" s="1">
        <v>-3.46666666667</v>
      </c>
      <c r="F145" s="1">
        <v>143.166666667</v>
      </c>
      <c r="G145" s="1" t="s">
        <v>2147</v>
      </c>
      <c r="H145" s="1" t="s">
        <v>2148</v>
      </c>
      <c r="I145" s="1" t="s">
        <v>2161</v>
      </c>
      <c r="J145" s="1" t="s">
        <v>1500</v>
      </c>
      <c r="M145" s="1" t="b">
        <v>0</v>
      </c>
      <c r="N145" s="17"/>
    </row>
    <row r="146">
      <c r="A146" s="5" t="s">
        <v>2801</v>
      </c>
      <c r="B146" s="1" t="s">
        <v>2264</v>
      </c>
      <c r="C146" s="1" t="s">
        <v>2802</v>
      </c>
      <c r="D146" s="1" t="s">
        <v>2803</v>
      </c>
      <c r="E146" s="1">
        <v>33.0</v>
      </c>
      <c r="F146" s="1">
        <v>44.0</v>
      </c>
      <c r="G146" s="1" t="s">
        <v>2167</v>
      </c>
      <c r="H146" s="1" t="s">
        <v>2154</v>
      </c>
      <c r="I146" s="1" t="s">
        <v>2179</v>
      </c>
      <c r="J146" s="1" t="s">
        <v>963</v>
      </c>
      <c r="M146" s="1" t="b">
        <v>1</v>
      </c>
      <c r="N146" s="17"/>
    </row>
    <row r="147">
      <c r="A147" s="5" t="s">
        <v>2804</v>
      </c>
      <c r="B147" s="1" t="s">
        <v>2805</v>
      </c>
      <c r="C147" s="1" t="s">
        <v>2614</v>
      </c>
      <c r="D147" s="1" t="s">
        <v>2806</v>
      </c>
      <c r="E147" s="1">
        <v>-24.0</v>
      </c>
      <c r="F147" s="1">
        <v>134.0</v>
      </c>
      <c r="G147" s="1" t="s">
        <v>2205</v>
      </c>
      <c r="H147" s="1" t="s">
        <v>2206</v>
      </c>
      <c r="I147" s="1" t="s">
        <v>178</v>
      </c>
      <c r="J147" s="1" t="s">
        <v>179</v>
      </c>
      <c r="M147" s="1" t="b">
        <v>0</v>
      </c>
      <c r="N147" s="17"/>
    </row>
    <row r="148">
      <c r="A148" s="5" t="s">
        <v>2807</v>
      </c>
      <c r="B148" s="1" t="s">
        <v>2808</v>
      </c>
      <c r="C148" s="1" t="s">
        <v>2809</v>
      </c>
      <c r="D148" s="1" t="s">
        <v>2810</v>
      </c>
      <c r="E148" s="1">
        <v>16.0</v>
      </c>
      <c r="F148" s="1">
        <v>44.0</v>
      </c>
      <c r="G148" s="1" t="s">
        <v>2167</v>
      </c>
      <c r="H148" s="1" t="s">
        <v>2154</v>
      </c>
      <c r="I148" s="1" t="s">
        <v>2179</v>
      </c>
      <c r="J148" s="1" t="s">
        <v>2108</v>
      </c>
      <c r="M148" s="1" t="b">
        <v>1</v>
      </c>
      <c r="N148" s="17"/>
    </row>
    <row r="149">
      <c r="A149" s="5" t="s">
        <v>2208</v>
      </c>
      <c r="B149" s="1" t="s">
        <v>2709</v>
      </c>
      <c r="C149" s="1" t="s">
        <v>2710</v>
      </c>
      <c r="D149" s="1" t="s">
        <v>2811</v>
      </c>
      <c r="E149" s="1">
        <v>30.5</v>
      </c>
      <c r="F149" s="1">
        <v>34.75</v>
      </c>
      <c r="G149" s="1" t="s">
        <v>2167</v>
      </c>
      <c r="H149" s="1" t="s">
        <v>2154</v>
      </c>
      <c r="I149" s="1" t="s">
        <v>2179</v>
      </c>
      <c r="J149" s="1" t="s">
        <v>988</v>
      </c>
      <c r="M149" s="1" t="b">
        <v>1</v>
      </c>
      <c r="N149" s="17"/>
    </row>
    <row r="150">
      <c r="A150" s="5" t="s">
        <v>2751</v>
      </c>
      <c r="B150" s="1" t="s">
        <v>2788</v>
      </c>
      <c r="C150" s="1" t="s">
        <v>2789</v>
      </c>
      <c r="D150" s="1" t="s">
        <v>2812</v>
      </c>
      <c r="E150" s="1">
        <v>38.5</v>
      </c>
      <c r="F150" s="1">
        <v>43.5</v>
      </c>
      <c r="G150" s="1" t="s">
        <v>2791</v>
      </c>
      <c r="H150" s="1" t="s">
        <v>2335</v>
      </c>
      <c r="I150" s="1" t="s">
        <v>2179</v>
      </c>
      <c r="J150" s="1" t="s">
        <v>1950</v>
      </c>
      <c r="M150" s="1" t="b">
        <v>1</v>
      </c>
      <c r="N150" s="17"/>
    </row>
    <row r="151">
      <c r="A151" s="5" t="s">
        <v>2813</v>
      </c>
      <c r="B151" s="1" t="s">
        <v>2538</v>
      </c>
      <c r="C151" s="1" t="s">
        <v>2814</v>
      </c>
      <c r="D151" s="10" t="s">
        <v>2815</v>
      </c>
      <c r="E151" s="1">
        <v>-9.25</v>
      </c>
      <c r="F151" s="1">
        <v>161.166666667</v>
      </c>
      <c r="G151" s="1" t="s">
        <v>2315</v>
      </c>
      <c r="H151" s="1" t="s">
        <v>2239</v>
      </c>
      <c r="I151" s="1" t="s">
        <v>2161</v>
      </c>
      <c r="J151" s="1" t="s">
        <v>1758</v>
      </c>
      <c r="M151" s="1" t="b">
        <v>0</v>
      </c>
      <c r="N151" s="17"/>
    </row>
    <row r="152">
      <c r="A152" s="5" t="s">
        <v>2323</v>
      </c>
      <c r="B152" s="1" t="s">
        <v>2788</v>
      </c>
      <c r="C152" s="1" t="s">
        <v>2789</v>
      </c>
      <c r="D152" s="1" t="s">
        <v>2816</v>
      </c>
      <c r="E152" s="1">
        <v>32.6666666667</v>
      </c>
      <c r="F152" s="1">
        <v>51.6666666667</v>
      </c>
      <c r="G152" s="1" t="s">
        <v>2791</v>
      </c>
      <c r="H152" s="1" t="s">
        <v>2335</v>
      </c>
      <c r="I152" s="1" t="s">
        <v>2179</v>
      </c>
      <c r="J152" s="1" t="s">
        <v>955</v>
      </c>
      <c r="M152" s="1" t="b">
        <v>1</v>
      </c>
      <c r="N152" s="17"/>
    </row>
    <row r="153">
      <c r="A153" s="5" t="s">
        <v>2817</v>
      </c>
      <c r="B153" s="1" t="s">
        <v>2308</v>
      </c>
      <c r="C153" s="1" t="s">
        <v>2309</v>
      </c>
      <c r="D153" s="1" t="s">
        <v>2818</v>
      </c>
      <c r="E153" s="1">
        <v>45.0</v>
      </c>
      <c r="F153" s="1">
        <v>38.75</v>
      </c>
      <c r="G153" s="1" t="s">
        <v>2193</v>
      </c>
      <c r="H153" s="1" t="s">
        <v>2193</v>
      </c>
      <c r="I153" s="1" t="s">
        <v>2179</v>
      </c>
      <c r="J153" s="1" t="s">
        <v>1590</v>
      </c>
      <c r="M153" s="1" t="b">
        <v>0</v>
      </c>
      <c r="N153" s="17"/>
    </row>
    <row r="154">
      <c r="A154" s="5" t="s">
        <v>2819</v>
      </c>
      <c r="B154" s="1" t="s">
        <v>2820</v>
      </c>
      <c r="C154" s="1" t="s">
        <v>2821</v>
      </c>
      <c r="D154" s="1" t="s">
        <v>2822</v>
      </c>
      <c r="E154" s="1">
        <v>39.0</v>
      </c>
      <c r="F154" s="1">
        <v>-78.0</v>
      </c>
      <c r="G154" s="1" t="s">
        <v>2290</v>
      </c>
      <c r="H154" s="1" t="s">
        <v>2291</v>
      </c>
      <c r="I154" s="1" t="s">
        <v>2200</v>
      </c>
      <c r="J154" s="1" t="s">
        <v>2823</v>
      </c>
      <c r="M154" s="1" t="b">
        <v>0</v>
      </c>
      <c r="N154" s="17"/>
    </row>
    <row r="155">
      <c r="A155" s="5" t="s">
        <v>2824</v>
      </c>
      <c r="B155" s="1" t="s">
        <v>2825</v>
      </c>
      <c r="C155" s="1" t="s">
        <v>2826</v>
      </c>
      <c r="D155" s="1" t="s">
        <v>2827</v>
      </c>
      <c r="E155" s="1">
        <v>-5.5</v>
      </c>
      <c r="F155" s="1">
        <v>138.5</v>
      </c>
      <c r="G155" s="1" t="s">
        <v>2828</v>
      </c>
      <c r="H155" s="1" t="s">
        <v>2342</v>
      </c>
      <c r="I155" s="1" t="s">
        <v>2161</v>
      </c>
      <c r="J155" s="1" t="s">
        <v>946</v>
      </c>
      <c r="M155" s="1" t="b">
        <v>0</v>
      </c>
      <c r="N155" s="17"/>
    </row>
    <row r="156">
      <c r="A156" s="5" t="s">
        <v>2829</v>
      </c>
      <c r="B156" s="1" t="s">
        <v>2533</v>
      </c>
      <c r="C156" s="1" t="s">
        <v>2830</v>
      </c>
      <c r="D156" s="1" t="s">
        <v>2831</v>
      </c>
      <c r="E156" s="1">
        <v>51.0</v>
      </c>
      <c r="F156" s="1">
        <v>87.0</v>
      </c>
      <c r="G156" s="1" t="s">
        <v>2832</v>
      </c>
      <c r="H156" s="1" t="s">
        <v>2833</v>
      </c>
      <c r="I156" s="1" t="s">
        <v>2179</v>
      </c>
      <c r="J156" s="1" t="s">
        <v>1590</v>
      </c>
      <c r="M156" s="1" t="b">
        <v>0</v>
      </c>
      <c r="N156" s="17"/>
    </row>
    <row r="157">
      <c r="A157" s="5" t="s">
        <v>2834</v>
      </c>
      <c r="B157" s="1" t="s">
        <v>2824</v>
      </c>
      <c r="C157" s="1" t="s">
        <v>2835</v>
      </c>
      <c r="D157" s="1" t="s">
        <v>2836</v>
      </c>
      <c r="E157" s="1">
        <v>26.0</v>
      </c>
      <c r="F157" s="1">
        <v>93.0</v>
      </c>
      <c r="G157" s="1" t="s">
        <v>2837</v>
      </c>
      <c r="H157" s="1" t="s">
        <v>2335</v>
      </c>
      <c r="I157" s="1" t="s">
        <v>2179</v>
      </c>
      <c r="J157" s="1" t="s">
        <v>938</v>
      </c>
      <c r="M157" s="1" t="b">
        <v>0</v>
      </c>
      <c r="N157" s="17"/>
    </row>
    <row r="158">
      <c r="A158" s="5" t="s">
        <v>2838</v>
      </c>
      <c r="B158" s="1" t="s">
        <v>2838</v>
      </c>
      <c r="C158" s="1" t="s">
        <v>2839</v>
      </c>
      <c r="D158" s="1" t="s">
        <v>2840</v>
      </c>
      <c r="E158" s="1">
        <v>43.25</v>
      </c>
      <c r="F158" s="1">
        <v>-6.0</v>
      </c>
      <c r="G158" s="1" t="s">
        <v>2841</v>
      </c>
      <c r="H158" s="1" t="s">
        <v>2335</v>
      </c>
      <c r="I158" s="1" t="s">
        <v>2179</v>
      </c>
      <c r="J158" s="1" t="s">
        <v>1801</v>
      </c>
      <c r="M158" s="1" t="b">
        <v>0</v>
      </c>
      <c r="N158" s="17"/>
    </row>
    <row r="159">
      <c r="A159" s="5" t="s">
        <v>2842</v>
      </c>
      <c r="B159" s="1" t="s">
        <v>2842</v>
      </c>
      <c r="C159" s="1" t="s">
        <v>2843</v>
      </c>
      <c r="D159" s="1" t="s">
        <v>2844</v>
      </c>
      <c r="E159" s="1">
        <v>-3.5</v>
      </c>
      <c r="F159" s="1">
        <v>-49.5</v>
      </c>
      <c r="G159" s="1" t="s">
        <v>2251</v>
      </c>
      <c r="H159" s="1" t="s">
        <v>2252</v>
      </c>
      <c r="I159" s="1" t="s">
        <v>155</v>
      </c>
      <c r="J159" s="1" t="s">
        <v>342</v>
      </c>
      <c r="M159" s="1" t="b">
        <v>0</v>
      </c>
      <c r="N159" s="17"/>
    </row>
    <row r="160">
      <c r="A160" s="5" t="s">
        <v>2845</v>
      </c>
      <c r="B160" s="1" t="s">
        <v>2176</v>
      </c>
      <c r="C160" s="1" t="s">
        <v>2177</v>
      </c>
      <c r="D160" s="1" t="s">
        <v>2846</v>
      </c>
      <c r="E160" s="1">
        <v>34.0</v>
      </c>
      <c r="F160" s="1">
        <v>38.0</v>
      </c>
      <c r="G160" s="1" t="s">
        <v>2167</v>
      </c>
      <c r="H160" s="1" t="s">
        <v>2154</v>
      </c>
      <c r="I160" s="1" t="s">
        <v>2179</v>
      </c>
      <c r="J160" s="1" t="s">
        <v>1860</v>
      </c>
      <c r="M160" s="1" t="b">
        <v>1</v>
      </c>
      <c r="N160" s="17"/>
    </row>
    <row r="161">
      <c r="A161" s="5" t="s">
        <v>2847</v>
      </c>
      <c r="B161" s="1" t="s">
        <v>2848</v>
      </c>
      <c r="C161" s="1" t="s">
        <v>2849</v>
      </c>
      <c r="D161" s="1" t="s">
        <v>2850</v>
      </c>
      <c r="E161" s="1">
        <v>24.5</v>
      </c>
      <c r="F161" s="1">
        <v>121.333333333</v>
      </c>
      <c r="G161" s="1" t="s">
        <v>2851</v>
      </c>
      <c r="H161" s="1" t="s">
        <v>2239</v>
      </c>
      <c r="I161" s="1" t="s">
        <v>2161</v>
      </c>
      <c r="J161" s="1" t="s">
        <v>1869</v>
      </c>
      <c r="M161" s="1" t="b">
        <v>0</v>
      </c>
      <c r="N161" s="17"/>
    </row>
    <row r="162">
      <c r="A162" s="5" t="s">
        <v>2852</v>
      </c>
      <c r="B162" s="1" t="s">
        <v>2853</v>
      </c>
      <c r="C162" s="1" t="s">
        <v>2854</v>
      </c>
      <c r="D162" s="1" t="s">
        <v>2855</v>
      </c>
      <c r="E162" s="1">
        <v>-2.75</v>
      </c>
      <c r="F162" s="1">
        <v>119.25</v>
      </c>
      <c r="G162" s="1" t="s">
        <v>2856</v>
      </c>
      <c r="H162" s="1" t="s">
        <v>2239</v>
      </c>
      <c r="I162" s="1" t="s">
        <v>2161</v>
      </c>
      <c r="J162" s="1" t="s">
        <v>946</v>
      </c>
      <c r="M162" s="1" t="b">
        <v>0</v>
      </c>
      <c r="N162" s="17"/>
    </row>
    <row r="163">
      <c r="A163" s="5" t="s">
        <v>2857</v>
      </c>
      <c r="B163" s="1" t="s">
        <v>2858</v>
      </c>
      <c r="C163" s="1" t="s">
        <v>2859</v>
      </c>
      <c r="D163" s="1" t="s">
        <v>2860</v>
      </c>
      <c r="E163" s="1">
        <v>-16.0</v>
      </c>
      <c r="F163" s="1">
        <v>167.333333333</v>
      </c>
      <c r="G163" s="1" t="s">
        <v>2315</v>
      </c>
      <c r="H163" s="1" t="s">
        <v>2239</v>
      </c>
      <c r="I163" s="1" t="s">
        <v>2161</v>
      </c>
      <c r="J163" s="1" t="s">
        <v>2048</v>
      </c>
      <c r="M163" s="1" t="b">
        <v>0</v>
      </c>
      <c r="N163" s="17" t="s">
        <v>2861</v>
      </c>
    </row>
    <row r="164">
      <c r="A164" s="5" t="s">
        <v>2862</v>
      </c>
      <c r="B164" s="1" t="s">
        <v>2863</v>
      </c>
      <c r="C164" s="1" t="s">
        <v>2864</v>
      </c>
      <c r="D164" s="1" t="s">
        <v>2865</v>
      </c>
      <c r="E164" s="1">
        <v>27.0</v>
      </c>
      <c r="F164" s="1">
        <v>87.3333333333</v>
      </c>
      <c r="G164" s="1" t="s">
        <v>2866</v>
      </c>
      <c r="H164" s="1" t="s">
        <v>2275</v>
      </c>
      <c r="I164" s="1" t="s">
        <v>2179</v>
      </c>
      <c r="J164" s="1" t="s">
        <v>1361</v>
      </c>
      <c r="M164" s="1" t="b">
        <v>0</v>
      </c>
      <c r="N164" s="17" t="s">
        <v>2867</v>
      </c>
    </row>
    <row r="165">
      <c r="A165" s="5" t="s">
        <v>2868</v>
      </c>
      <c r="B165" s="1" t="s">
        <v>2869</v>
      </c>
      <c r="C165" s="1" t="s">
        <v>2870</v>
      </c>
      <c r="D165" s="1" t="s">
        <v>2871</v>
      </c>
      <c r="E165" s="1">
        <v>48.0</v>
      </c>
      <c r="F165" s="1">
        <v>-74.0</v>
      </c>
      <c r="G165" s="1" t="s">
        <v>2227</v>
      </c>
      <c r="H165" s="1" t="s">
        <v>2228</v>
      </c>
      <c r="I165" s="1" t="s">
        <v>2200</v>
      </c>
      <c r="J165" s="1" t="s">
        <v>418</v>
      </c>
      <c r="M165" s="1" t="b">
        <v>0</v>
      </c>
      <c r="N165" s="17" t="s">
        <v>2872</v>
      </c>
    </row>
    <row r="166">
      <c r="A166" s="5" t="s">
        <v>2873</v>
      </c>
      <c r="B166" s="1" t="s">
        <v>2874</v>
      </c>
      <c r="C166" s="1" t="s">
        <v>2875</v>
      </c>
      <c r="D166" s="1" t="s">
        <v>2876</v>
      </c>
      <c r="E166" s="1">
        <v>30.0</v>
      </c>
      <c r="F166" s="1">
        <v>-93.5</v>
      </c>
      <c r="G166" s="1" t="s">
        <v>2876</v>
      </c>
      <c r="H166" s="1" t="s">
        <v>2876</v>
      </c>
      <c r="I166" s="1" t="s">
        <v>2200</v>
      </c>
      <c r="J166" s="1" t="s">
        <v>2017</v>
      </c>
      <c r="M166" s="1" t="b">
        <v>0</v>
      </c>
      <c r="N166" s="17"/>
    </row>
    <row r="167">
      <c r="A167" s="5" t="s">
        <v>2877</v>
      </c>
      <c r="B167" s="1" t="s">
        <v>2878</v>
      </c>
      <c r="C167" s="1" t="s">
        <v>2879</v>
      </c>
      <c r="D167" s="1" t="s">
        <v>2880</v>
      </c>
      <c r="E167" s="1">
        <v>-23.0</v>
      </c>
      <c r="F167" s="1">
        <v>-69.0</v>
      </c>
      <c r="G167" s="1" t="s">
        <v>2881</v>
      </c>
      <c r="H167" s="1" t="s">
        <v>2881</v>
      </c>
      <c r="I167" s="1" t="s">
        <v>155</v>
      </c>
      <c r="J167" s="1" t="s">
        <v>2882</v>
      </c>
      <c r="M167" s="1" t="b">
        <v>0</v>
      </c>
      <c r="N167" s="17"/>
    </row>
    <row r="168">
      <c r="A168" s="5" t="s">
        <v>2853</v>
      </c>
      <c r="B168" s="1" t="s">
        <v>2883</v>
      </c>
      <c r="C168" s="1" t="s">
        <v>2884</v>
      </c>
      <c r="D168" s="1" t="s">
        <v>2885</v>
      </c>
      <c r="E168" s="1">
        <v>57.0</v>
      </c>
      <c r="F168" s="1">
        <v>-157.0</v>
      </c>
      <c r="G168" s="1" t="s">
        <v>2886</v>
      </c>
      <c r="H168" s="1" t="s">
        <v>2321</v>
      </c>
      <c r="I168" s="1" t="s">
        <v>2200</v>
      </c>
      <c r="J168" s="1" t="s">
        <v>2017</v>
      </c>
      <c r="M168" s="1" t="b">
        <v>0</v>
      </c>
      <c r="N168" s="17"/>
    </row>
    <row r="169">
      <c r="A169" s="5" t="s">
        <v>2887</v>
      </c>
      <c r="B169" s="1" t="s">
        <v>2888</v>
      </c>
      <c r="C169" s="1" t="s">
        <v>2889</v>
      </c>
      <c r="D169" s="1" t="s">
        <v>2890</v>
      </c>
      <c r="E169" s="1">
        <v>40.75</v>
      </c>
      <c r="F169" s="1">
        <v>-121.0</v>
      </c>
      <c r="G169" s="1" t="s">
        <v>2268</v>
      </c>
      <c r="H169" s="1" t="s">
        <v>2269</v>
      </c>
      <c r="I169" s="1" t="s">
        <v>2200</v>
      </c>
      <c r="J169" s="1" t="s">
        <v>2017</v>
      </c>
      <c r="M169" s="1" t="b">
        <v>0</v>
      </c>
      <c r="N169" s="17"/>
    </row>
    <row r="170">
      <c r="A170" s="5" t="s">
        <v>2891</v>
      </c>
      <c r="B170" s="1" t="s">
        <v>2892</v>
      </c>
      <c r="C170" s="1" t="s">
        <v>2893</v>
      </c>
      <c r="D170" s="1" t="s">
        <v>2894</v>
      </c>
      <c r="E170" s="1">
        <v>36.75</v>
      </c>
      <c r="F170" s="1">
        <v>10.25</v>
      </c>
      <c r="G170" s="1" t="s">
        <v>2167</v>
      </c>
      <c r="H170" s="1" t="s">
        <v>2154</v>
      </c>
      <c r="I170" s="1" t="s">
        <v>86</v>
      </c>
      <c r="J170" s="1" t="s">
        <v>1941</v>
      </c>
      <c r="M170" s="1" t="b">
        <v>1</v>
      </c>
      <c r="N170" s="17"/>
    </row>
    <row r="171">
      <c r="A171" s="5" t="s">
        <v>2895</v>
      </c>
      <c r="B171" s="1" t="s">
        <v>2896</v>
      </c>
      <c r="C171" s="1" t="s">
        <v>2897</v>
      </c>
      <c r="D171" s="1" t="s">
        <v>2898</v>
      </c>
      <c r="E171" s="1">
        <v>-3.58333333333</v>
      </c>
      <c r="F171" s="1">
        <v>142.083333333</v>
      </c>
      <c r="G171" s="1" t="s">
        <v>2899</v>
      </c>
      <c r="H171" s="1" t="s">
        <v>2148</v>
      </c>
      <c r="I171" s="1" t="s">
        <v>2161</v>
      </c>
      <c r="J171" s="1" t="s">
        <v>1500</v>
      </c>
      <c r="M171" s="1" t="b">
        <v>0</v>
      </c>
      <c r="N171" s="17"/>
    </row>
    <row r="172">
      <c r="A172" s="5" t="s">
        <v>2900</v>
      </c>
      <c r="B172" s="1" t="s">
        <v>2900</v>
      </c>
      <c r="C172" s="1" t="s">
        <v>2901</v>
      </c>
      <c r="D172" s="1" t="s">
        <v>2902</v>
      </c>
      <c r="E172" s="1">
        <v>-16.3333333333</v>
      </c>
      <c r="F172" s="1">
        <v>167.666666667</v>
      </c>
      <c r="G172" s="1" t="s">
        <v>2315</v>
      </c>
      <c r="H172" s="1" t="s">
        <v>2239</v>
      </c>
      <c r="I172" s="1" t="s">
        <v>2161</v>
      </c>
      <c r="J172" s="1" t="s">
        <v>2048</v>
      </c>
      <c r="M172" s="1" t="b">
        <v>0</v>
      </c>
      <c r="N172" s="17" t="s">
        <v>2903</v>
      </c>
    </row>
    <row r="173">
      <c r="A173" s="5" t="s">
        <v>2904</v>
      </c>
      <c r="B173" s="1" t="s">
        <v>2905</v>
      </c>
      <c r="C173" s="1" t="s">
        <v>2906</v>
      </c>
      <c r="D173" s="1" t="s">
        <v>2907</v>
      </c>
      <c r="E173" s="1">
        <v>-30.0</v>
      </c>
      <c r="F173" s="1">
        <v>145.0</v>
      </c>
      <c r="G173" s="1" t="s">
        <v>2290</v>
      </c>
      <c r="H173" s="1" t="s">
        <v>2291</v>
      </c>
      <c r="I173" s="1" t="s">
        <v>178</v>
      </c>
      <c r="J173" s="1" t="s">
        <v>179</v>
      </c>
      <c r="M173" s="1" t="b">
        <v>0</v>
      </c>
      <c r="N173" s="17"/>
    </row>
    <row r="174">
      <c r="A174" s="5" t="s">
        <v>2908</v>
      </c>
      <c r="B174" s="1" t="s">
        <v>2908</v>
      </c>
      <c r="C174" s="1" t="s">
        <v>2909</v>
      </c>
      <c r="D174" s="1" t="s">
        <v>2910</v>
      </c>
      <c r="E174" s="1">
        <v>-6.5</v>
      </c>
      <c r="F174" s="1">
        <v>145.75</v>
      </c>
      <c r="G174" s="1" t="s">
        <v>2341</v>
      </c>
      <c r="H174" s="1" t="s">
        <v>2342</v>
      </c>
      <c r="I174" s="1" t="s">
        <v>2161</v>
      </c>
      <c r="J174" s="1" t="s">
        <v>1500</v>
      </c>
      <c r="M174" s="1" t="b">
        <v>0</v>
      </c>
      <c r="N174" s="17" t="s">
        <v>2911</v>
      </c>
    </row>
    <row r="175">
      <c r="A175" s="5" t="s">
        <v>2912</v>
      </c>
      <c r="B175" s="1" t="s">
        <v>2912</v>
      </c>
      <c r="C175" s="1" t="s">
        <v>2913</v>
      </c>
      <c r="D175" s="1" t="s">
        <v>2914</v>
      </c>
      <c r="E175" s="1">
        <v>42.5</v>
      </c>
      <c r="F175" s="1">
        <v>46.5</v>
      </c>
      <c r="G175" s="1" t="s">
        <v>2697</v>
      </c>
      <c r="H175" s="1" t="s">
        <v>2365</v>
      </c>
      <c r="I175" s="1" t="s">
        <v>2179</v>
      </c>
      <c r="J175" s="1" t="s">
        <v>2915</v>
      </c>
      <c r="M175" s="1" t="b">
        <v>0</v>
      </c>
      <c r="N175" s="17"/>
    </row>
    <row r="176">
      <c r="A176" s="5" t="s">
        <v>2916</v>
      </c>
      <c r="B176" s="1" t="s">
        <v>2917</v>
      </c>
      <c r="C176" s="1" t="s">
        <v>2918</v>
      </c>
      <c r="D176" s="1" t="s">
        <v>2919</v>
      </c>
      <c r="E176" s="1">
        <v>5.16666666667</v>
      </c>
      <c r="F176" s="1">
        <v>-5.5</v>
      </c>
      <c r="G176" s="1" t="s">
        <v>2172</v>
      </c>
      <c r="H176" s="1" t="s">
        <v>2173</v>
      </c>
      <c r="I176" s="1" t="s">
        <v>86</v>
      </c>
      <c r="J176" s="1" t="s">
        <v>533</v>
      </c>
      <c r="M176" s="1" t="b">
        <v>0</v>
      </c>
      <c r="N176" s="17"/>
    </row>
    <row r="177">
      <c r="A177" s="5" t="s">
        <v>2920</v>
      </c>
      <c r="B177" s="1" t="s">
        <v>2921</v>
      </c>
      <c r="C177" s="1" t="s">
        <v>2922</v>
      </c>
      <c r="D177" s="1" t="s">
        <v>2923</v>
      </c>
      <c r="E177" s="1">
        <v>4.66666666667</v>
      </c>
      <c r="F177" s="1">
        <v>30.0</v>
      </c>
      <c r="G177" s="1" t="s">
        <v>2924</v>
      </c>
      <c r="H177" s="1" t="s">
        <v>2428</v>
      </c>
      <c r="I177" s="1" t="s">
        <v>86</v>
      </c>
      <c r="J177" s="1" t="s">
        <v>2925</v>
      </c>
      <c r="M177" s="1" t="b">
        <v>0</v>
      </c>
      <c r="N177" s="17" t="s">
        <v>2926</v>
      </c>
    </row>
    <row r="178">
      <c r="A178" s="5" t="s">
        <v>2896</v>
      </c>
      <c r="B178" s="1" t="s">
        <v>2927</v>
      </c>
      <c r="C178" s="1" t="s">
        <v>2928</v>
      </c>
      <c r="D178" s="1" t="s">
        <v>2929</v>
      </c>
      <c r="E178" s="1">
        <v>6.83333333333</v>
      </c>
      <c r="F178" s="1">
        <v>0.416666666667</v>
      </c>
      <c r="G178" s="1" t="s">
        <v>2172</v>
      </c>
      <c r="H178" s="1" t="s">
        <v>2173</v>
      </c>
      <c r="I178" s="1" t="s">
        <v>86</v>
      </c>
      <c r="J178" s="1" t="s">
        <v>783</v>
      </c>
      <c r="M178" s="1" t="b">
        <v>0</v>
      </c>
      <c r="N178" s="17" t="s">
        <v>2930</v>
      </c>
    </row>
    <row r="179">
      <c r="A179" s="5" t="s">
        <v>2931</v>
      </c>
      <c r="B179" s="1" t="s">
        <v>2932</v>
      </c>
      <c r="C179" s="1" t="s">
        <v>2933</v>
      </c>
      <c r="D179" s="1" t="s">
        <v>2934</v>
      </c>
      <c r="E179" s="1">
        <v>-6.66666666667</v>
      </c>
      <c r="F179" s="1">
        <v>145.75</v>
      </c>
      <c r="G179" s="1" t="s">
        <v>2341</v>
      </c>
      <c r="H179" s="1" t="s">
        <v>2342</v>
      </c>
      <c r="I179" s="1" t="s">
        <v>2161</v>
      </c>
      <c r="J179" s="1" t="s">
        <v>1500</v>
      </c>
      <c r="M179" s="1" t="b">
        <v>0</v>
      </c>
      <c r="N179" s="17"/>
    </row>
    <row r="180">
      <c r="A180" s="5" t="s">
        <v>2935</v>
      </c>
      <c r="B180" s="1" t="s">
        <v>2931</v>
      </c>
      <c r="C180" s="1" t="s">
        <v>2936</v>
      </c>
      <c r="D180" s="1" t="s">
        <v>2937</v>
      </c>
      <c r="E180" s="1">
        <v>27.5</v>
      </c>
      <c r="F180" s="1">
        <v>81.5</v>
      </c>
      <c r="G180" s="1" t="s">
        <v>2837</v>
      </c>
      <c r="H180" s="1" t="s">
        <v>2335</v>
      </c>
      <c r="I180" s="1" t="s">
        <v>2179</v>
      </c>
      <c r="J180" s="1" t="s">
        <v>2938</v>
      </c>
      <c r="M180" s="1" t="b">
        <v>0</v>
      </c>
      <c r="N180" s="17" t="s">
        <v>2939</v>
      </c>
    </row>
    <row r="181">
      <c r="A181" s="5" t="s">
        <v>2940</v>
      </c>
      <c r="B181" s="1" t="s">
        <v>2805</v>
      </c>
      <c r="C181" s="1" t="s">
        <v>2941</v>
      </c>
      <c r="D181" s="1" t="s">
        <v>2942</v>
      </c>
      <c r="E181" s="1">
        <v>-24.0</v>
      </c>
      <c r="F181" s="1">
        <v>132.5</v>
      </c>
      <c r="G181" s="1" t="s">
        <v>2205</v>
      </c>
      <c r="H181" s="1" t="s">
        <v>2206</v>
      </c>
      <c r="I181" s="1" t="s">
        <v>178</v>
      </c>
      <c r="J181" s="1" t="s">
        <v>179</v>
      </c>
      <c r="M181" s="1" t="b">
        <v>0</v>
      </c>
      <c r="N181" s="17"/>
    </row>
    <row r="182">
      <c r="A182" s="5" t="s">
        <v>2943</v>
      </c>
      <c r="B182" s="1" t="s">
        <v>2943</v>
      </c>
      <c r="C182" s="1" t="s">
        <v>2944</v>
      </c>
      <c r="D182" s="1" t="s">
        <v>2945</v>
      </c>
      <c r="E182" s="1">
        <v>-5.75</v>
      </c>
      <c r="F182" s="1">
        <v>141.416666667</v>
      </c>
      <c r="G182" s="1" t="s">
        <v>2946</v>
      </c>
      <c r="H182" s="1" t="s">
        <v>2946</v>
      </c>
      <c r="I182" s="1" t="s">
        <v>2161</v>
      </c>
      <c r="J182" s="1" t="s">
        <v>1500</v>
      </c>
      <c r="M182" s="1" t="b">
        <v>0</v>
      </c>
      <c r="N182" s="17" t="s">
        <v>2947</v>
      </c>
    </row>
    <row r="183">
      <c r="A183" s="5" t="s">
        <v>2948</v>
      </c>
      <c r="B183" s="1" t="s">
        <v>2949</v>
      </c>
      <c r="C183" s="1" t="s">
        <v>2950</v>
      </c>
      <c r="D183" s="1" t="s">
        <v>2951</v>
      </c>
      <c r="E183" s="1">
        <v>10.0833333333</v>
      </c>
      <c r="F183" s="1">
        <v>6.33333333333</v>
      </c>
      <c r="G183" s="1" t="s">
        <v>2612</v>
      </c>
      <c r="H183" s="1" t="s">
        <v>2173</v>
      </c>
      <c r="I183" s="1" t="s">
        <v>86</v>
      </c>
      <c r="J183" s="1" t="s">
        <v>1408</v>
      </c>
      <c r="M183" s="1" t="b">
        <v>0</v>
      </c>
      <c r="N183" s="17"/>
    </row>
    <row r="184">
      <c r="A184" s="5" t="s">
        <v>2952</v>
      </c>
      <c r="B184" s="1" t="s">
        <v>2952</v>
      </c>
      <c r="C184" s="1" t="s">
        <v>2953</v>
      </c>
      <c r="D184" s="1" t="s">
        <v>2954</v>
      </c>
      <c r="E184" s="1">
        <v>10.8333333333</v>
      </c>
      <c r="F184" s="1">
        <v>36.6666666667</v>
      </c>
      <c r="G184" s="1" t="s">
        <v>2955</v>
      </c>
      <c r="H184" s="1" t="s">
        <v>2154</v>
      </c>
      <c r="I184" s="1" t="s">
        <v>86</v>
      </c>
      <c r="J184" s="1" t="s">
        <v>673</v>
      </c>
      <c r="M184" s="1" t="b">
        <v>0</v>
      </c>
      <c r="N184" s="17" t="s">
        <v>2956</v>
      </c>
    </row>
    <row r="185">
      <c r="A185" s="5" t="s">
        <v>2957</v>
      </c>
      <c r="B185" s="1" t="s">
        <v>2958</v>
      </c>
      <c r="C185" s="1" t="s">
        <v>2959</v>
      </c>
      <c r="D185" s="1" t="s">
        <v>2960</v>
      </c>
      <c r="E185" s="1">
        <v>1.5</v>
      </c>
      <c r="F185" s="1">
        <v>-78.25</v>
      </c>
      <c r="G185" s="1" t="s">
        <v>2961</v>
      </c>
      <c r="H185" s="1" t="s">
        <v>2961</v>
      </c>
      <c r="I185" s="1" t="s">
        <v>155</v>
      </c>
      <c r="J185" s="1" t="s">
        <v>2962</v>
      </c>
      <c r="M185" s="1" t="b">
        <v>0</v>
      </c>
      <c r="N185" s="17" t="s">
        <v>2963</v>
      </c>
    </row>
    <row r="186">
      <c r="A186" s="5" t="s">
        <v>2964</v>
      </c>
      <c r="B186" s="1" t="s">
        <v>2965</v>
      </c>
      <c r="C186" s="1" t="s">
        <v>2966</v>
      </c>
      <c r="D186" s="1" t="s">
        <v>2967</v>
      </c>
      <c r="E186" s="1">
        <v>-3.58333333333</v>
      </c>
      <c r="F186" s="1">
        <v>142.0</v>
      </c>
      <c r="G186" s="1" t="s">
        <v>2968</v>
      </c>
      <c r="H186" s="1" t="s">
        <v>2160</v>
      </c>
      <c r="I186" s="1" t="s">
        <v>2161</v>
      </c>
      <c r="J186" s="1" t="s">
        <v>1500</v>
      </c>
      <c r="M186" s="1" t="b">
        <v>0</v>
      </c>
      <c r="N186" s="17" t="s">
        <v>2969</v>
      </c>
    </row>
    <row r="187">
      <c r="A187" s="5" t="s">
        <v>2970</v>
      </c>
      <c r="B187" s="1" t="s">
        <v>2971</v>
      </c>
      <c r="C187" s="1" t="s">
        <v>2972</v>
      </c>
      <c r="D187" s="1" t="s">
        <v>2973</v>
      </c>
      <c r="E187" s="1">
        <v>-2.91666666667</v>
      </c>
      <c r="F187" s="1">
        <v>140.583333333</v>
      </c>
      <c r="G187" s="1" t="s">
        <v>2607</v>
      </c>
      <c r="H187" s="1" t="s">
        <v>2607</v>
      </c>
      <c r="I187" s="1" t="s">
        <v>2161</v>
      </c>
      <c r="J187" s="1" t="s">
        <v>946</v>
      </c>
      <c r="M187" s="1" t="b">
        <v>0</v>
      </c>
      <c r="N187" s="17"/>
    </row>
    <row r="188">
      <c r="A188" s="5" t="s">
        <v>2974</v>
      </c>
      <c r="B188" s="1" t="s">
        <v>2975</v>
      </c>
      <c r="C188" s="1" t="s">
        <v>2976</v>
      </c>
      <c r="D188" s="1" t="s">
        <v>2977</v>
      </c>
      <c r="E188" s="1">
        <v>42.3333333333</v>
      </c>
      <c r="F188" s="1">
        <v>46.3333333333</v>
      </c>
      <c r="G188" s="1" t="s">
        <v>2697</v>
      </c>
      <c r="H188" s="1" t="s">
        <v>2365</v>
      </c>
      <c r="I188" s="1" t="s">
        <v>2179</v>
      </c>
      <c r="J188" s="1" t="s">
        <v>1590</v>
      </c>
      <c r="M188" s="1" t="b">
        <v>0</v>
      </c>
      <c r="N188" s="17" t="s">
        <v>2978</v>
      </c>
    </row>
    <row r="189">
      <c r="A189" s="5" t="s">
        <v>2979</v>
      </c>
      <c r="B189" s="1" t="s">
        <v>2698</v>
      </c>
      <c r="C189" s="1" t="s">
        <v>2980</v>
      </c>
      <c r="D189" s="1" t="s">
        <v>2981</v>
      </c>
      <c r="E189" s="1">
        <v>7.0</v>
      </c>
      <c r="F189" s="1">
        <v>-3.5</v>
      </c>
      <c r="G189" s="1" t="s">
        <v>2172</v>
      </c>
      <c r="H189" s="1" t="s">
        <v>2173</v>
      </c>
      <c r="I189" s="1" t="s">
        <v>86</v>
      </c>
      <c r="J189" s="1" t="s">
        <v>533</v>
      </c>
      <c r="M189" s="1" t="b">
        <v>0</v>
      </c>
      <c r="N189" s="17"/>
    </row>
    <row r="190">
      <c r="A190" s="5" t="s">
        <v>2982</v>
      </c>
      <c r="B190" s="1" t="s">
        <v>2983</v>
      </c>
      <c r="C190" s="1" t="s">
        <v>2984</v>
      </c>
      <c r="D190" s="1" t="s">
        <v>2985</v>
      </c>
      <c r="E190" s="1">
        <v>-17.0</v>
      </c>
      <c r="F190" s="1">
        <v>-69.0</v>
      </c>
      <c r="G190" s="1" t="s">
        <v>2986</v>
      </c>
      <c r="H190" s="1" t="s">
        <v>2986</v>
      </c>
      <c r="I190" s="1" t="s">
        <v>155</v>
      </c>
      <c r="J190" s="1" t="s">
        <v>2987</v>
      </c>
      <c r="M190" s="1" t="b">
        <v>0</v>
      </c>
      <c r="N190" s="17" t="s">
        <v>2988</v>
      </c>
    </row>
    <row r="191">
      <c r="A191" s="5" t="s">
        <v>2808</v>
      </c>
      <c r="B191" s="1" t="s">
        <v>2989</v>
      </c>
      <c r="C191" s="1" t="s">
        <v>2990</v>
      </c>
      <c r="D191" s="1" t="s">
        <v>2991</v>
      </c>
      <c r="E191" s="1">
        <v>39.5</v>
      </c>
      <c r="F191" s="1">
        <v>76.0</v>
      </c>
      <c r="G191" s="1" t="s">
        <v>2832</v>
      </c>
      <c r="H191" s="1" t="s">
        <v>2833</v>
      </c>
      <c r="I191" s="1" t="s">
        <v>2179</v>
      </c>
      <c r="J191" s="1" t="s">
        <v>460</v>
      </c>
      <c r="M191" s="1" t="b">
        <v>0</v>
      </c>
      <c r="N191" s="17"/>
    </row>
    <row r="192">
      <c r="A192" s="5" t="s">
        <v>2992</v>
      </c>
      <c r="D192" s="1" t="s">
        <v>2993</v>
      </c>
      <c r="E192" s="1">
        <v>11.0</v>
      </c>
      <c r="F192" s="1">
        <v>-69.0</v>
      </c>
      <c r="G192" s="1" t="s">
        <v>2994</v>
      </c>
      <c r="H192" s="1" t="s">
        <v>2994</v>
      </c>
      <c r="J192" s="1" t="s">
        <v>2995</v>
      </c>
      <c r="M192" s="1" t="b">
        <v>0</v>
      </c>
      <c r="N192" s="17"/>
    </row>
    <row r="193">
      <c r="A193" s="5" t="s">
        <v>2996</v>
      </c>
      <c r="B193" s="1" t="s">
        <v>2992</v>
      </c>
      <c r="C193" s="1" t="s">
        <v>2997</v>
      </c>
      <c r="D193" s="1" t="s">
        <v>2998</v>
      </c>
      <c r="E193" s="1">
        <v>-20.25</v>
      </c>
      <c r="F193" s="1">
        <v>-59.25</v>
      </c>
      <c r="G193" s="1" t="s">
        <v>2999</v>
      </c>
      <c r="H193" s="1" t="s">
        <v>2999</v>
      </c>
      <c r="I193" s="1" t="s">
        <v>155</v>
      </c>
      <c r="J193" s="1" t="s">
        <v>1507</v>
      </c>
      <c r="M193" s="1" t="b">
        <v>0</v>
      </c>
      <c r="N193" s="17"/>
    </row>
    <row r="194">
      <c r="A194" s="5" t="s">
        <v>3000</v>
      </c>
      <c r="B194" s="1" t="s">
        <v>3001</v>
      </c>
      <c r="C194" s="1" t="s">
        <v>3002</v>
      </c>
      <c r="D194" s="1" t="s">
        <v>3003</v>
      </c>
      <c r="E194" s="1">
        <v>-10.3333333333</v>
      </c>
      <c r="F194" s="1">
        <v>166.25</v>
      </c>
      <c r="G194" s="1" t="s">
        <v>2315</v>
      </c>
      <c r="H194" s="1" t="s">
        <v>2239</v>
      </c>
      <c r="I194" s="1" t="s">
        <v>2161</v>
      </c>
      <c r="J194" s="1" t="s">
        <v>1758</v>
      </c>
      <c r="M194" s="1" t="b">
        <v>0</v>
      </c>
      <c r="N194" s="17" t="s">
        <v>3004</v>
      </c>
    </row>
    <row r="195">
      <c r="A195" s="5" t="s">
        <v>3005</v>
      </c>
      <c r="B195" s="1" t="s">
        <v>3006</v>
      </c>
      <c r="C195" s="1" t="s">
        <v>3007</v>
      </c>
      <c r="D195" s="1" t="s">
        <v>3008</v>
      </c>
      <c r="E195" s="1">
        <v>40.5</v>
      </c>
      <c r="F195" s="1">
        <v>48.5</v>
      </c>
      <c r="G195" s="1" t="s">
        <v>2832</v>
      </c>
      <c r="H195" s="1" t="s">
        <v>2833</v>
      </c>
      <c r="I195" s="1" t="s">
        <v>2179</v>
      </c>
      <c r="J195" s="1" t="s">
        <v>3009</v>
      </c>
      <c r="M195" s="1" t="b">
        <v>1</v>
      </c>
      <c r="N195" s="22" t="s">
        <v>3010</v>
      </c>
    </row>
    <row r="196">
      <c r="A196" s="5" t="s">
        <v>3011</v>
      </c>
      <c r="B196" s="1" t="s">
        <v>3006</v>
      </c>
      <c r="C196" s="1" t="s">
        <v>3012</v>
      </c>
      <c r="D196" s="1" t="s">
        <v>3013</v>
      </c>
      <c r="E196" s="1">
        <v>37.5</v>
      </c>
      <c r="F196" s="1">
        <v>47.0</v>
      </c>
      <c r="G196" s="1" t="s">
        <v>2832</v>
      </c>
      <c r="H196" s="1" t="s">
        <v>2833</v>
      </c>
      <c r="I196" s="1" t="s">
        <v>2179</v>
      </c>
      <c r="J196" s="1" t="s">
        <v>3014</v>
      </c>
      <c r="M196" s="1" t="b">
        <v>1</v>
      </c>
      <c r="N196" s="17"/>
    </row>
    <row r="197">
      <c r="A197" s="5" t="s">
        <v>3015</v>
      </c>
      <c r="B197" s="1" t="s">
        <v>3016</v>
      </c>
      <c r="C197" s="1" t="s">
        <v>3017</v>
      </c>
      <c r="D197" s="1" t="s">
        <v>3018</v>
      </c>
      <c r="E197" s="1">
        <v>-9.33333333333</v>
      </c>
      <c r="F197" s="1">
        <v>148.083333333</v>
      </c>
      <c r="G197" s="1" t="s">
        <v>3019</v>
      </c>
      <c r="H197" s="1" t="s">
        <v>2342</v>
      </c>
      <c r="I197" s="1" t="s">
        <v>2161</v>
      </c>
      <c r="J197" s="1" t="s">
        <v>1500</v>
      </c>
      <c r="M197" s="1" t="b">
        <v>0</v>
      </c>
      <c r="N197" s="17"/>
    </row>
    <row r="198">
      <c r="A198" s="5" t="s">
        <v>3020</v>
      </c>
      <c r="B198" s="1" t="s">
        <v>3021</v>
      </c>
      <c r="C198" s="1" t="s">
        <v>3022</v>
      </c>
      <c r="D198" s="1" t="s">
        <v>3023</v>
      </c>
      <c r="E198" s="1">
        <v>6.11666666667</v>
      </c>
      <c r="F198" s="1">
        <v>10.4166666667</v>
      </c>
      <c r="G198" s="1" t="s">
        <v>2359</v>
      </c>
      <c r="H198" s="1" t="s">
        <v>2173</v>
      </c>
      <c r="I198" s="1" t="s">
        <v>86</v>
      </c>
      <c r="J198" s="1" t="s">
        <v>411</v>
      </c>
      <c r="M198" s="1" t="b">
        <v>0</v>
      </c>
      <c r="N198" s="17"/>
    </row>
    <row r="199">
      <c r="A199" s="5" t="s">
        <v>3024</v>
      </c>
      <c r="B199" s="1" t="s">
        <v>3025</v>
      </c>
      <c r="C199" s="1" t="s">
        <v>3026</v>
      </c>
      <c r="D199" s="1" t="s">
        <v>3027</v>
      </c>
      <c r="E199" s="1">
        <v>-13.1666666667</v>
      </c>
      <c r="F199" s="1">
        <v>130.166666667</v>
      </c>
      <c r="G199" s="1" t="s">
        <v>3028</v>
      </c>
      <c r="H199" s="1" t="s">
        <v>3028</v>
      </c>
      <c r="I199" s="1" t="s">
        <v>178</v>
      </c>
      <c r="J199" s="1" t="s">
        <v>179</v>
      </c>
      <c r="M199" s="1" t="b">
        <v>0</v>
      </c>
      <c r="N199" s="17"/>
    </row>
    <row r="200">
      <c r="A200" s="5" t="s">
        <v>3029</v>
      </c>
      <c r="B200" s="1" t="s">
        <v>3030</v>
      </c>
      <c r="C200" s="1" t="s">
        <v>3031</v>
      </c>
      <c r="D200" s="1" t="s">
        <v>3032</v>
      </c>
      <c r="E200" s="1">
        <v>12.8333333333</v>
      </c>
      <c r="F200" s="1">
        <v>10.5</v>
      </c>
      <c r="G200" s="1" t="s">
        <v>2653</v>
      </c>
      <c r="H200" s="1" t="s">
        <v>2154</v>
      </c>
      <c r="I200" s="1" t="s">
        <v>86</v>
      </c>
      <c r="J200" s="1" t="s">
        <v>1408</v>
      </c>
      <c r="M200" s="1" t="b">
        <v>0</v>
      </c>
      <c r="N200" s="17"/>
    </row>
    <row r="201">
      <c r="A201" s="5" t="s">
        <v>3033</v>
      </c>
      <c r="B201" s="1" t="s">
        <v>3033</v>
      </c>
      <c r="C201" s="1" t="s">
        <v>3034</v>
      </c>
      <c r="D201" s="1" t="s">
        <v>3035</v>
      </c>
      <c r="E201" s="1">
        <v>1.0</v>
      </c>
      <c r="F201" s="1">
        <v>-67.0</v>
      </c>
      <c r="G201" s="1" t="s">
        <v>2244</v>
      </c>
      <c r="H201" s="1" t="s">
        <v>2245</v>
      </c>
      <c r="I201" s="1" t="s">
        <v>155</v>
      </c>
      <c r="J201" s="1" t="s">
        <v>3036</v>
      </c>
      <c r="M201" s="1" t="b">
        <v>0</v>
      </c>
      <c r="N201" s="17"/>
    </row>
    <row r="202">
      <c r="A202" s="5" t="s">
        <v>3037</v>
      </c>
      <c r="B202" s="1" t="s">
        <v>3038</v>
      </c>
      <c r="C202" s="1" t="s">
        <v>3039</v>
      </c>
      <c r="D202" s="1" t="s">
        <v>3040</v>
      </c>
      <c r="E202" s="1">
        <v>6.25</v>
      </c>
      <c r="F202" s="1">
        <v>9.91666666667</v>
      </c>
      <c r="G202" s="1" t="s">
        <v>2359</v>
      </c>
      <c r="H202" s="1" t="s">
        <v>2173</v>
      </c>
      <c r="I202" s="1" t="s">
        <v>86</v>
      </c>
      <c r="J202" s="1" t="s">
        <v>411</v>
      </c>
      <c r="M202" s="1" t="b">
        <v>0</v>
      </c>
      <c r="N202" s="17"/>
    </row>
    <row r="203">
      <c r="A203" s="5" t="s">
        <v>3041</v>
      </c>
      <c r="B203" s="1" t="s">
        <v>3042</v>
      </c>
      <c r="C203" s="1" t="s">
        <v>3043</v>
      </c>
      <c r="D203" s="1" t="s">
        <v>3044</v>
      </c>
      <c r="E203" s="1">
        <v>11.6666666667</v>
      </c>
      <c r="F203" s="1">
        <v>16.0</v>
      </c>
      <c r="G203" s="1" t="s">
        <v>3045</v>
      </c>
      <c r="H203" s="1" t="s">
        <v>2428</v>
      </c>
      <c r="I203" s="1" t="s">
        <v>86</v>
      </c>
      <c r="J203" s="1" t="s">
        <v>443</v>
      </c>
      <c r="M203" s="1" t="b">
        <v>0</v>
      </c>
      <c r="N203" s="17"/>
    </row>
    <row r="204">
      <c r="A204" s="5" t="s">
        <v>3046</v>
      </c>
      <c r="B204" s="1" t="s">
        <v>3047</v>
      </c>
      <c r="C204" s="1" t="s">
        <v>3048</v>
      </c>
      <c r="D204" s="1" t="s">
        <v>3049</v>
      </c>
      <c r="E204" s="1">
        <v>2.66666666667</v>
      </c>
      <c r="F204" s="1">
        <v>-62.5</v>
      </c>
      <c r="G204" s="1" t="s">
        <v>3050</v>
      </c>
      <c r="H204" s="1" t="s">
        <v>2245</v>
      </c>
      <c r="J204" s="1" t="s">
        <v>342</v>
      </c>
      <c r="M204" s="1" t="b">
        <v>0</v>
      </c>
      <c r="N204" s="17"/>
    </row>
    <row r="205">
      <c r="A205" s="5" t="s">
        <v>3051</v>
      </c>
      <c r="B205" s="1" t="s">
        <v>3052</v>
      </c>
      <c r="C205" s="1" t="s">
        <v>3053</v>
      </c>
      <c r="D205" s="1" t="s">
        <v>3054</v>
      </c>
      <c r="E205" s="1">
        <v>26.0</v>
      </c>
      <c r="F205" s="1">
        <v>100.0</v>
      </c>
      <c r="G205" s="1" t="s">
        <v>3054</v>
      </c>
      <c r="H205" s="1" t="s">
        <v>2275</v>
      </c>
      <c r="I205" s="1" t="s">
        <v>2179</v>
      </c>
      <c r="J205" s="1" t="s">
        <v>460</v>
      </c>
      <c r="M205" s="1" t="b">
        <v>0</v>
      </c>
      <c r="N205" s="17"/>
    </row>
    <row r="206">
      <c r="A206" s="5" t="s">
        <v>3055</v>
      </c>
      <c r="B206" s="1" t="s">
        <v>3056</v>
      </c>
      <c r="C206" s="1" t="s">
        <v>3057</v>
      </c>
      <c r="D206" s="1" t="s">
        <v>3058</v>
      </c>
      <c r="E206" s="1">
        <v>-4.33333333333</v>
      </c>
      <c r="F206" s="1">
        <v>123.0</v>
      </c>
      <c r="G206" s="1" t="s">
        <v>3059</v>
      </c>
      <c r="H206" s="1" t="s">
        <v>2239</v>
      </c>
      <c r="I206" s="1" t="s">
        <v>2161</v>
      </c>
      <c r="J206" s="1" t="s">
        <v>946</v>
      </c>
      <c r="M206" s="1" t="b">
        <v>0</v>
      </c>
      <c r="N206" s="17"/>
    </row>
    <row r="207">
      <c r="A207" s="5" t="s">
        <v>3060</v>
      </c>
      <c r="B207" s="1" t="s">
        <v>3061</v>
      </c>
      <c r="C207" s="1" t="s">
        <v>3062</v>
      </c>
      <c r="D207" s="1" t="s">
        <v>3063</v>
      </c>
      <c r="E207" s="1">
        <v>2.58333333333</v>
      </c>
      <c r="F207" s="1">
        <v>13.5833333333</v>
      </c>
      <c r="G207" s="1" t="s">
        <v>3064</v>
      </c>
      <c r="H207" s="1" t="s">
        <v>2173</v>
      </c>
      <c r="I207" s="1" t="s">
        <v>86</v>
      </c>
      <c r="J207" s="1" t="s">
        <v>411</v>
      </c>
      <c r="M207" s="1" t="b">
        <v>0</v>
      </c>
      <c r="N207" s="17"/>
    </row>
    <row r="208">
      <c r="A208" s="5" t="s">
        <v>3065</v>
      </c>
      <c r="B208" s="1" t="s">
        <v>3066</v>
      </c>
      <c r="C208" s="1" t="s">
        <v>3067</v>
      </c>
      <c r="D208" s="1" t="s">
        <v>3068</v>
      </c>
      <c r="E208" s="1">
        <v>-8.33333333333</v>
      </c>
      <c r="F208" s="1">
        <v>115.25</v>
      </c>
      <c r="G208" s="1" t="s">
        <v>2238</v>
      </c>
      <c r="H208" s="1" t="s">
        <v>2239</v>
      </c>
      <c r="I208" s="1" t="s">
        <v>2161</v>
      </c>
      <c r="J208" s="1" t="s">
        <v>946</v>
      </c>
      <c r="M208" s="1" t="b">
        <v>0</v>
      </c>
      <c r="N208" s="17"/>
    </row>
    <row r="209">
      <c r="A209" s="5" t="s">
        <v>3069</v>
      </c>
      <c r="B209" s="1" t="s">
        <v>3069</v>
      </c>
      <c r="C209" s="1" t="s">
        <v>3070</v>
      </c>
      <c r="D209" s="1" t="s">
        <v>3071</v>
      </c>
      <c r="E209" s="1">
        <v>12.5</v>
      </c>
      <c r="F209" s="1">
        <v>-7.5</v>
      </c>
      <c r="G209" s="1" t="s">
        <v>3072</v>
      </c>
      <c r="H209" s="1" t="s">
        <v>3073</v>
      </c>
      <c r="I209" s="1" t="s">
        <v>86</v>
      </c>
      <c r="J209" s="1" t="s">
        <v>1207</v>
      </c>
      <c r="M209" s="1" t="b">
        <v>0</v>
      </c>
      <c r="N209" s="17" t="s">
        <v>3074</v>
      </c>
    </row>
    <row r="210">
      <c r="A210" s="5" t="s">
        <v>3066</v>
      </c>
      <c r="B210" s="1" t="s">
        <v>3075</v>
      </c>
      <c r="C210" s="1" t="s">
        <v>3076</v>
      </c>
      <c r="D210" s="1" t="s">
        <v>3077</v>
      </c>
      <c r="E210" s="1">
        <v>10.4166666667</v>
      </c>
      <c r="F210" s="1">
        <v>13.5833333333</v>
      </c>
      <c r="G210" s="1" t="s">
        <v>3078</v>
      </c>
      <c r="H210" s="1" t="s">
        <v>2154</v>
      </c>
      <c r="I210" s="1" t="s">
        <v>86</v>
      </c>
      <c r="J210" s="1" t="s">
        <v>411</v>
      </c>
      <c r="M210" s="1" t="b">
        <v>0</v>
      </c>
      <c r="N210" s="17"/>
    </row>
    <row r="211">
      <c r="A211" s="5" t="s">
        <v>3079</v>
      </c>
      <c r="B211" s="1" t="s">
        <v>3080</v>
      </c>
      <c r="C211" s="1" t="s">
        <v>3081</v>
      </c>
      <c r="D211" s="1" t="s">
        <v>3082</v>
      </c>
      <c r="E211" s="1">
        <v>35.75</v>
      </c>
      <c r="F211" s="1">
        <v>102.833333333</v>
      </c>
      <c r="G211" s="1" t="s">
        <v>3083</v>
      </c>
      <c r="H211" s="1" t="s">
        <v>2833</v>
      </c>
      <c r="I211" s="1" t="s">
        <v>2179</v>
      </c>
      <c r="J211" s="1" t="s">
        <v>460</v>
      </c>
      <c r="M211" s="1" t="b">
        <v>0</v>
      </c>
      <c r="N211" s="17"/>
    </row>
    <row r="212">
      <c r="A212" s="5" t="s">
        <v>3084</v>
      </c>
      <c r="B212" s="1" t="s">
        <v>3085</v>
      </c>
      <c r="C212" s="1" t="s">
        <v>3086</v>
      </c>
      <c r="D212" s="1" t="s">
        <v>3087</v>
      </c>
      <c r="E212" s="1">
        <v>-13.0833333333</v>
      </c>
      <c r="F212" s="1">
        <v>-64.1666666667</v>
      </c>
      <c r="G212" s="1" t="s">
        <v>3088</v>
      </c>
      <c r="H212" s="1" t="s">
        <v>2245</v>
      </c>
      <c r="I212" s="1" t="s">
        <v>155</v>
      </c>
      <c r="J212" s="1" t="s">
        <v>299</v>
      </c>
      <c r="M212" s="1" t="b">
        <v>0</v>
      </c>
      <c r="N212" s="17" t="s">
        <v>3089</v>
      </c>
    </row>
    <row r="213">
      <c r="A213" s="5" t="s">
        <v>3090</v>
      </c>
      <c r="B213" s="1" t="s">
        <v>3091</v>
      </c>
      <c r="C213" s="1" t="s">
        <v>3092</v>
      </c>
      <c r="D213" s="1" t="s">
        <v>3093</v>
      </c>
      <c r="E213" s="1">
        <v>5.0</v>
      </c>
      <c r="F213" s="1">
        <v>31.6666666667</v>
      </c>
      <c r="G213" s="1" t="s">
        <v>2261</v>
      </c>
      <c r="H213" s="1" t="s">
        <v>2262</v>
      </c>
      <c r="I213" s="1" t="s">
        <v>86</v>
      </c>
      <c r="J213" s="1" t="s">
        <v>1818</v>
      </c>
      <c r="M213" s="1" t="b">
        <v>0</v>
      </c>
      <c r="N213" s="17"/>
    </row>
    <row r="214">
      <c r="A214" s="5" t="s">
        <v>3094</v>
      </c>
      <c r="B214" s="1" t="s">
        <v>3094</v>
      </c>
      <c r="C214" s="1" t="s">
        <v>3095</v>
      </c>
      <c r="D214" s="1" t="s">
        <v>3096</v>
      </c>
      <c r="E214" s="1">
        <v>3.91666666667</v>
      </c>
      <c r="F214" s="1">
        <v>10.5</v>
      </c>
      <c r="G214" s="1" t="s">
        <v>2359</v>
      </c>
      <c r="H214" s="1" t="s">
        <v>2173</v>
      </c>
      <c r="I214" s="1" t="s">
        <v>86</v>
      </c>
      <c r="J214" s="1" t="s">
        <v>411</v>
      </c>
      <c r="M214" s="1" t="b">
        <v>0</v>
      </c>
      <c r="N214" s="17"/>
    </row>
    <row r="215">
      <c r="A215" s="5" t="s">
        <v>3097</v>
      </c>
      <c r="B215" s="1" t="s">
        <v>3098</v>
      </c>
      <c r="C215" s="1" t="s">
        <v>3099</v>
      </c>
      <c r="D215" s="1" t="s">
        <v>3100</v>
      </c>
      <c r="E215" s="1">
        <v>10.25</v>
      </c>
      <c r="F215" s="1">
        <v>119.083333333</v>
      </c>
      <c r="G215" s="1" t="s">
        <v>2351</v>
      </c>
      <c r="H215" s="1" t="s">
        <v>2239</v>
      </c>
      <c r="I215" s="1" t="s">
        <v>2161</v>
      </c>
      <c r="J215" s="1" t="s">
        <v>1524</v>
      </c>
      <c r="M215" s="1" t="b">
        <v>0</v>
      </c>
      <c r="N215" s="17"/>
    </row>
    <row r="216">
      <c r="A216" s="5" t="s">
        <v>3101</v>
      </c>
      <c r="B216" s="1" t="s">
        <v>3102</v>
      </c>
      <c r="C216" s="1" t="s">
        <v>3103</v>
      </c>
      <c r="D216" s="1" t="s">
        <v>3104</v>
      </c>
      <c r="E216" s="1">
        <v>-5.25</v>
      </c>
      <c r="F216" s="1">
        <v>145.616666667</v>
      </c>
      <c r="G216" s="1" t="s">
        <v>2581</v>
      </c>
      <c r="H216" s="1" t="s">
        <v>2342</v>
      </c>
      <c r="I216" s="1" t="s">
        <v>2161</v>
      </c>
      <c r="J216" s="1" t="s">
        <v>1500</v>
      </c>
      <c r="M216" s="1" t="b">
        <v>0</v>
      </c>
      <c r="N216" s="17"/>
    </row>
    <row r="217">
      <c r="A217" s="5" t="s">
        <v>3105</v>
      </c>
      <c r="B217" s="1" t="s">
        <v>3106</v>
      </c>
      <c r="C217" s="1" t="s">
        <v>3107</v>
      </c>
      <c r="D217" s="1" t="s">
        <v>3108</v>
      </c>
      <c r="E217" s="1">
        <v>22.5</v>
      </c>
      <c r="F217" s="1">
        <v>92.25</v>
      </c>
      <c r="G217" s="1" t="s">
        <v>2371</v>
      </c>
      <c r="H217" s="1" t="s">
        <v>2275</v>
      </c>
      <c r="I217" s="1" t="s">
        <v>2179</v>
      </c>
      <c r="J217" s="1" t="s">
        <v>3109</v>
      </c>
      <c r="M217" s="1" t="b">
        <v>0</v>
      </c>
      <c r="N217" s="17"/>
    </row>
    <row r="218">
      <c r="A218" s="5" t="s">
        <v>3110</v>
      </c>
      <c r="B218" s="1" t="s">
        <v>3111</v>
      </c>
      <c r="C218" s="1" t="s">
        <v>3112</v>
      </c>
      <c r="D218" s="1" t="s">
        <v>3113</v>
      </c>
      <c r="E218" s="1">
        <v>12.4166666667</v>
      </c>
      <c r="F218" s="1">
        <v>-4.33333333333</v>
      </c>
      <c r="G218" s="1" t="s">
        <v>3072</v>
      </c>
      <c r="H218" s="1" t="s">
        <v>3073</v>
      </c>
      <c r="I218" s="1" t="s">
        <v>86</v>
      </c>
      <c r="J218" s="1" t="s">
        <v>379</v>
      </c>
      <c r="M218" s="1" t="b">
        <v>0</v>
      </c>
      <c r="N218" s="17"/>
    </row>
    <row r="219">
      <c r="A219" s="5" t="s">
        <v>3114</v>
      </c>
      <c r="B219" s="1" t="s">
        <v>3115</v>
      </c>
      <c r="C219" s="1" t="s">
        <v>3116</v>
      </c>
      <c r="D219" s="1" t="s">
        <v>3117</v>
      </c>
      <c r="E219" s="1">
        <v>1.08333333333</v>
      </c>
      <c r="F219" s="1">
        <v>17.25</v>
      </c>
      <c r="G219" s="1" t="s">
        <v>2359</v>
      </c>
      <c r="H219" s="1" t="s">
        <v>2173</v>
      </c>
      <c r="I219" s="1" t="s">
        <v>86</v>
      </c>
      <c r="J219" s="1" t="s">
        <v>502</v>
      </c>
      <c r="M219" s="1" t="b">
        <v>0</v>
      </c>
      <c r="N219" s="17"/>
    </row>
    <row r="220">
      <c r="A220" s="5" t="s">
        <v>3118</v>
      </c>
      <c r="B220" s="1" t="s">
        <v>3119</v>
      </c>
      <c r="C220" s="1" t="s">
        <v>3120</v>
      </c>
      <c r="D220" s="1" t="s">
        <v>3121</v>
      </c>
      <c r="E220" s="1">
        <v>-3.08333333333</v>
      </c>
      <c r="F220" s="1">
        <v>119.083333333</v>
      </c>
      <c r="G220" s="1" t="s">
        <v>2856</v>
      </c>
      <c r="H220" s="1" t="s">
        <v>2239</v>
      </c>
      <c r="I220" s="1" t="s">
        <v>2161</v>
      </c>
      <c r="J220" s="1" t="s">
        <v>946</v>
      </c>
      <c r="M220" s="1" t="b">
        <v>0</v>
      </c>
      <c r="N220" s="17"/>
    </row>
    <row r="221">
      <c r="A221" s="5" t="s">
        <v>3122</v>
      </c>
      <c r="B221" s="1" t="s">
        <v>3123</v>
      </c>
      <c r="C221" s="1" t="s">
        <v>3124</v>
      </c>
      <c r="D221" s="1" t="s">
        <v>3125</v>
      </c>
      <c r="E221" s="1">
        <v>3.5</v>
      </c>
      <c r="F221" s="1">
        <v>27.0</v>
      </c>
      <c r="G221" s="1" t="s">
        <v>3064</v>
      </c>
      <c r="H221" s="1" t="s">
        <v>2173</v>
      </c>
      <c r="I221" s="1" t="s">
        <v>86</v>
      </c>
      <c r="J221" s="1" t="s">
        <v>511</v>
      </c>
      <c r="M221" s="1" t="b">
        <v>0</v>
      </c>
      <c r="N221" s="17"/>
    </row>
    <row r="222">
      <c r="A222" s="5" t="s">
        <v>3126</v>
      </c>
      <c r="B222" s="1" t="s">
        <v>3127</v>
      </c>
      <c r="C222" s="1" t="s">
        <v>3128</v>
      </c>
      <c r="D222" s="1" t="s">
        <v>3129</v>
      </c>
      <c r="E222" s="1">
        <v>-12.5</v>
      </c>
      <c r="F222" s="1">
        <v>133.75</v>
      </c>
      <c r="G222" s="1" t="s">
        <v>3130</v>
      </c>
      <c r="H222" s="1" t="s">
        <v>2679</v>
      </c>
      <c r="I222" s="1" t="s">
        <v>178</v>
      </c>
      <c r="J222" s="1" t="s">
        <v>179</v>
      </c>
      <c r="M222" s="1" t="b">
        <v>0</v>
      </c>
      <c r="N222" s="17"/>
    </row>
    <row r="223">
      <c r="A223" s="5" t="s">
        <v>3052</v>
      </c>
      <c r="B223" s="1" t="s">
        <v>3131</v>
      </c>
      <c r="C223" s="1" t="s">
        <v>3132</v>
      </c>
      <c r="D223" s="1" t="s">
        <v>3133</v>
      </c>
      <c r="E223" s="1">
        <v>-28.9166666667</v>
      </c>
      <c r="F223" s="1">
        <v>153.0</v>
      </c>
      <c r="G223" s="1" t="s">
        <v>3134</v>
      </c>
      <c r="H223" s="1" t="s">
        <v>2206</v>
      </c>
      <c r="I223" s="1" t="s">
        <v>178</v>
      </c>
      <c r="J223" s="1" t="s">
        <v>179</v>
      </c>
      <c r="M223" s="1" t="b">
        <v>0</v>
      </c>
      <c r="N223" s="17"/>
    </row>
    <row r="224">
      <c r="A224" s="5" t="s">
        <v>3135</v>
      </c>
      <c r="B224" s="1" t="s">
        <v>3136</v>
      </c>
      <c r="C224" s="1" t="s">
        <v>3137</v>
      </c>
      <c r="D224" s="1" t="s">
        <v>3138</v>
      </c>
      <c r="E224" s="1">
        <v>35.0</v>
      </c>
      <c r="F224" s="1">
        <v>7.0</v>
      </c>
      <c r="G224" s="1" t="s">
        <v>3139</v>
      </c>
      <c r="H224" s="1" t="s">
        <v>2154</v>
      </c>
      <c r="I224" s="1" t="s">
        <v>86</v>
      </c>
      <c r="J224" s="1" t="s">
        <v>82</v>
      </c>
      <c r="M224" s="1" t="b">
        <v>0</v>
      </c>
      <c r="N224" s="17"/>
    </row>
    <row r="225">
      <c r="A225" s="5" t="s">
        <v>3140</v>
      </c>
      <c r="B225" s="1" t="s">
        <v>3141</v>
      </c>
      <c r="C225" s="1" t="s">
        <v>3142</v>
      </c>
      <c r="D225" s="1" t="s">
        <v>3143</v>
      </c>
      <c r="E225" s="1">
        <v>52.5</v>
      </c>
      <c r="F225" s="1">
        <v>-126.666666667</v>
      </c>
      <c r="G225" s="1" t="s">
        <v>3143</v>
      </c>
      <c r="H225" s="1" t="s">
        <v>3144</v>
      </c>
      <c r="I225" s="1" t="s">
        <v>2200</v>
      </c>
      <c r="J225" s="1" t="s">
        <v>418</v>
      </c>
      <c r="M225" s="1" t="b">
        <v>0</v>
      </c>
      <c r="N225" s="17"/>
    </row>
    <row r="226" hidden="1">
      <c r="A226" s="5" t="s">
        <v>3145</v>
      </c>
      <c r="B226" s="1" t="s">
        <v>3146</v>
      </c>
      <c r="C226" s="1" t="s">
        <v>3147</v>
      </c>
      <c r="D226" s="1" t="s">
        <v>3148</v>
      </c>
      <c r="E226" s="1">
        <v>5.33333333333</v>
      </c>
      <c r="F226" s="1">
        <v>-58.0</v>
      </c>
      <c r="G226" s="1" t="s">
        <v>2377</v>
      </c>
      <c r="H226" s="1" t="s">
        <v>2291</v>
      </c>
      <c r="I226" s="1" t="s">
        <v>155</v>
      </c>
      <c r="J226" s="1" t="s">
        <v>871</v>
      </c>
      <c r="M226" s="1" t="b">
        <v>0</v>
      </c>
      <c r="N226" s="17"/>
    </row>
    <row r="227">
      <c r="A227" s="5" t="s">
        <v>3149</v>
      </c>
      <c r="B227" s="1" t="s">
        <v>3150</v>
      </c>
      <c r="C227" s="1" t="s">
        <v>3151</v>
      </c>
      <c r="D227" s="1" t="s">
        <v>3152</v>
      </c>
      <c r="E227" s="1">
        <v>11.6666666667</v>
      </c>
      <c r="F227" s="1">
        <v>76.75</v>
      </c>
      <c r="G227" s="1" t="s">
        <v>3153</v>
      </c>
      <c r="H227" s="1" t="s">
        <v>3154</v>
      </c>
      <c r="I227" s="1" t="s">
        <v>2179</v>
      </c>
      <c r="J227" s="1" t="s">
        <v>938</v>
      </c>
      <c r="M227" s="1" t="b">
        <v>0</v>
      </c>
      <c r="N227" s="17" t="s">
        <v>3155</v>
      </c>
    </row>
    <row r="228">
      <c r="A228" s="5" t="s">
        <v>3156</v>
      </c>
      <c r="B228" s="1" t="s">
        <v>3156</v>
      </c>
      <c r="C228" s="1" t="s">
        <v>3157</v>
      </c>
      <c r="D228" s="1" t="s">
        <v>3158</v>
      </c>
      <c r="E228" s="1">
        <v>41.1666666667</v>
      </c>
      <c r="F228" s="1">
        <v>48.4166666667</v>
      </c>
      <c r="G228" s="1" t="s">
        <v>2364</v>
      </c>
      <c r="H228" s="1" t="s">
        <v>2365</v>
      </c>
      <c r="I228" s="1" t="s">
        <v>2179</v>
      </c>
      <c r="J228" s="1" t="s">
        <v>201</v>
      </c>
      <c r="M228" s="1" t="b">
        <v>0</v>
      </c>
      <c r="N228" s="17" t="s">
        <v>3159</v>
      </c>
    </row>
    <row r="229">
      <c r="A229" s="5" t="s">
        <v>3160</v>
      </c>
      <c r="B229" s="1" t="s">
        <v>3161</v>
      </c>
      <c r="C229" s="1" t="s">
        <v>3162</v>
      </c>
      <c r="D229" s="1" t="s">
        <v>3163</v>
      </c>
      <c r="E229" s="1">
        <v>-27.6666666667</v>
      </c>
      <c r="F229" s="1">
        <v>118.0</v>
      </c>
      <c r="G229" s="1" t="s">
        <v>3164</v>
      </c>
      <c r="H229" s="1" t="s">
        <v>2206</v>
      </c>
      <c r="I229" s="1" t="s">
        <v>178</v>
      </c>
      <c r="J229" s="1" t="s">
        <v>179</v>
      </c>
      <c r="M229" s="1" t="b">
        <v>0</v>
      </c>
      <c r="N229" s="17" t="s">
        <v>3165</v>
      </c>
    </row>
    <row r="230">
      <c r="A230" s="5" t="s">
        <v>3166</v>
      </c>
      <c r="B230" s="1" t="s">
        <v>3167</v>
      </c>
      <c r="C230" s="1" t="s">
        <v>3168</v>
      </c>
      <c r="D230" s="1" t="s">
        <v>3169</v>
      </c>
      <c r="E230" s="1">
        <v>2.0</v>
      </c>
      <c r="F230" s="1">
        <v>28.0</v>
      </c>
      <c r="G230" s="1" t="s">
        <v>2359</v>
      </c>
      <c r="H230" s="1" t="s">
        <v>2173</v>
      </c>
      <c r="I230" s="1" t="s">
        <v>86</v>
      </c>
      <c r="J230" s="1" t="s">
        <v>511</v>
      </c>
      <c r="M230" s="1" t="b">
        <v>0</v>
      </c>
      <c r="N230" s="17"/>
    </row>
    <row r="231">
      <c r="A231" s="5" t="s">
        <v>3170</v>
      </c>
      <c r="B231" s="1" t="s">
        <v>3170</v>
      </c>
      <c r="C231" s="1" t="s">
        <v>3171</v>
      </c>
      <c r="D231" s="1" t="s">
        <v>3172</v>
      </c>
      <c r="E231" s="1">
        <v>-3.16666666667</v>
      </c>
      <c r="F231" s="1">
        <v>132.666666667</v>
      </c>
      <c r="G231" s="1" t="s">
        <v>3173</v>
      </c>
      <c r="H231" s="1" t="s">
        <v>3173</v>
      </c>
      <c r="I231" s="1" t="s">
        <v>2161</v>
      </c>
      <c r="J231" s="1" t="s">
        <v>946</v>
      </c>
      <c r="M231" s="1" t="b">
        <v>0</v>
      </c>
      <c r="N231" s="17"/>
    </row>
    <row r="232">
      <c r="A232" s="5" t="s">
        <v>3174</v>
      </c>
      <c r="B232" s="1" t="s">
        <v>3175</v>
      </c>
      <c r="C232" s="1" t="s">
        <v>3176</v>
      </c>
      <c r="D232" s="1" t="s">
        <v>3177</v>
      </c>
      <c r="E232" s="1">
        <v>-6.16666666667</v>
      </c>
      <c r="F232" s="1">
        <v>145.5</v>
      </c>
      <c r="G232" s="1" t="s">
        <v>2341</v>
      </c>
      <c r="H232" s="1" t="s">
        <v>2342</v>
      </c>
      <c r="I232" s="1" t="s">
        <v>2161</v>
      </c>
      <c r="J232" s="1" t="s">
        <v>1500</v>
      </c>
      <c r="M232" s="1" t="b">
        <v>0</v>
      </c>
      <c r="N232" s="17" t="s">
        <v>3178</v>
      </c>
    </row>
    <row r="233">
      <c r="A233" s="5" t="s">
        <v>3179</v>
      </c>
      <c r="B233" s="1" t="s">
        <v>3180</v>
      </c>
      <c r="C233" s="1" t="s">
        <v>3181</v>
      </c>
      <c r="D233" s="1" t="s">
        <v>3182</v>
      </c>
      <c r="E233" s="1">
        <v>22.3333333333</v>
      </c>
      <c r="F233" s="1">
        <v>91.8333333333</v>
      </c>
      <c r="G233" s="1" t="s">
        <v>2837</v>
      </c>
      <c r="H233" s="1" t="s">
        <v>2335</v>
      </c>
      <c r="I233" s="1" t="s">
        <v>2179</v>
      </c>
      <c r="J233" s="1" t="s">
        <v>224</v>
      </c>
      <c r="M233" s="1" t="b">
        <v>0</v>
      </c>
      <c r="N233" s="17" t="s">
        <v>3183</v>
      </c>
    </row>
    <row r="234">
      <c r="A234" s="5" t="s">
        <v>3184</v>
      </c>
      <c r="B234" s="1" t="s">
        <v>3185</v>
      </c>
      <c r="C234" s="1" t="s">
        <v>3186</v>
      </c>
      <c r="D234" s="1" t="s">
        <v>3187</v>
      </c>
      <c r="E234" s="1">
        <v>-3.91666666667</v>
      </c>
      <c r="F234" s="1">
        <v>14.0833333333</v>
      </c>
      <c r="G234" s="1" t="s">
        <v>2359</v>
      </c>
      <c r="H234" s="1" t="s">
        <v>2173</v>
      </c>
      <c r="I234" s="1" t="s">
        <v>86</v>
      </c>
      <c r="J234" s="1" t="s">
        <v>502</v>
      </c>
      <c r="M234" s="1" t="b">
        <v>0</v>
      </c>
      <c r="N234" s="17"/>
    </row>
    <row r="235">
      <c r="A235" s="5" t="s">
        <v>3188</v>
      </c>
      <c r="B235" s="1" t="s">
        <v>3189</v>
      </c>
      <c r="C235" s="1" t="s">
        <v>3190</v>
      </c>
      <c r="D235" s="1" t="s">
        <v>3191</v>
      </c>
      <c r="E235" s="1">
        <v>5.25</v>
      </c>
      <c r="F235" s="1">
        <v>118.833333333</v>
      </c>
      <c r="G235" s="1" t="s">
        <v>3192</v>
      </c>
      <c r="H235" s="1" t="s">
        <v>2239</v>
      </c>
      <c r="I235" s="1" t="s">
        <v>2161</v>
      </c>
      <c r="J235" s="1" t="s">
        <v>1193</v>
      </c>
      <c r="M235" s="1" t="b">
        <v>0</v>
      </c>
      <c r="N235" s="17" t="s">
        <v>3193</v>
      </c>
    </row>
    <row r="236">
      <c r="A236" s="5" t="s">
        <v>3194</v>
      </c>
      <c r="B236" s="1" t="s">
        <v>3194</v>
      </c>
      <c r="C236" s="1" t="s">
        <v>3195</v>
      </c>
      <c r="D236" s="1" t="s">
        <v>3196</v>
      </c>
      <c r="E236" s="1">
        <v>18.0</v>
      </c>
      <c r="F236" s="1">
        <v>36.0</v>
      </c>
      <c r="G236" s="1" t="s">
        <v>3196</v>
      </c>
      <c r="H236" s="1" t="s">
        <v>2154</v>
      </c>
      <c r="I236" s="1" t="s">
        <v>86</v>
      </c>
      <c r="J236" s="1" t="s">
        <v>3197</v>
      </c>
      <c r="M236" s="1" t="b">
        <v>0</v>
      </c>
      <c r="N236" s="17"/>
    </row>
    <row r="237">
      <c r="A237" s="5" t="s">
        <v>3198</v>
      </c>
      <c r="B237" s="1" t="s">
        <v>3199</v>
      </c>
      <c r="C237" s="1" t="s">
        <v>3200</v>
      </c>
      <c r="D237" s="1" t="s">
        <v>3201</v>
      </c>
      <c r="E237" s="1">
        <v>26.9666666667</v>
      </c>
      <c r="F237" s="1">
        <v>87.3</v>
      </c>
      <c r="G237" s="1" t="s">
        <v>2866</v>
      </c>
      <c r="H237" s="1" t="s">
        <v>2275</v>
      </c>
      <c r="I237" s="1" t="s">
        <v>2179</v>
      </c>
      <c r="J237" s="1" t="s">
        <v>1361</v>
      </c>
      <c r="M237" s="1" t="b">
        <v>0</v>
      </c>
      <c r="N237" s="17"/>
    </row>
    <row r="238">
      <c r="A238" s="5" t="s">
        <v>3202</v>
      </c>
      <c r="B238" s="1" t="s">
        <v>3203</v>
      </c>
      <c r="C238" s="1" t="s">
        <v>3204</v>
      </c>
      <c r="D238" s="1" t="s">
        <v>3205</v>
      </c>
      <c r="E238" s="1">
        <v>-10.0</v>
      </c>
      <c r="F238" s="1">
        <v>28.25</v>
      </c>
      <c r="G238" s="1" t="s">
        <v>2359</v>
      </c>
      <c r="H238" s="1" t="s">
        <v>2173</v>
      </c>
      <c r="I238" s="1" t="s">
        <v>86</v>
      </c>
      <c r="J238" s="1" t="s">
        <v>511</v>
      </c>
      <c r="M238" s="1" t="b">
        <v>0</v>
      </c>
      <c r="N238" s="17"/>
    </row>
    <row r="239">
      <c r="A239" s="5" t="s">
        <v>3206</v>
      </c>
      <c r="B239" s="1" t="s">
        <v>3206</v>
      </c>
      <c r="C239" s="1" t="s">
        <v>3207</v>
      </c>
      <c r="D239" s="1" t="s">
        <v>3208</v>
      </c>
      <c r="E239" s="1">
        <v>24.0</v>
      </c>
      <c r="F239" s="1">
        <v>90.0</v>
      </c>
      <c r="G239" s="1" t="s">
        <v>2837</v>
      </c>
      <c r="H239" s="1" t="s">
        <v>2335</v>
      </c>
      <c r="I239" s="1" t="s">
        <v>2179</v>
      </c>
      <c r="J239" s="1" t="s">
        <v>3209</v>
      </c>
      <c r="M239" s="1" t="b">
        <v>0</v>
      </c>
      <c r="N239" s="17" t="s">
        <v>3210</v>
      </c>
    </row>
    <row r="240">
      <c r="A240" s="5" t="s">
        <v>3211</v>
      </c>
      <c r="B240" s="1" t="s">
        <v>3212</v>
      </c>
      <c r="C240" s="1" t="s">
        <v>3213</v>
      </c>
      <c r="D240" s="1" t="s">
        <v>3214</v>
      </c>
      <c r="E240" s="1">
        <v>48.0</v>
      </c>
      <c r="F240" s="1">
        <v>-57.0</v>
      </c>
      <c r="G240" s="1" t="s">
        <v>3214</v>
      </c>
      <c r="H240" s="1" t="s">
        <v>3214</v>
      </c>
      <c r="I240" s="1" t="s">
        <v>2200</v>
      </c>
      <c r="J240" s="1" t="s">
        <v>418</v>
      </c>
      <c r="M240" s="1" t="b">
        <v>0</v>
      </c>
      <c r="N240" s="17"/>
    </row>
    <row r="241">
      <c r="A241" s="5" t="s">
        <v>3215</v>
      </c>
      <c r="B241" s="1" t="s">
        <v>3216</v>
      </c>
      <c r="C241" s="1" t="s">
        <v>3217</v>
      </c>
      <c r="D241" s="1" t="s">
        <v>3218</v>
      </c>
      <c r="E241" s="1">
        <v>10.3333333333</v>
      </c>
      <c r="F241" s="1">
        <v>34.6666666667</v>
      </c>
      <c r="G241" s="1" t="s">
        <v>3218</v>
      </c>
      <c r="H241" s="1" t="s">
        <v>3218</v>
      </c>
      <c r="I241" s="1" t="s">
        <v>86</v>
      </c>
      <c r="J241" s="1" t="s">
        <v>3219</v>
      </c>
      <c r="M241" s="1" t="b">
        <v>0</v>
      </c>
      <c r="N241" s="17"/>
    </row>
    <row r="242">
      <c r="A242" s="5" t="s">
        <v>3220</v>
      </c>
      <c r="B242" s="1" t="s">
        <v>3221</v>
      </c>
      <c r="C242" s="1" t="s">
        <v>3222</v>
      </c>
      <c r="D242" s="1" t="s">
        <v>3223</v>
      </c>
      <c r="E242" s="1">
        <v>6.25</v>
      </c>
      <c r="F242" s="1">
        <v>-6.25</v>
      </c>
      <c r="G242" s="1" t="s">
        <v>2423</v>
      </c>
      <c r="H242" s="1" t="s">
        <v>2173</v>
      </c>
      <c r="I242" s="1" t="s">
        <v>86</v>
      </c>
      <c r="J242" s="1" t="s">
        <v>533</v>
      </c>
      <c r="M242" s="1" t="b">
        <v>0</v>
      </c>
      <c r="N242" s="17"/>
    </row>
    <row r="243">
      <c r="A243" s="5" t="s">
        <v>3224</v>
      </c>
      <c r="B243" s="1" t="s">
        <v>3225</v>
      </c>
      <c r="C243" s="1" t="s">
        <v>3226</v>
      </c>
      <c r="D243" s="1" t="s">
        <v>3227</v>
      </c>
      <c r="E243" s="1">
        <v>42.0833333333</v>
      </c>
      <c r="F243" s="1">
        <v>46.1666666667</v>
      </c>
      <c r="G243" s="1" t="s">
        <v>2697</v>
      </c>
      <c r="H243" s="1" t="s">
        <v>2365</v>
      </c>
      <c r="I243" s="1" t="s">
        <v>2179</v>
      </c>
      <c r="J243" s="1" t="s">
        <v>1590</v>
      </c>
      <c r="M243" s="1" t="b">
        <v>0</v>
      </c>
      <c r="N243" s="17"/>
    </row>
    <row r="244">
      <c r="A244" s="5" t="s">
        <v>3038</v>
      </c>
      <c r="B244" s="1" t="s">
        <v>3228</v>
      </c>
      <c r="C244" s="1" t="s">
        <v>3229</v>
      </c>
      <c r="D244" s="1" t="s">
        <v>3230</v>
      </c>
      <c r="E244" s="1">
        <v>11.4166666667</v>
      </c>
      <c r="F244" s="1">
        <v>-15.1666666667</v>
      </c>
      <c r="G244" s="1" t="s">
        <v>3231</v>
      </c>
      <c r="H244" s="1" t="s">
        <v>2173</v>
      </c>
      <c r="I244" s="1" t="s">
        <v>86</v>
      </c>
      <c r="J244" s="1" t="s">
        <v>864</v>
      </c>
      <c r="M244" s="1" t="b">
        <v>0</v>
      </c>
      <c r="N244" s="17"/>
    </row>
    <row r="245">
      <c r="A245" s="5" t="s">
        <v>3232</v>
      </c>
      <c r="D245" s="1" t="s">
        <v>3233</v>
      </c>
      <c r="E245" s="1">
        <v>32.5</v>
      </c>
      <c r="F245" s="1">
        <v>-1.5</v>
      </c>
      <c r="G245" s="1" t="s">
        <v>3139</v>
      </c>
      <c r="H245" s="1" t="s">
        <v>2154</v>
      </c>
      <c r="J245" s="1" t="s">
        <v>1321</v>
      </c>
      <c r="M245" s="1" t="b">
        <v>0</v>
      </c>
      <c r="N245" s="17"/>
    </row>
    <row r="246">
      <c r="A246" s="5" t="s">
        <v>3234</v>
      </c>
      <c r="B246" s="1" t="s">
        <v>3235</v>
      </c>
      <c r="C246" s="1" t="s">
        <v>3236</v>
      </c>
      <c r="D246" s="1" t="s">
        <v>3237</v>
      </c>
      <c r="E246" s="1">
        <v>5.0</v>
      </c>
      <c r="F246" s="1">
        <v>11.1666666667</v>
      </c>
      <c r="G246" s="1" t="s">
        <v>2359</v>
      </c>
      <c r="H246" s="1" t="s">
        <v>2173</v>
      </c>
      <c r="I246" s="1" t="s">
        <v>86</v>
      </c>
      <c r="J246" s="1" t="s">
        <v>411</v>
      </c>
      <c r="M246" s="1" t="b">
        <v>0</v>
      </c>
      <c r="N246" s="17"/>
    </row>
    <row r="247">
      <c r="A247" s="5" t="s">
        <v>3238</v>
      </c>
      <c r="B247" s="1" t="s">
        <v>3239</v>
      </c>
      <c r="C247" s="1" t="s">
        <v>3240</v>
      </c>
      <c r="D247" s="1" t="s">
        <v>3241</v>
      </c>
      <c r="E247" s="1">
        <v>1.16666666667</v>
      </c>
      <c r="F247" s="1">
        <v>9.41666666667</v>
      </c>
      <c r="G247" s="1" t="s">
        <v>2359</v>
      </c>
      <c r="H247" s="1" t="s">
        <v>2173</v>
      </c>
      <c r="I247" s="1" t="s">
        <v>86</v>
      </c>
      <c r="J247" s="1" t="s">
        <v>3242</v>
      </c>
      <c r="M247" s="1" t="b">
        <v>0</v>
      </c>
      <c r="N247" s="17"/>
    </row>
    <row r="248">
      <c r="A248" s="5" t="s">
        <v>3243</v>
      </c>
      <c r="B248" s="1" t="s">
        <v>3244</v>
      </c>
      <c r="C248" s="1" t="s">
        <v>3245</v>
      </c>
      <c r="D248" s="1" t="s">
        <v>3246</v>
      </c>
      <c r="E248" s="1">
        <v>-1.41666666667</v>
      </c>
      <c r="F248" s="1">
        <v>123.166666667</v>
      </c>
      <c r="G248" s="1" t="s">
        <v>3247</v>
      </c>
      <c r="H248" s="1" t="s">
        <v>2239</v>
      </c>
      <c r="I248" s="1" t="s">
        <v>2161</v>
      </c>
      <c r="J248" s="1" t="s">
        <v>946</v>
      </c>
      <c r="M248" s="1" t="b">
        <v>0</v>
      </c>
      <c r="N248" s="17"/>
    </row>
    <row r="249">
      <c r="A249" s="5" t="s">
        <v>3248</v>
      </c>
      <c r="B249" s="1" t="s">
        <v>3249</v>
      </c>
      <c r="C249" s="1" t="s">
        <v>3250</v>
      </c>
      <c r="D249" s="1" t="s">
        <v>3251</v>
      </c>
      <c r="E249" s="1">
        <v>29.5833333333</v>
      </c>
      <c r="F249" s="1">
        <v>74.3333333333</v>
      </c>
      <c r="G249" s="1" t="s">
        <v>2837</v>
      </c>
      <c r="H249" s="1" t="s">
        <v>2335</v>
      </c>
      <c r="I249" s="1" t="s">
        <v>2179</v>
      </c>
      <c r="J249" s="1" t="s">
        <v>938</v>
      </c>
      <c r="M249" s="1" t="b">
        <v>0</v>
      </c>
      <c r="N249" s="17"/>
    </row>
    <row r="250">
      <c r="A250" s="5" t="s">
        <v>3252</v>
      </c>
      <c r="B250" s="1" t="s">
        <v>3253</v>
      </c>
      <c r="C250" s="1" t="s">
        <v>3254</v>
      </c>
      <c r="D250" s="1" t="s">
        <v>3255</v>
      </c>
      <c r="E250" s="1">
        <v>8.5</v>
      </c>
      <c r="F250" s="1">
        <v>-81.25</v>
      </c>
      <c r="G250" s="1" t="s">
        <v>3256</v>
      </c>
      <c r="H250" s="1" t="s">
        <v>3257</v>
      </c>
      <c r="I250" s="1" t="s">
        <v>2200</v>
      </c>
      <c r="J250" s="1" t="s">
        <v>1491</v>
      </c>
      <c r="M250" s="1" t="b">
        <v>0</v>
      </c>
      <c r="N250" s="17"/>
    </row>
    <row r="251">
      <c r="A251" s="5" t="s">
        <v>3258</v>
      </c>
      <c r="B251" s="1" t="s">
        <v>3259</v>
      </c>
      <c r="C251" s="1" t="s">
        <v>3260</v>
      </c>
      <c r="D251" s="1" t="s">
        <v>3261</v>
      </c>
      <c r="E251" s="1">
        <v>14.9166666667</v>
      </c>
      <c r="F251" s="1">
        <v>-3.83333333333</v>
      </c>
      <c r="G251" s="1" t="s">
        <v>3261</v>
      </c>
      <c r="H251" s="1" t="s">
        <v>3261</v>
      </c>
      <c r="I251" s="1" t="s">
        <v>86</v>
      </c>
      <c r="J251" s="1" t="s">
        <v>1207</v>
      </c>
      <c r="M251" s="1" t="b">
        <v>0</v>
      </c>
      <c r="N251" s="17"/>
    </row>
    <row r="252">
      <c r="A252" s="5" t="s">
        <v>3262</v>
      </c>
      <c r="C252" s="1" t="s">
        <v>3263</v>
      </c>
      <c r="D252" s="1" t="s">
        <v>3264</v>
      </c>
      <c r="E252" s="1">
        <v>27.5</v>
      </c>
      <c r="F252" s="1">
        <v>92.5833333333</v>
      </c>
      <c r="G252" s="1" t="s">
        <v>3265</v>
      </c>
      <c r="H252" s="1" t="s">
        <v>2275</v>
      </c>
      <c r="I252" s="1" t="s">
        <v>2179</v>
      </c>
      <c r="J252" s="1" t="s">
        <v>938</v>
      </c>
      <c r="M252" s="1" t="b">
        <v>0</v>
      </c>
      <c r="N252" s="17"/>
    </row>
    <row r="253">
      <c r="A253" s="5" t="s">
        <v>3266</v>
      </c>
      <c r="B253" s="1" t="s">
        <v>3267</v>
      </c>
      <c r="C253" s="1" t="s">
        <v>3268</v>
      </c>
      <c r="D253" s="1" t="s">
        <v>3269</v>
      </c>
      <c r="E253" s="1">
        <v>7.5</v>
      </c>
      <c r="F253" s="1">
        <v>28.5</v>
      </c>
      <c r="G253" s="1" t="s">
        <v>3045</v>
      </c>
      <c r="H253" s="1" t="s">
        <v>2428</v>
      </c>
      <c r="I253" s="1" t="s">
        <v>86</v>
      </c>
      <c r="J253" s="1" t="s">
        <v>1818</v>
      </c>
      <c r="M253" s="1" t="b">
        <v>0</v>
      </c>
      <c r="N253" s="17"/>
    </row>
    <row r="254">
      <c r="A254" s="5" t="s">
        <v>3106</v>
      </c>
      <c r="B254" s="1" t="s">
        <v>3270</v>
      </c>
      <c r="C254" s="1" t="s">
        <v>3271</v>
      </c>
      <c r="D254" s="1" t="s">
        <v>3272</v>
      </c>
      <c r="E254" s="1">
        <v>4.33333333333</v>
      </c>
      <c r="F254" s="1">
        <v>20.5833333333</v>
      </c>
      <c r="G254" s="1" t="s">
        <v>3045</v>
      </c>
      <c r="H254" s="1" t="s">
        <v>2428</v>
      </c>
      <c r="I254" s="1" t="s">
        <v>86</v>
      </c>
      <c r="J254" s="1" t="s">
        <v>3273</v>
      </c>
      <c r="M254" s="1" t="b">
        <v>0</v>
      </c>
      <c r="N254" s="17"/>
    </row>
    <row r="255">
      <c r="A255" s="5" t="s">
        <v>3274</v>
      </c>
      <c r="B255" s="1" t="s">
        <v>3275</v>
      </c>
      <c r="C255" s="1" t="s">
        <v>3276</v>
      </c>
      <c r="D255" s="1" t="s">
        <v>3277</v>
      </c>
      <c r="E255" s="1">
        <v>10.5</v>
      </c>
      <c r="F255" s="1">
        <v>-14.5</v>
      </c>
      <c r="G255" s="1" t="s">
        <v>3278</v>
      </c>
      <c r="H255" s="1" t="s">
        <v>2173</v>
      </c>
      <c r="I255" s="1" t="s">
        <v>86</v>
      </c>
      <c r="J255" s="1" t="s">
        <v>855</v>
      </c>
      <c r="M255" s="1" t="b">
        <v>0</v>
      </c>
      <c r="N255" s="17"/>
    </row>
    <row r="256">
      <c r="A256" s="5" t="s">
        <v>3279</v>
      </c>
      <c r="B256" s="1" t="s">
        <v>3280</v>
      </c>
      <c r="C256" s="1" t="s">
        <v>3281</v>
      </c>
      <c r="D256" s="1" t="s">
        <v>3282</v>
      </c>
      <c r="E256" s="1">
        <v>42.5833333333</v>
      </c>
      <c r="F256" s="1">
        <v>46.1666666667</v>
      </c>
      <c r="G256" s="1" t="s">
        <v>2697</v>
      </c>
      <c r="H256" s="1" t="s">
        <v>2365</v>
      </c>
      <c r="I256" s="1" t="s">
        <v>2179</v>
      </c>
      <c r="J256" s="1" t="s">
        <v>1590</v>
      </c>
      <c r="M256" s="1" t="b">
        <v>0</v>
      </c>
      <c r="N256" s="17" t="s">
        <v>3165</v>
      </c>
    </row>
    <row r="257">
      <c r="A257" s="5" t="s">
        <v>3244</v>
      </c>
      <c r="B257" s="1" t="s">
        <v>3149</v>
      </c>
      <c r="C257" s="1" t="s">
        <v>3283</v>
      </c>
      <c r="D257" s="1" t="s">
        <v>3284</v>
      </c>
      <c r="E257" s="1">
        <v>7.25</v>
      </c>
      <c r="F257" s="1">
        <v>117.166666667</v>
      </c>
      <c r="G257" s="1" t="s">
        <v>3285</v>
      </c>
      <c r="H257" s="1" t="s">
        <v>2239</v>
      </c>
      <c r="I257" s="1" t="s">
        <v>2161</v>
      </c>
      <c r="J257" s="1" t="s">
        <v>1193</v>
      </c>
      <c r="M257" s="1" t="b">
        <v>0</v>
      </c>
      <c r="N257" s="17"/>
    </row>
    <row r="258">
      <c r="A258" s="5" t="s">
        <v>3286</v>
      </c>
      <c r="B258" s="1" t="s">
        <v>3287</v>
      </c>
      <c r="C258" s="1" t="s">
        <v>3288</v>
      </c>
      <c r="D258" s="1" t="s">
        <v>3289</v>
      </c>
      <c r="E258" s="1">
        <v>22.0</v>
      </c>
      <c r="F258" s="1">
        <v>73.0</v>
      </c>
      <c r="G258" s="1" t="s">
        <v>2837</v>
      </c>
      <c r="H258" s="1" t="s">
        <v>2335</v>
      </c>
      <c r="I258" s="1" t="s">
        <v>2179</v>
      </c>
      <c r="J258" s="1" t="s">
        <v>938</v>
      </c>
      <c r="M258" s="1" t="b">
        <v>0</v>
      </c>
      <c r="N258" s="17" t="s">
        <v>3290</v>
      </c>
    </row>
    <row r="259">
      <c r="A259" s="5" t="s">
        <v>3291</v>
      </c>
      <c r="B259" s="1" t="s">
        <v>3292</v>
      </c>
      <c r="C259" s="1" t="s">
        <v>3293</v>
      </c>
      <c r="D259" s="1" t="s">
        <v>3294</v>
      </c>
      <c r="E259" s="1">
        <v>-4.58333333333</v>
      </c>
      <c r="F259" s="1">
        <v>142.833333333</v>
      </c>
      <c r="G259" s="1" t="s">
        <v>2492</v>
      </c>
      <c r="H259" s="1" t="s">
        <v>2160</v>
      </c>
      <c r="I259" s="1" t="s">
        <v>2161</v>
      </c>
      <c r="J259" s="1" t="s">
        <v>1500</v>
      </c>
      <c r="M259" s="1" t="b">
        <v>0</v>
      </c>
      <c r="N259" s="17" t="s">
        <v>3165</v>
      </c>
    </row>
    <row r="260">
      <c r="A260" s="5" t="s">
        <v>3295</v>
      </c>
      <c r="B260" s="1" t="s">
        <v>3295</v>
      </c>
      <c r="C260" s="1" t="s">
        <v>3296</v>
      </c>
      <c r="D260" s="1" t="s">
        <v>3297</v>
      </c>
      <c r="E260" s="1">
        <v>26.0</v>
      </c>
      <c r="F260" s="1">
        <v>84.0</v>
      </c>
      <c r="G260" s="1" t="s">
        <v>2837</v>
      </c>
      <c r="H260" s="1" t="s">
        <v>2335</v>
      </c>
      <c r="I260" s="1" t="s">
        <v>2179</v>
      </c>
      <c r="J260" s="1" t="s">
        <v>938</v>
      </c>
      <c r="M260" s="1" t="b">
        <v>0</v>
      </c>
      <c r="N260" s="17" t="s">
        <v>3298</v>
      </c>
    </row>
    <row r="261">
      <c r="A261" s="5" t="s">
        <v>3299</v>
      </c>
      <c r="B261" s="1" t="s">
        <v>3300</v>
      </c>
      <c r="C261" s="1" t="s">
        <v>3301</v>
      </c>
      <c r="D261" s="1" t="s">
        <v>3302</v>
      </c>
      <c r="E261" s="1">
        <v>21.3333333333</v>
      </c>
      <c r="F261" s="1">
        <v>86.5</v>
      </c>
      <c r="G261" s="1" t="s">
        <v>3303</v>
      </c>
      <c r="H261" s="1" t="s">
        <v>3304</v>
      </c>
      <c r="I261" s="1" t="s">
        <v>2179</v>
      </c>
      <c r="J261" s="1" t="s">
        <v>938</v>
      </c>
      <c r="M261" s="1" t="b">
        <v>0</v>
      </c>
      <c r="N261" s="17"/>
    </row>
    <row r="262">
      <c r="A262" s="5" t="s">
        <v>3161</v>
      </c>
      <c r="B262" s="1" t="s">
        <v>3305</v>
      </c>
      <c r="C262" s="1" t="s">
        <v>3306</v>
      </c>
      <c r="D262" s="1" t="s">
        <v>3307</v>
      </c>
      <c r="E262" s="1">
        <v>1.0</v>
      </c>
      <c r="F262" s="1">
        <v>28.75</v>
      </c>
      <c r="G262" s="1" t="s">
        <v>2359</v>
      </c>
      <c r="H262" s="1" t="s">
        <v>2173</v>
      </c>
      <c r="I262" s="1" t="s">
        <v>86</v>
      </c>
      <c r="J262" s="1" t="s">
        <v>511</v>
      </c>
      <c r="M262" s="1" t="b">
        <v>0</v>
      </c>
      <c r="N262" s="17"/>
    </row>
    <row r="263">
      <c r="A263" s="5" t="s">
        <v>3308</v>
      </c>
      <c r="B263" s="1" t="s">
        <v>3308</v>
      </c>
      <c r="C263" s="1" t="s">
        <v>3309</v>
      </c>
      <c r="D263" s="1" t="s">
        <v>3310</v>
      </c>
      <c r="E263" s="1">
        <v>11.9166666667</v>
      </c>
      <c r="F263" s="1">
        <v>18.75</v>
      </c>
      <c r="G263" s="1" t="s">
        <v>3311</v>
      </c>
      <c r="H263" s="1" t="s">
        <v>2154</v>
      </c>
      <c r="I263" s="1" t="s">
        <v>86</v>
      </c>
      <c r="J263" s="1" t="s">
        <v>443</v>
      </c>
      <c r="M263" s="1" t="b">
        <v>0</v>
      </c>
      <c r="N263" s="17"/>
    </row>
    <row r="264">
      <c r="A264" s="5" t="s">
        <v>3312</v>
      </c>
      <c r="B264" s="1" t="s">
        <v>3313</v>
      </c>
      <c r="C264" s="1" t="s">
        <v>3314</v>
      </c>
      <c r="D264" s="1" t="s">
        <v>3315</v>
      </c>
      <c r="E264" s="1">
        <v>8.0</v>
      </c>
      <c r="F264" s="1">
        <v>25.0</v>
      </c>
      <c r="G264" s="1" t="s">
        <v>3045</v>
      </c>
      <c r="H264" s="1" t="s">
        <v>2428</v>
      </c>
      <c r="I264" s="1" t="s">
        <v>86</v>
      </c>
      <c r="J264" s="1" t="s">
        <v>2429</v>
      </c>
      <c r="M264" s="1" t="b">
        <v>0</v>
      </c>
      <c r="N264" s="17"/>
    </row>
    <row r="265">
      <c r="A265" s="5" t="s">
        <v>3316</v>
      </c>
      <c r="B265" s="1" t="s">
        <v>3317</v>
      </c>
      <c r="C265" s="1" t="s">
        <v>3318</v>
      </c>
      <c r="D265" s="1" t="s">
        <v>3319</v>
      </c>
      <c r="E265" s="1">
        <v>-20.5</v>
      </c>
      <c r="F265" s="1">
        <v>146.5</v>
      </c>
      <c r="G265" s="1" t="s">
        <v>2385</v>
      </c>
      <c r="H265" s="1" t="s">
        <v>2206</v>
      </c>
      <c r="I265" s="1" t="s">
        <v>178</v>
      </c>
      <c r="J265" s="1" t="s">
        <v>179</v>
      </c>
      <c r="M265" s="1" t="b">
        <v>0</v>
      </c>
      <c r="N265" s="17"/>
    </row>
    <row r="266">
      <c r="A266" s="5" t="s">
        <v>3320</v>
      </c>
      <c r="B266" s="1" t="s">
        <v>3321</v>
      </c>
      <c r="C266" s="1" t="s">
        <v>3322</v>
      </c>
      <c r="D266" s="1" t="s">
        <v>3323</v>
      </c>
      <c r="E266" s="1">
        <v>-1.0</v>
      </c>
      <c r="F266" s="1">
        <v>136.0</v>
      </c>
      <c r="G266" s="1" t="s">
        <v>2619</v>
      </c>
      <c r="H266" s="1" t="s">
        <v>2239</v>
      </c>
      <c r="I266" s="1" t="s">
        <v>2161</v>
      </c>
      <c r="J266" s="1" t="s">
        <v>946</v>
      </c>
      <c r="M266" s="1" t="b">
        <v>0</v>
      </c>
      <c r="N266" s="17"/>
    </row>
    <row r="267">
      <c r="A267" s="5" t="s">
        <v>3324</v>
      </c>
      <c r="B267" s="1" t="s">
        <v>3325</v>
      </c>
      <c r="C267" s="1" t="s">
        <v>3326</v>
      </c>
      <c r="D267" s="1" t="s">
        <v>3327</v>
      </c>
      <c r="E267" s="1">
        <v>-7.75</v>
      </c>
      <c r="F267" s="1">
        <v>156.666666667</v>
      </c>
      <c r="G267" s="1" t="s">
        <v>3327</v>
      </c>
      <c r="H267" s="1" t="s">
        <v>3328</v>
      </c>
      <c r="I267" s="1" t="s">
        <v>2161</v>
      </c>
      <c r="J267" s="1" t="s">
        <v>1758</v>
      </c>
      <c r="M267" s="1" t="b">
        <v>0</v>
      </c>
      <c r="N267" s="17" t="s">
        <v>3329</v>
      </c>
    </row>
    <row r="268">
      <c r="A268" s="5" t="s">
        <v>3330</v>
      </c>
      <c r="B268" s="1" t="s">
        <v>3331</v>
      </c>
      <c r="C268" s="1" t="s">
        <v>3332</v>
      </c>
      <c r="D268" s="1" t="s">
        <v>3333</v>
      </c>
      <c r="E268" s="1">
        <v>-8.5</v>
      </c>
      <c r="F268" s="1">
        <v>118.5</v>
      </c>
      <c r="G268" s="1" t="s">
        <v>2527</v>
      </c>
      <c r="H268" s="1" t="s">
        <v>2239</v>
      </c>
      <c r="I268" s="1" t="s">
        <v>2161</v>
      </c>
      <c r="J268" s="1" t="s">
        <v>946</v>
      </c>
      <c r="M268" s="1" t="b">
        <v>0</v>
      </c>
      <c r="N268" s="17"/>
    </row>
    <row r="269">
      <c r="A269" s="5" t="s">
        <v>3334</v>
      </c>
      <c r="B269" s="1" t="s">
        <v>3335</v>
      </c>
      <c r="C269" s="1" t="s">
        <v>3336</v>
      </c>
      <c r="D269" s="1" t="s">
        <v>3337</v>
      </c>
      <c r="E269" s="1">
        <v>-8.25</v>
      </c>
      <c r="F269" s="1">
        <v>148.0</v>
      </c>
      <c r="G269" s="1" t="s">
        <v>3338</v>
      </c>
      <c r="H269" s="1" t="s">
        <v>2342</v>
      </c>
      <c r="I269" s="1" t="s">
        <v>2161</v>
      </c>
      <c r="J269" s="1" t="s">
        <v>1500</v>
      </c>
      <c r="M269" s="1" t="b">
        <v>0</v>
      </c>
      <c r="N269" s="17" t="s">
        <v>3339</v>
      </c>
    </row>
    <row r="270">
      <c r="A270" s="5" t="s">
        <v>3340</v>
      </c>
      <c r="B270" s="1" t="s">
        <v>3340</v>
      </c>
      <c r="C270" s="1" t="s">
        <v>3341</v>
      </c>
      <c r="D270" s="1" t="s">
        <v>3342</v>
      </c>
      <c r="E270" s="1">
        <v>-3.71666666667</v>
      </c>
      <c r="F270" s="1">
        <v>141.266666667</v>
      </c>
      <c r="G270" s="1" t="s">
        <v>3343</v>
      </c>
      <c r="H270" s="1" t="s">
        <v>3344</v>
      </c>
      <c r="I270" s="1" t="s">
        <v>2161</v>
      </c>
      <c r="J270" s="1" t="s">
        <v>1500</v>
      </c>
      <c r="M270" s="1" t="b">
        <v>0</v>
      </c>
      <c r="N270" s="17"/>
    </row>
    <row r="271">
      <c r="A271" s="5" t="s">
        <v>3345</v>
      </c>
      <c r="B271" s="1" t="s">
        <v>3346</v>
      </c>
      <c r="C271" s="1" t="s">
        <v>3347</v>
      </c>
      <c r="D271" s="1" t="s">
        <v>3348</v>
      </c>
      <c r="E271" s="1">
        <v>6.0</v>
      </c>
      <c r="F271" s="1">
        <v>125.333333333</v>
      </c>
      <c r="G271" s="1" t="s">
        <v>3349</v>
      </c>
      <c r="H271" s="1" t="s">
        <v>2239</v>
      </c>
      <c r="I271" s="1" t="s">
        <v>2161</v>
      </c>
      <c r="J271" s="1" t="s">
        <v>1524</v>
      </c>
      <c r="M271" s="1" t="b">
        <v>0</v>
      </c>
      <c r="N271" s="17"/>
    </row>
    <row r="272">
      <c r="A272" s="5" t="s">
        <v>3350</v>
      </c>
      <c r="B272" s="1" t="s">
        <v>3351</v>
      </c>
      <c r="C272" s="1" t="s">
        <v>3352</v>
      </c>
      <c r="D272" s="1" t="s">
        <v>3353</v>
      </c>
      <c r="E272" s="1">
        <v>9.66666666667</v>
      </c>
      <c r="F272" s="1">
        <v>8.83333333333</v>
      </c>
      <c r="G272" s="1" t="s">
        <v>3354</v>
      </c>
      <c r="H272" s="1" t="s">
        <v>2173</v>
      </c>
      <c r="I272" s="1" t="s">
        <v>86</v>
      </c>
      <c r="J272" s="1" t="s">
        <v>1408</v>
      </c>
      <c r="M272" s="1" t="b">
        <v>0</v>
      </c>
      <c r="N272" s="17"/>
    </row>
    <row r="273">
      <c r="A273" s="5" t="s">
        <v>3355</v>
      </c>
      <c r="B273" s="1" t="s">
        <v>3356</v>
      </c>
      <c r="C273" s="1" t="s">
        <v>3357</v>
      </c>
      <c r="D273" s="1" t="s">
        <v>3358</v>
      </c>
      <c r="E273" s="1">
        <v>11.5</v>
      </c>
      <c r="F273" s="1">
        <v>-0.5</v>
      </c>
      <c r="G273" s="1" t="s">
        <v>3359</v>
      </c>
      <c r="H273" s="1" t="s">
        <v>3073</v>
      </c>
      <c r="I273" s="1" t="s">
        <v>86</v>
      </c>
      <c r="J273" s="1" t="s">
        <v>3360</v>
      </c>
      <c r="M273" s="1" t="b">
        <v>0</v>
      </c>
      <c r="N273" s="17"/>
    </row>
    <row r="274">
      <c r="A274" s="5" t="s">
        <v>3361</v>
      </c>
      <c r="B274" s="1" t="s">
        <v>3362</v>
      </c>
      <c r="C274" s="1" t="s">
        <v>3363</v>
      </c>
      <c r="D274" s="1" t="s">
        <v>3364</v>
      </c>
      <c r="E274" s="1">
        <v>1.25</v>
      </c>
      <c r="F274" s="1">
        <v>110.0</v>
      </c>
      <c r="G274" s="1" t="s">
        <v>3365</v>
      </c>
      <c r="H274" s="1" t="s">
        <v>2239</v>
      </c>
      <c r="I274" s="1" t="s">
        <v>2161</v>
      </c>
      <c r="J274" s="1" t="s">
        <v>3366</v>
      </c>
      <c r="M274" s="1" t="b">
        <v>0</v>
      </c>
      <c r="N274" s="17"/>
    </row>
    <row r="275">
      <c r="A275" s="5" t="s">
        <v>3367</v>
      </c>
      <c r="B275" s="1" t="s">
        <v>3368</v>
      </c>
      <c r="C275" s="1" t="s">
        <v>3369</v>
      </c>
      <c r="D275" s="1" t="s">
        <v>3370</v>
      </c>
      <c r="E275" s="1">
        <v>19.75</v>
      </c>
      <c r="F275" s="1">
        <v>100.0</v>
      </c>
      <c r="G275" s="1" t="s">
        <v>2274</v>
      </c>
      <c r="H275" s="1" t="s">
        <v>2275</v>
      </c>
      <c r="I275" s="1" t="s">
        <v>2179</v>
      </c>
      <c r="J275" s="1" t="s">
        <v>1896</v>
      </c>
      <c r="M275" s="1" t="b">
        <v>0</v>
      </c>
      <c r="N275" s="17"/>
    </row>
    <row r="276">
      <c r="A276" s="5" t="s">
        <v>3371</v>
      </c>
      <c r="B276" s="1" t="s">
        <v>3372</v>
      </c>
      <c r="C276" s="1" t="s">
        <v>3373</v>
      </c>
      <c r="D276" s="1" t="s">
        <v>3374</v>
      </c>
      <c r="E276" s="1">
        <v>4.5</v>
      </c>
      <c r="F276" s="1">
        <v>118.5</v>
      </c>
      <c r="G276" s="1" t="s">
        <v>3059</v>
      </c>
      <c r="H276" s="1" t="s">
        <v>2239</v>
      </c>
      <c r="I276" s="1" t="s">
        <v>2161</v>
      </c>
      <c r="J276" s="1" t="s">
        <v>3375</v>
      </c>
      <c r="M276" s="1" t="b">
        <v>0</v>
      </c>
      <c r="N276" s="17" t="s">
        <v>3376</v>
      </c>
    </row>
    <row r="277">
      <c r="A277" s="5" t="s">
        <v>3377</v>
      </c>
      <c r="B277" s="1" t="s">
        <v>3378</v>
      </c>
      <c r="C277" s="1" t="s">
        <v>3379</v>
      </c>
      <c r="D277" s="1" t="s">
        <v>3380</v>
      </c>
      <c r="E277" s="1">
        <v>4.83333333333</v>
      </c>
      <c r="F277" s="1">
        <v>29.25</v>
      </c>
      <c r="G277" s="1" t="s">
        <v>3045</v>
      </c>
      <c r="H277" s="1" t="s">
        <v>2428</v>
      </c>
      <c r="I277" s="1" t="s">
        <v>86</v>
      </c>
      <c r="J277" s="1" t="s">
        <v>1818</v>
      </c>
      <c r="M277" s="1" t="b">
        <v>0</v>
      </c>
      <c r="N277" s="17"/>
    </row>
    <row r="278">
      <c r="A278" s="5" t="s">
        <v>3381</v>
      </c>
      <c r="B278" s="1" t="s">
        <v>3382</v>
      </c>
      <c r="C278" s="1" t="s">
        <v>3383</v>
      </c>
      <c r="D278" s="1" t="s">
        <v>3384</v>
      </c>
      <c r="E278" s="1">
        <v>11.5</v>
      </c>
      <c r="F278" s="1">
        <v>76.75</v>
      </c>
      <c r="G278" s="1" t="s">
        <v>3153</v>
      </c>
      <c r="H278" s="1" t="s">
        <v>3154</v>
      </c>
      <c r="I278" s="1" t="s">
        <v>2179</v>
      </c>
      <c r="J278" s="1" t="s">
        <v>938</v>
      </c>
      <c r="M278" s="1" t="b">
        <v>0</v>
      </c>
      <c r="N278" s="17" t="s">
        <v>3385</v>
      </c>
    </row>
    <row r="279">
      <c r="A279" s="5" t="s">
        <v>3386</v>
      </c>
      <c r="B279" s="1" t="s">
        <v>3386</v>
      </c>
      <c r="C279" s="1" t="s">
        <v>3387</v>
      </c>
      <c r="D279" s="1" t="s">
        <v>3388</v>
      </c>
      <c r="E279" s="1">
        <v>8.25</v>
      </c>
      <c r="F279" s="1">
        <v>124.833333333</v>
      </c>
      <c r="G279" s="1" t="s">
        <v>2351</v>
      </c>
      <c r="H279" s="1" t="s">
        <v>2239</v>
      </c>
      <c r="I279" s="1" t="s">
        <v>2161</v>
      </c>
      <c r="J279" s="1" t="s">
        <v>1524</v>
      </c>
      <c r="M279" s="1" t="b">
        <v>0</v>
      </c>
      <c r="N279" s="17" t="s">
        <v>3389</v>
      </c>
    </row>
    <row r="280">
      <c r="A280" s="5" t="s">
        <v>3390</v>
      </c>
      <c r="B280" s="1" t="s">
        <v>3391</v>
      </c>
      <c r="C280" s="1" t="s">
        <v>3392</v>
      </c>
      <c r="D280" s="1" t="s">
        <v>3393</v>
      </c>
      <c r="E280" s="1">
        <v>-14.0</v>
      </c>
      <c r="F280" s="1">
        <v>-55.0</v>
      </c>
      <c r="G280" s="1" t="s">
        <v>2487</v>
      </c>
      <c r="H280" s="1" t="s">
        <v>2487</v>
      </c>
      <c r="I280" s="1" t="s">
        <v>155</v>
      </c>
      <c r="J280" s="1" t="s">
        <v>342</v>
      </c>
      <c r="M280" s="1" t="b">
        <v>0</v>
      </c>
      <c r="N280" s="17"/>
    </row>
    <row r="281">
      <c r="A281" s="5" t="s">
        <v>3394</v>
      </c>
      <c r="B281" s="1" t="s">
        <v>3395</v>
      </c>
      <c r="C281" s="1" t="s">
        <v>3396</v>
      </c>
      <c r="D281" s="1" t="s">
        <v>3397</v>
      </c>
      <c r="E281" s="1">
        <v>13.3333333333</v>
      </c>
      <c r="F281" s="1">
        <v>123.5</v>
      </c>
      <c r="G281" s="1" t="s">
        <v>2351</v>
      </c>
      <c r="H281" s="1" t="s">
        <v>2239</v>
      </c>
      <c r="I281" s="1" t="s">
        <v>2161</v>
      </c>
      <c r="J281" s="1" t="s">
        <v>1524</v>
      </c>
      <c r="M281" s="1" t="b">
        <v>0</v>
      </c>
      <c r="N281" s="17"/>
    </row>
    <row r="282">
      <c r="A282" s="5" t="s">
        <v>3398</v>
      </c>
      <c r="B282" s="1" t="s">
        <v>3166</v>
      </c>
      <c r="C282" s="1" t="s">
        <v>3399</v>
      </c>
      <c r="D282" s="1" t="s">
        <v>3400</v>
      </c>
      <c r="E282" s="1">
        <v>4.83333333333</v>
      </c>
      <c r="F282" s="1">
        <v>9.33333333333</v>
      </c>
      <c r="G282" s="1" t="s">
        <v>2359</v>
      </c>
      <c r="H282" s="1" t="s">
        <v>2173</v>
      </c>
      <c r="I282" s="1" t="s">
        <v>86</v>
      </c>
      <c r="J282" s="1" t="s">
        <v>411</v>
      </c>
      <c r="M282" s="1" t="b">
        <v>0</v>
      </c>
      <c r="N282" s="17"/>
    </row>
    <row r="283">
      <c r="A283" s="5" t="s">
        <v>3401</v>
      </c>
      <c r="B283" s="1" t="s">
        <v>3402</v>
      </c>
      <c r="C283" s="1" t="s">
        <v>3403</v>
      </c>
      <c r="D283" s="1" t="s">
        <v>3404</v>
      </c>
      <c r="E283" s="1">
        <v>3.25</v>
      </c>
      <c r="F283" s="1">
        <v>98.25</v>
      </c>
      <c r="G283" s="1" t="s">
        <v>2553</v>
      </c>
      <c r="H283" s="1" t="s">
        <v>2239</v>
      </c>
      <c r="I283" s="1" t="s">
        <v>2161</v>
      </c>
      <c r="J283" s="1" t="s">
        <v>946</v>
      </c>
      <c r="M283" s="1" t="b">
        <v>0</v>
      </c>
      <c r="N283" s="17"/>
    </row>
    <row r="284">
      <c r="A284" s="5" t="s">
        <v>3405</v>
      </c>
      <c r="B284" s="1" t="s">
        <v>3406</v>
      </c>
      <c r="C284" s="1" t="s">
        <v>3407</v>
      </c>
      <c r="D284" s="1" t="s">
        <v>3408</v>
      </c>
      <c r="E284" s="1">
        <v>35.3333333333</v>
      </c>
      <c r="F284" s="1">
        <v>76.5</v>
      </c>
      <c r="G284" s="1" t="s">
        <v>2837</v>
      </c>
      <c r="H284" s="1" t="s">
        <v>2335</v>
      </c>
      <c r="I284" s="1" t="s">
        <v>2179</v>
      </c>
      <c r="J284" s="1" t="s">
        <v>3409</v>
      </c>
      <c r="M284" s="1" t="b">
        <v>0</v>
      </c>
      <c r="N284" s="17" t="s">
        <v>3410</v>
      </c>
    </row>
    <row r="285">
      <c r="A285" s="5" t="s">
        <v>3411</v>
      </c>
      <c r="B285" s="1" t="s">
        <v>3412</v>
      </c>
      <c r="C285" s="1" t="s">
        <v>3413</v>
      </c>
      <c r="D285" s="1" t="s">
        <v>3414</v>
      </c>
      <c r="E285" s="1">
        <v>4.25</v>
      </c>
      <c r="F285" s="1">
        <v>9.25</v>
      </c>
      <c r="G285" s="1" t="s">
        <v>2359</v>
      </c>
      <c r="H285" s="1" t="s">
        <v>2173</v>
      </c>
      <c r="I285" s="1" t="s">
        <v>86</v>
      </c>
      <c r="J285" s="1" t="s">
        <v>411</v>
      </c>
      <c r="M285" s="1" t="b">
        <v>0</v>
      </c>
      <c r="N285" s="17"/>
    </row>
    <row r="286">
      <c r="A286" s="5" t="s">
        <v>3415</v>
      </c>
      <c r="B286" s="1" t="s">
        <v>3415</v>
      </c>
      <c r="C286" s="1" t="s">
        <v>3416</v>
      </c>
      <c r="D286" s="1" t="s">
        <v>3417</v>
      </c>
      <c r="E286" s="1">
        <v>50.0</v>
      </c>
      <c r="F286" s="1">
        <v>-112.666666667</v>
      </c>
      <c r="G286" s="1" t="s">
        <v>2227</v>
      </c>
      <c r="H286" s="1" t="s">
        <v>2228</v>
      </c>
      <c r="I286" s="1" t="s">
        <v>2200</v>
      </c>
      <c r="J286" s="1" t="s">
        <v>2823</v>
      </c>
      <c r="M286" s="1" t="b">
        <v>0</v>
      </c>
      <c r="N286" s="17"/>
    </row>
    <row r="287">
      <c r="A287" s="5" t="s">
        <v>3141</v>
      </c>
      <c r="B287" s="1" t="s">
        <v>3418</v>
      </c>
      <c r="C287" s="1" t="s">
        <v>3419</v>
      </c>
      <c r="D287" s="1" t="s">
        <v>3420</v>
      </c>
      <c r="E287" s="1">
        <v>28.0</v>
      </c>
      <c r="F287" s="1">
        <v>62.0</v>
      </c>
      <c r="G287" s="1" t="s">
        <v>3421</v>
      </c>
      <c r="H287" s="1" t="s">
        <v>2335</v>
      </c>
      <c r="I287" s="1" t="s">
        <v>2179</v>
      </c>
      <c r="J287" s="1" t="s">
        <v>3422</v>
      </c>
      <c r="M287" s="1" t="b">
        <v>0</v>
      </c>
      <c r="N287" s="17"/>
    </row>
    <row r="288">
      <c r="A288" s="5" t="s">
        <v>3423</v>
      </c>
      <c r="B288" s="1" t="s">
        <v>3424</v>
      </c>
      <c r="C288" s="1" t="s">
        <v>3425</v>
      </c>
      <c r="D288" s="1" t="s">
        <v>3426</v>
      </c>
      <c r="E288" s="1">
        <v>7.0</v>
      </c>
      <c r="F288" s="1">
        <v>-5.0</v>
      </c>
      <c r="G288" s="1" t="s">
        <v>2172</v>
      </c>
      <c r="H288" s="1" t="s">
        <v>2173</v>
      </c>
      <c r="I288" s="1" t="s">
        <v>86</v>
      </c>
      <c r="J288" s="1" t="s">
        <v>533</v>
      </c>
      <c r="M288" s="1" t="b">
        <v>0</v>
      </c>
      <c r="N288" s="17"/>
    </row>
    <row r="289">
      <c r="A289" s="5" t="s">
        <v>3427</v>
      </c>
      <c r="B289" s="1" t="s">
        <v>3428</v>
      </c>
      <c r="C289" s="1" t="s">
        <v>3429</v>
      </c>
      <c r="D289" s="1" t="s">
        <v>3430</v>
      </c>
      <c r="E289" s="1">
        <v>17.1666666667</v>
      </c>
      <c r="F289" s="1">
        <v>121.166666667</v>
      </c>
      <c r="G289" s="1" t="s">
        <v>3431</v>
      </c>
      <c r="H289" s="1" t="s">
        <v>2239</v>
      </c>
      <c r="I289" s="1" t="s">
        <v>2161</v>
      </c>
      <c r="J289" s="1" t="s">
        <v>1524</v>
      </c>
      <c r="M289" s="1" t="b">
        <v>0</v>
      </c>
      <c r="N289" s="17"/>
    </row>
    <row r="290">
      <c r="A290" s="5" t="s">
        <v>3432</v>
      </c>
      <c r="B290" s="1" t="s">
        <v>3433</v>
      </c>
      <c r="C290" s="1" t="s">
        <v>3434</v>
      </c>
      <c r="D290" s="1" t="s">
        <v>3435</v>
      </c>
      <c r="E290" s="1">
        <v>6.5</v>
      </c>
      <c r="F290" s="1">
        <v>34.5</v>
      </c>
      <c r="G290" s="1" t="s">
        <v>3436</v>
      </c>
      <c r="H290" s="1" t="s">
        <v>2262</v>
      </c>
      <c r="I290" s="1" t="s">
        <v>86</v>
      </c>
      <c r="J290" s="1" t="s">
        <v>1818</v>
      </c>
      <c r="M290" s="1" t="b">
        <v>0</v>
      </c>
      <c r="N290" s="17"/>
    </row>
    <row r="291">
      <c r="A291" s="5" t="s">
        <v>3437</v>
      </c>
      <c r="B291" s="1" t="s">
        <v>3438</v>
      </c>
      <c r="C291" s="1" t="s">
        <v>3439</v>
      </c>
      <c r="D291" s="1" t="s">
        <v>3440</v>
      </c>
      <c r="E291" s="1">
        <v>-0.833333333333</v>
      </c>
      <c r="F291" s="1">
        <v>123.25</v>
      </c>
      <c r="G291" s="1" t="s">
        <v>3247</v>
      </c>
      <c r="H291" s="1" t="s">
        <v>2239</v>
      </c>
      <c r="I291" s="1" t="s">
        <v>2161</v>
      </c>
      <c r="J291" s="1" t="s">
        <v>946</v>
      </c>
      <c r="M291" s="1" t="b">
        <v>0</v>
      </c>
      <c r="N291" s="17"/>
    </row>
    <row r="292">
      <c r="A292" s="5" t="s">
        <v>3441</v>
      </c>
      <c r="B292" s="1" t="s">
        <v>3442</v>
      </c>
      <c r="C292" s="1" t="s">
        <v>3443</v>
      </c>
      <c r="D292" s="1" t="s">
        <v>3444</v>
      </c>
      <c r="E292" s="1">
        <v>15.75</v>
      </c>
      <c r="F292" s="1">
        <v>38.5</v>
      </c>
      <c r="G292" s="1" t="s">
        <v>2955</v>
      </c>
      <c r="H292" s="1" t="s">
        <v>2154</v>
      </c>
      <c r="I292" s="1" t="s">
        <v>86</v>
      </c>
      <c r="J292" s="1" t="s">
        <v>647</v>
      </c>
      <c r="M292" s="1" t="b">
        <v>0</v>
      </c>
      <c r="N292" s="17"/>
    </row>
    <row r="293">
      <c r="A293" s="5" t="s">
        <v>3445</v>
      </c>
      <c r="B293" s="1" t="s">
        <v>3446</v>
      </c>
      <c r="C293" s="1" t="s">
        <v>3447</v>
      </c>
      <c r="D293" s="1" t="s">
        <v>3448</v>
      </c>
      <c r="E293" s="1">
        <v>11.3333333333</v>
      </c>
      <c r="F293" s="1">
        <v>11.25</v>
      </c>
      <c r="G293" s="1" t="s">
        <v>2653</v>
      </c>
      <c r="H293" s="1" t="s">
        <v>2154</v>
      </c>
      <c r="I293" s="1" t="s">
        <v>86</v>
      </c>
      <c r="J293" s="1" t="s">
        <v>1408</v>
      </c>
      <c r="M293" s="1" t="b">
        <v>0</v>
      </c>
      <c r="N293" s="17"/>
    </row>
    <row r="294">
      <c r="A294" s="5" t="s">
        <v>3449</v>
      </c>
      <c r="B294" s="1" t="s">
        <v>3198</v>
      </c>
      <c r="C294" s="1" t="s">
        <v>3450</v>
      </c>
      <c r="D294" s="1" t="s">
        <v>3451</v>
      </c>
      <c r="E294" s="1">
        <v>54.0</v>
      </c>
      <c r="F294" s="1">
        <v>28.0</v>
      </c>
      <c r="G294" s="1" t="s">
        <v>3452</v>
      </c>
      <c r="H294" s="1" t="s">
        <v>2335</v>
      </c>
      <c r="I294" s="1" t="s">
        <v>2179</v>
      </c>
      <c r="J294" s="1" t="s">
        <v>241</v>
      </c>
      <c r="M294" s="1" t="b">
        <v>0</v>
      </c>
      <c r="N294" s="17"/>
    </row>
    <row r="295">
      <c r="A295" s="5" t="s">
        <v>3453</v>
      </c>
      <c r="B295" s="1" t="s">
        <v>3454</v>
      </c>
      <c r="C295" s="1" t="s">
        <v>3455</v>
      </c>
      <c r="D295" s="1" t="s">
        <v>3456</v>
      </c>
      <c r="E295" s="1">
        <v>35.0</v>
      </c>
      <c r="F295" s="1">
        <v>76.0</v>
      </c>
      <c r="G295" s="1" t="s">
        <v>2576</v>
      </c>
      <c r="H295" s="1" t="s">
        <v>2275</v>
      </c>
      <c r="I295" s="1" t="s">
        <v>2179</v>
      </c>
      <c r="J295" s="1" t="s">
        <v>3457</v>
      </c>
      <c r="M295" s="1" t="b">
        <v>0</v>
      </c>
      <c r="N295" s="17"/>
    </row>
    <row r="296">
      <c r="A296" s="5" t="s">
        <v>3458</v>
      </c>
      <c r="B296" s="1" t="s">
        <v>3459</v>
      </c>
      <c r="C296" s="1" t="s">
        <v>3460</v>
      </c>
      <c r="D296" s="1" t="s">
        <v>3461</v>
      </c>
      <c r="E296" s="1">
        <v>-6.0</v>
      </c>
      <c r="F296" s="1">
        <v>21.0</v>
      </c>
      <c r="G296" s="1" t="s">
        <v>2359</v>
      </c>
      <c r="H296" s="1" t="s">
        <v>2173</v>
      </c>
      <c r="I296" s="1" t="s">
        <v>86</v>
      </c>
      <c r="J296" s="1" t="s">
        <v>511</v>
      </c>
      <c r="M296" s="1" t="b">
        <v>0</v>
      </c>
      <c r="N296" s="17"/>
    </row>
    <row r="297">
      <c r="A297" s="5" t="s">
        <v>3462</v>
      </c>
      <c r="B297" s="1" t="s">
        <v>3463</v>
      </c>
      <c r="C297" s="1" t="s">
        <v>3464</v>
      </c>
      <c r="D297" s="1" t="s">
        <v>3465</v>
      </c>
      <c r="E297" s="1">
        <v>30.5</v>
      </c>
      <c r="F297" s="1">
        <v>-88.6666666667</v>
      </c>
      <c r="G297" s="1" t="s">
        <v>3466</v>
      </c>
      <c r="H297" s="1" t="s">
        <v>3467</v>
      </c>
      <c r="I297" s="1" t="s">
        <v>2200</v>
      </c>
      <c r="J297" s="1" t="s">
        <v>2017</v>
      </c>
      <c r="M297" s="1" t="b">
        <v>0</v>
      </c>
      <c r="N297" s="17"/>
    </row>
    <row r="298">
      <c r="A298" s="5" t="s">
        <v>3468</v>
      </c>
      <c r="B298" s="1" t="s">
        <v>3469</v>
      </c>
      <c r="C298" s="1" t="s">
        <v>3470</v>
      </c>
      <c r="D298" s="1" t="s">
        <v>3471</v>
      </c>
      <c r="E298" s="1">
        <v>-22.0</v>
      </c>
      <c r="F298" s="1">
        <v>120.0</v>
      </c>
      <c r="G298" s="1" t="s">
        <v>3164</v>
      </c>
      <c r="H298" s="1" t="s">
        <v>2206</v>
      </c>
      <c r="I298" s="1" t="s">
        <v>178</v>
      </c>
      <c r="J298" s="1" t="s">
        <v>179</v>
      </c>
      <c r="M298" s="1" t="b">
        <v>0</v>
      </c>
      <c r="N298" s="17"/>
    </row>
    <row r="299">
      <c r="A299" s="5" t="s">
        <v>3438</v>
      </c>
      <c r="B299" s="1" t="s">
        <v>3472</v>
      </c>
      <c r="C299" s="1" t="s">
        <v>3473</v>
      </c>
      <c r="D299" s="1" t="s">
        <v>3474</v>
      </c>
      <c r="E299" s="1">
        <v>12.25</v>
      </c>
      <c r="F299" s="1">
        <v>-15.3333333333</v>
      </c>
      <c r="G299" s="1" t="s">
        <v>3231</v>
      </c>
      <c r="H299" s="1" t="s">
        <v>2173</v>
      </c>
      <c r="I299" s="1" t="s">
        <v>86</v>
      </c>
      <c r="J299" s="1" t="s">
        <v>3475</v>
      </c>
      <c r="M299" s="1" t="b">
        <v>0</v>
      </c>
      <c r="N299" s="17"/>
    </row>
    <row r="300">
      <c r="A300" s="5" t="s">
        <v>3476</v>
      </c>
      <c r="B300" s="1" t="s">
        <v>3477</v>
      </c>
      <c r="C300" s="1" t="s">
        <v>3478</v>
      </c>
      <c r="D300" s="1" t="s">
        <v>3479</v>
      </c>
      <c r="E300" s="1">
        <v>33.0</v>
      </c>
      <c r="F300" s="1">
        <v>-5.0</v>
      </c>
      <c r="G300" s="1" t="s">
        <v>3139</v>
      </c>
      <c r="H300" s="1" t="s">
        <v>2154</v>
      </c>
      <c r="I300" s="1" t="s">
        <v>86</v>
      </c>
      <c r="J300" s="1" t="s">
        <v>1321</v>
      </c>
      <c r="M300" s="1" t="b">
        <v>0</v>
      </c>
      <c r="N300" s="17"/>
    </row>
    <row r="301">
      <c r="A301" s="5" t="s">
        <v>3480</v>
      </c>
      <c r="B301" s="1" t="s">
        <v>3330</v>
      </c>
      <c r="C301" s="1" t="s">
        <v>3481</v>
      </c>
      <c r="D301" s="1" t="s">
        <v>3482</v>
      </c>
      <c r="E301" s="1">
        <v>10.5</v>
      </c>
      <c r="F301" s="1">
        <v>0.0</v>
      </c>
      <c r="G301" s="1" t="s">
        <v>3483</v>
      </c>
      <c r="H301" s="1" t="s">
        <v>2173</v>
      </c>
      <c r="I301" s="1" t="s">
        <v>86</v>
      </c>
      <c r="J301" s="1" t="s">
        <v>783</v>
      </c>
      <c r="M301" s="1" t="b">
        <v>0</v>
      </c>
      <c r="N301" s="17"/>
    </row>
    <row r="302">
      <c r="A302" s="5" t="s">
        <v>3484</v>
      </c>
      <c r="B302" s="1" t="s">
        <v>3485</v>
      </c>
      <c r="C302" s="1" t="s">
        <v>3486</v>
      </c>
      <c r="D302" s="1" t="s">
        <v>3487</v>
      </c>
      <c r="E302" s="1">
        <v>5.5</v>
      </c>
      <c r="F302" s="1">
        <v>10.9166666667</v>
      </c>
      <c r="G302" s="1" t="s">
        <v>2359</v>
      </c>
      <c r="H302" s="1" t="s">
        <v>2173</v>
      </c>
      <c r="I302" s="1" t="s">
        <v>86</v>
      </c>
      <c r="J302" s="1" t="s">
        <v>411</v>
      </c>
      <c r="M302" s="1" t="b">
        <v>0</v>
      </c>
      <c r="N302" s="17"/>
    </row>
    <row r="303">
      <c r="A303" s="5" t="s">
        <v>3488</v>
      </c>
      <c r="B303" s="1" t="s">
        <v>3489</v>
      </c>
      <c r="C303" s="1" t="s">
        <v>3490</v>
      </c>
      <c r="D303" s="1" t="s">
        <v>3491</v>
      </c>
      <c r="E303" s="1">
        <v>-6.5</v>
      </c>
      <c r="F303" s="1">
        <v>147.333333333</v>
      </c>
      <c r="G303" s="1" t="s">
        <v>3492</v>
      </c>
      <c r="H303" s="1" t="s">
        <v>2342</v>
      </c>
      <c r="I303" s="1" t="s">
        <v>2161</v>
      </c>
      <c r="J303" s="1" t="s">
        <v>1500</v>
      </c>
      <c r="M303" s="1" t="b">
        <v>0</v>
      </c>
      <c r="N303" s="17"/>
    </row>
    <row r="304">
      <c r="A304" s="5" t="s">
        <v>3493</v>
      </c>
      <c r="B304" s="1" t="s">
        <v>3494</v>
      </c>
      <c r="C304" s="1" t="s">
        <v>3495</v>
      </c>
      <c r="D304" s="1" t="s">
        <v>3496</v>
      </c>
      <c r="E304" s="1">
        <v>32.5</v>
      </c>
      <c r="F304" s="1">
        <v>3.5</v>
      </c>
      <c r="G304" s="1" t="s">
        <v>3139</v>
      </c>
      <c r="H304" s="1" t="s">
        <v>2154</v>
      </c>
      <c r="I304" s="1" t="s">
        <v>86</v>
      </c>
      <c r="J304" s="1" t="s">
        <v>82</v>
      </c>
      <c r="M304" s="1" t="b">
        <v>0</v>
      </c>
      <c r="N304" s="17" t="s">
        <v>3497</v>
      </c>
    </row>
    <row r="305">
      <c r="A305" s="5" t="s">
        <v>3498</v>
      </c>
      <c r="B305" s="1" t="s">
        <v>3499</v>
      </c>
      <c r="C305" s="1" t="s">
        <v>3500</v>
      </c>
      <c r="D305" s="1" t="s">
        <v>3501</v>
      </c>
      <c r="E305" s="1">
        <v>-7.0</v>
      </c>
      <c r="F305" s="1">
        <v>-65.0</v>
      </c>
      <c r="G305" s="1" t="s">
        <v>3502</v>
      </c>
      <c r="H305" s="1" t="s">
        <v>3502</v>
      </c>
      <c r="I305" s="1" t="s">
        <v>155</v>
      </c>
      <c r="J305" s="1" t="s">
        <v>342</v>
      </c>
      <c r="M305" s="1" t="b">
        <v>0</v>
      </c>
      <c r="N305" s="17" t="s">
        <v>3503</v>
      </c>
    </row>
    <row r="306">
      <c r="A306" s="5" t="s">
        <v>3504</v>
      </c>
      <c r="B306" s="1" t="s">
        <v>3505</v>
      </c>
      <c r="C306" s="1" t="s">
        <v>3506</v>
      </c>
      <c r="D306" s="1" t="s">
        <v>3507</v>
      </c>
      <c r="E306" s="1">
        <v>-17.75</v>
      </c>
      <c r="F306" s="1">
        <v>125.75</v>
      </c>
      <c r="G306" s="1" t="s">
        <v>3508</v>
      </c>
      <c r="H306" s="1" t="s">
        <v>3508</v>
      </c>
      <c r="I306" s="1" t="s">
        <v>178</v>
      </c>
      <c r="J306" s="1" t="s">
        <v>179</v>
      </c>
      <c r="M306" s="1" t="b">
        <v>0</v>
      </c>
      <c r="N306" s="17" t="s">
        <v>3509</v>
      </c>
    </row>
    <row r="307">
      <c r="A307" s="5" t="s">
        <v>3510</v>
      </c>
      <c r="B307" s="1" t="s">
        <v>3511</v>
      </c>
      <c r="C307" s="1" t="s">
        <v>3512</v>
      </c>
      <c r="D307" s="1" t="s">
        <v>3513</v>
      </c>
      <c r="E307" s="1">
        <v>8.08333333333</v>
      </c>
      <c r="F307" s="1">
        <v>-10.25</v>
      </c>
      <c r="G307" s="1" t="s">
        <v>3072</v>
      </c>
      <c r="H307" s="1" t="s">
        <v>3073</v>
      </c>
      <c r="I307" s="1" t="s">
        <v>86</v>
      </c>
      <c r="J307" s="1" t="s">
        <v>1130</v>
      </c>
      <c r="M307" s="1" t="b">
        <v>0</v>
      </c>
      <c r="N307" s="17"/>
    </row>
    <row r="308">
      <c r="A308" s="5" t="s">
        <v>3239</v>
      </c>
      <c r="B308" s="1" t="s">
        <v>3514</v>
      </c>
      <c r="C308" s="1" t="s">
        <v>3515</v>
      </c>
      <c r="D308" s="1" t="s">
        <v>3516</v>
      </c>
      <c r="E308" s="1">
        <v>-4.58333333333</v>
      </c>
      <c r="F308" s="1">
        <v>152.0</v>
      </c>
      <c r="G308" s="1" t="s">
        <v>3516</v>
      </c>
      <c r="H308" s="1" t="s">
        <v>3517</v>
      </c>
      <c r="I308" s="1" t="s">
        <v>2161</v>
      </c>
      <c r="J308" s="1" t="s">
        <v>1500</v>
      </c>
      <c r="M308" s="1" t="b">
        <v>0</v>
      </c>
      <c r="N308" s="17"/>
    </row>
    <row r="309">
      <c r="A309" s="5" t="s">
        <v>3518</v>
      </c>
      <c r="B309" s="1" t="s">
        <v>3334</v>
      </c>
      <c r="C309" s="1" t="s">
        <v>3519</v>
      </c>
      <c r="D309" s="1" t="s">
        <v>3520</v>
      </c>
      <c r="E309" s="1">
        <v>6.41666666667</v>
      </c>
      <c r="F309" s="1">
        <v>5.83333333333</v>
      </c>
      <c r="G309" s="1" t="s">
        <v>3521</v>
      </c>
      <c r="H309" s="1" t="s">
        <v>2173</v>
      </c>
      <c r="I309" s="1" t="s">
        <v>86</v>
      </c>
      <c r="J309" s="1" t="s">
        <v>1408</v>
      </c>
      <c r="M309" s="1" t="b">
        <v>0</v>
      </c>
      <c r="N309" s="17"/>
    </row>
    <row r="310">
      <c r="A310" s="5" t="s">
        <v>3522</v>
      </c>
      <c r="B310" s="1" t="s">
        <v>3131</v>
      </c>
      <c r="C310" s="1" t="s">
        <v>3132</v>
      </c>
      <c r="D310" s="1" t="s">
        <v>3523</v>
      </c>
      <c r="E310" s="1">
        <v>-28.75</v>
      </c>
      <c r="F310" s="1">
        <v>153.0</v>
      </c>
      <c r="G310" s="1" t="s">
        <v>3134</v>
      </c>
      <c r="H310" s="1" t="s">
        <v>2206</v>
      </c>
      <c r="I310" s="1" t="s">
        <v>178</v>
      </c>
      <c r="J310" s="1" t="s">
        <v>179</v>
      </c>
      <c r="M310" s="1" t="b">
        <v>0</v>
      </c>
      <c r="N310" s="17" t="s">
        <v>3165</v>
      </c>
    </row>
    <row r="311">
      <c r="A311" s="5" t="s">
        <v>3524</v>
      </c>
      <c r="B311" s="1" t="s">
        <v>2163</v>
      </c>
      <c r="C311" s="1" t="s">
        <v>3525</v>
      </c>
      <c r="D311" s="1" t="s">
        <v>3526</v>
      </c>
      <c r="E311" s="1">
        <v>4.41666666667</v>
      </c>
      <c r="F311" s="1">
        <v>9.58333333333</v>
      </c>
      <c r="G311" s="1" t="s">
        <v>2359</v>
      </c>
      <c r="H311" s="1" t="s">
        <v>2173</v>
      </c>
      <c r="I311" s="1" t="s">
        <v>86</v>
      </c>
      <c r="J311" s="1" t="s">
        <v>411</v>
      </c>
      <c r="M311" s="1" t="b">
        <v>0</v>
      </c>
      <c r="N311" s="17"/>
    </row>
    <row r="312">
      <c r="A312" s="5" t="s">
        <v>3527</v>
      </c>
      <c r="B312" s="1" t="s">
        <v>3528</v>
      </c>
      <c r="C312" s="1" t="s">
        <v>3529</v>
      </c>
      <c r="D312" s="1" t="s">
        <v>3530</v>
      </c>
      <c r="E312" s="1">
        <v>-32.0</v>
      </c>
      <c r="F312" s="1">
        <v>137.0</v>
      </c>
      <c r="G312" s="1" t="s">
        <v>2205</v>
      </c>
      <c r="H312" s="1" t="s">
        <v>2206</v>
      </c>
      <c r="I312" s="1" t="s">
        <v>178</v>
      </c>
      <c r="J312" s="1" t="s">
        <v>179</v>
      </c>
      <c r="M312" s="1" t="b">
        <v>0</v>
      </c>
      <c r="N312" s="17"/>
    </row>
    <row r="313">
      <c r="A313" s="5" t="s">
        <v>3531</v>
      </c>
      <c r="B313" s="1" t="s">
        <v>3532</v>
      </c>
      <c r="C313" s="1" t="s">
        <v>3533</v>
      </c>
      <c r="D313" s="1" t="s">
        <v>3534</v>
      </c>
      <c r="E313" s="1">
        <v>-6.28333333333</v>
      </c>
      <c r="F313" s="1">
        <v>146.083333333</v>
      </c>
      <c r="G313" s="1" t="s">
        <v>2341</v>
      </c>
      <c r="H313" s="1" t="s">
        <v>2342</v>
      </c>
      <c r="I313" s="1" t="s">
        <v>2161</v>
      </c>
      <c r="J313" s="1" t="s">
        <v>1500</v>
      </c>
      <c r="M313" s="1" t="b">
        <v>0</v>
      </c>
      <c r="N313" s="17" t="s">
        <v>3535</v>
      </c>
    </row>
    <row r="314">
      <c r="A314" s="5" t="s">
        <v>3536</v>
      </c>
      <c r="B314" s="1" t="s">
        <v>3537</v>
      </c>
      <c r="C314" s="1" t="s">
        <v>3538</v>
      </c>
      <c r="D314" s="1" t="s">
        <v>3539</v>
      </c>
      <c r="E314" s="1">
        <v>-6.41666666667</v>
      </c>
      <c r="F314" s="1">
        <v>155.25</v>
      </c>
      <c r="G314" s="1" t="s">
        <v>2315</v>
      </c>
      <c r="H314" s="1" t="s">
        <v>2239</v>
      </c>
      <c r="I314" s="1" t="s">
        <v>2161</v>
      </c>
      <c r="J314" s="1" t="s">
        <v>1500</v>
      </c>
      <c r="M314" s="1" t="b">
        <v>0</v>
      </c>
      <c r="N314" s="17" t="s">
        <v>3540</v>
      </c>
    </row>
    <row r="315">
      <c r="A315" s="5" t="s">
        <v>3541</v>
      </c>
      <c r="B315" s="1" t="s">
        <v>3079</v>
      </c>
      <c r="C315" s="1" t="s">
        <v>3542</v>
      </c>
      <c r="D315" s="1" t="s">
        <v>3543</v>
      </c>
      <c r="E315" s="1">
        <v>0.333333333333</v>
      </c>
      <c r="F315" s="1">
        <v>-70.25</v>
      </c>
      <c r="G315" s="1" t="s">
        <v>3544</v>
      </c>
      <c r="H315" s="1" t="s">
        <v>3544</v>
      </c>
      <c r="I315" s="1" t="s">
        <v>155</v>
      </c>
      <c r="J315" s="1" t="s">
        <v>485</v>
      </c>
      <c r="M315" s="1" t="b">
        <v>0</v>
      </c>
      <c r="N315" s="17"/>
    </row>
    <row r="316">
      <c r="A316" s="5" t="s">
        <v>3545</v>
      </c>
      <c r="B316" s="1" t="s">
        <v>3546</v>
      </c>
      <c r="C316" s="1" t="s">
        <v>3547</v>
      </c>
      <c r="D316" s="1" t="s">
        <v>3548</v>
      </c>
      <c r="E316" s="1">
        <v>7.83333333333</v>
      </c>
      <c r="F316" s="1">
        <v>-4.25</v>
      </c>
      <c r="G316" s="1" t="s">
        <v>3359</v>
      </c>
      <c r="H316" s="1" t="s">
        <v>3073</v>
      </c>
      <c r="I316" s="1" t="s">
        <v>86</v>
      </c>
      <c r="J316" s="1" t="s">
        <v>533</v>
      </c>
      <c r="M316" s="1" t="b">
        <v>0</v>
      </c>
      <c r="N316" s="17"/>
    </row>
    <row r="317">
      <c r="A317" s="5" t="s">
        <v>3549</v>
      </c>
      <c r="B317" s="1" t="s">
        <v>3550</v>
      </c>
      <c r="C317" s="1" t="s">
        <v>3551</v>
      </c>
      <c r="D317" s="1" t="s">
        <v>3552</v>
      </c>
      <c r="E317" s="1">
        <v>-16.0</v>
      </c>
      <c r="F317" s="1">
        <v>131.666666667</v>
      </c>
      <c r="G317" s="1" t="s">
        <v>3164</v>
      </c>
      <c r="H317" s="1" t="s">
        <v>2206</v>
      </c>
      <c r="I317" s="1" t="s">
        <v>178</v>
      </c>
      <c r="J317" s="1" t="s">
        <v>179</v>
      </c>
      <c r="M317" s="1" t="b">
        <v>0</v>
      </c>
      <c r="N317" s="17"/>
    </row>
    <row r="318">
      <c r="A318" s="5" t="s">
        <v>3553</v>
      </c>
      <c r="B318" s="1" t="s">
        <v>3545</v>
      </c>
      <c r="C318" s="1" t="s">
        <v>3554</v>
      </c>
      <c r="D318" s="1" t="s">
        <v>3555</v>
      </c>
      <c r="E318" s="1">
        <v>1.41666666667</v>
      </c>
      <c r="F318" s="1">
        <v>124.75</v>
      </c>
      <c r="G318" s="1" t="s">
        <v>3556</v>
      </c>
      <c r="H318" s="1" t="s">
        <v>2239</v>
      </c>
      <c r="I318" s="1" t="s">
        <v>2161</v>
      </c>
      <c r="J318" s="1" t="s">
        <v>946</v>
      </c>
      <c r="M318" s="1" t="b">
        <v>0</v>
      </c>
      <c r="N318" s="17" t="s">
        <v>3557</v>
      </c>
    </row>
    <row r="319">
      <c r="A319" s="5" t="s">
        <v>3558</v>
      </c>
      <c r="C319" s="1" t="s">
        <v>3559</v>
      </c>
      <c r="D319" s="1" t="s">
        <v>3560</v>
      </c>
      <c r="E319" s="1">
        <v>-21.0</v>
      </c>
      <c r="F319" s="1">
        <v>138.0</v>
      </c>
      <c r="G319" s="1" t="s">
        <v>3164</v>
      </c>
      <c r="H319" s="1" t="s">
        <v>2206</v>
      </c>
      <c r="I319" s="1" t="s">
        <v>178</v>
      </c>
      <c r="J319" s="1" t="s">
        <v>179</v>
      </c>
      <c r="M319" s="1" t="b">
        <v>0</v>
      </c>
      <c r="N319" s="17"/>
    </row>
    <row r="320">
      <c r="A320" s="5" t="s">
        <v>3561</v>
      </c>
      <c r="B320" s="1" t="s">
        <v>3562</v>
      </c>
      <c r="C320" s="1" t="s">
        <v>3563</v>
      </c>
      <c r="D320" s="1" t="s">
        <v>3564</v>
      </c>
      <c r="E320" s="1">
        <v>2.66666666667</v>
      </c>
      <c r="F320" s="1">
        <v>-66.8333333333</v>
      </c>
      <c r="G320" s="1" t="s">
        <v>3565</v>
      </c>
      <c r="H320" s="1" t="s">
        <v>2245</v>
      </c>
      <c r="I320" s="1" t="s">
        <v>155</v>
      </c>
      <c r="J320" s="1" t="s">
        <v>3566</v>
      </c>
      <c r="M320" s="1" t="b">
        <v>0</v>
      </c>
      <c r="N320" s="17"/>
    </row>
    <row r="321">
      <c r="A321" s="5" t="s">
        <v>3567</v>
      </c>
      <c r="B321" s="1" t="s">
        <v>3568</v>
      </c>
      <c r="C321" s="1" t="s">
        <v>3569</v>
      </c>
      <c r="D321" s="1" t="s">
        <v>3570</v>
      </c>
      <c r="E321" s="1">
        <v>-7.0</v>
      </c>
      <c r="F321" s="1">
        <v>141.333333333</v>
      </c>
      <c r="G321" s="1" t="s">
        <v>3571</v>
      </c>
      <c r="H321" s="1" t="s">
        <v>2768</v>
      </c>
      <c r="I321" s="1" t="s">
        <v>2161</v>
      </c>
      <c r="J321" s="1" t="s">
        <v>1500</v>
      </c>
      <c r="M321" s="1" t="b">
        <v>0</v>
      </c>
      <c r="N321" s="17"/>
    </row>
    <row r="322">
      <c r="A322" s="5" t="s">
        <v>3572</v>
      </c>
      <c r="B322" s="1" t="s">
        <v>3518</v>
      </c>
      <c r="C322" s="1" t="s">
        <v>3573</v>
      </c>
      <c r="D322" s="1" t="s">
        <v>3574</v>
      </c>
      <c r="E322" s="1">
        <v>-1.33333333333</v>
      </c>
      <c r="F322" s="1">
        <v>17.3333333333</v>
      </c>
      <c r="G322" s="1" t="s">
        <v>2359</v>
      </c>
      <c r="H322" s="1" t="s">
        <v>2173</v>
      </c>
      <c r="I322" s="1" t="s">
        <v>86</v>
      </c>
      <c r="J322" s="1" t="s">
        <v>511</v>
      </c>
      <c r="M322" s="1" t="b">
        <v>0</v>
      </c>
      <c r="N322" s="17" t="s">
        <v>3575</v>
      </c>
    </row>
    <row r="323">
      <c r="A323" s="5" t="s">
        <v>3576</v>
      </c>
      <c r="B323" s="1" t="s">
        <v>3577</v>
      </c>
      <c r="C323" s="1" t="s">
        <v>3578</v>
      </c>
      <c r="D323" s="1" t="s">
        <v>3579</v>
      </c>
      <c r="E323" s="1">
        <v>26.8333333333</v>
      </c>
      <c r="F323" s="1">
        <v>92.0</v>
      </c>
      <c r="G323" s="1" t="s">
        <v>3580</v>
      </c>
      <c r="H323" s="1" t="s">
        <v>2275</v>
      </c>
      <c r="I323" s="1" t="s">
        <v>2179</v>
      </c>
      <c r="J323" s="1" t="s">
        <v>938</v>
      </c>
      <c r="M323" s="1" t="b">
        <v>0</v>
      </c>
      <c r="N323" s="17"/>
    </row>
    <row r="324">
      <c r="A324" s="5" t="s">
        <v>3581</v>
      </c>
      <c r="B324" s="1" t="s">
        <v>3582</v>
      </c>
      <c r="C324" s="1" t="s">
        <v>3583</v>
      </c>
      <c r="D324" s="1" t="s">
        <v>3584</v>
      </c>
      <c r="E324" s="1">
        <v>-3.5</v>
      </c>
      <c r="F324" s="1">
        <v>143.5</v>
      </c>
      <c r="G324" s="1" t="s">
        <v>2565</v>
      </c>
      <c r="H324" s="1" t="s">
        <v>2160</v>
      </c>
      <c r="I324" s="1" t="s">
        <v>2161</v>
      </c>
      <c r="J324" s="1" t="s">
        <v>1500</v>
      </c>
      <c r="M324" s="1" t="b">
        <v>0</v>
      </c>
      <c r="N324" s="17"/>
    </row>
    <row r="325">
      <c r="A325" s="5" t="s">
        <v>3585</v>
      </c>
      <c r="B325" s="1" t="s">
        <v>2296</v>
      </c>
      <c r="C325" s="1" t="s">
        <v>3586</v>
      </c>
      <c r="D325" s="1" t="s">
        <v>3587</v>
      </c>
      <c r="E325" s="1">
        <v>28.3333333333</v>
      </c>
      <c r="F325" s="1">
        <v>94.75</v>
      </c>
      <c r="G325" s="1" t="s">
        <v>2740</v>
      </c>
      <c r="H325" s="1" t="s">
        <v>2275</v>
      </c>
      <c r="I325" s="1" t="s">
        <v>2179</v>
      </c>
      <c r="J325" s="1" t="s">
        <v>938</v>
      </c>
      <c r="M325" s="1" t="b">
        <v>0</v>
      </c>
      <c r="N325" s="17"/>
    </row>
    <row r="326">
      <c r="A326" s="5" t="s">
        <v>3588</v>
      </c>
      <c r="B326" s="1" t="s">
        <v>3589</v>
      </c>
      <c r="C326" s="1" t="s">
        <v>3590</v>
      </c>
      <c r="D326" s="1" t="s">
        <v>3591</v>
      </c>
      <c r="E326" s="1">
        <v>10.5</v>
      </c>
      <c r="F326" s="1">
        <v>3.5</v>
      </c>
      <c r="G326" s="1" t="s">
        <v>3359</v>
      </c>
      <c r="H326" s="1" t="s">
        <v>3073</v>
      </c>
      <c r="I326" s="1" t="s">
        <v>86</v>
      </c>
      <c r="J326" s="1" t="s">
        <v>3592</v>
      </c>
      <c r="M326" s="1" t="b">
        <v>0</v>
      </c>
      <c r="N326" s="17"/>
    </row>
    <row r="327">
      <c r="A327" s="5" t="s">
        <v>3446</v>
      </c>
      <c r="B327" s="1" t="s">
        <v>3593</v>
      </c>
      <c r="C327" s="1" t="s">
        <v>3594</v>
      </c>
      <c r="D327" s="1" t="s">
        <v>3595</v>
      </c>
      <c r="E327" s="1">
        <v>-1.25</v>
      </c>
      <c r="F327" s="1">
        <v>18.3333333333</v>
      </c>
      <c r="G327" s="1" t="s">
        <v>2359</v>
      </c>
      <c r="H327" s="1" t="s">
        <v>2173</v>
      </c>
      <c r="I327" s="1" t="s">
        <v>86</v>
      </c>
      <c r="J327" s="1" t="s">
        <v>511</v>
      </c>
      <c r="M327" s="1" t="b">
        <v>0</v>
      </c>
      <c r="N327" s="17"/>
    </row>
    <row r="328">
      <c r="A328" s="5" t="s">
        <v>3596</v>
      </c>
      <c r="B328" s="1" t="s">
        <v>3597</v>
      </c>
      <c r="C328" s="1" t="s">
        <v>3598</v>
      </c>
      <c r="D328" s="1" t="s">
        <v>3599</v>
      </c>
      <c r="E328" s="1">
        <v>-5.5</v>
      </c>
      <c r="F328" s="1">
        <v>145.916666667</v>
      </c>
      <c r="G328" s="1" t="s">
        <v>2581</v>
      </c>
      <c r="H328" s="1" t="s">
        <v>2342</v>
      </c>
      <c r="I328" s="1" t="s">
        <v>2161</v>
      </c>
      <c r="J328" s="1" t="s">
        <v>1500</v>
      </c>
      <c r="M328" s="1" t="b">
        <v>0</v>
      </c>
      <c r="N328" s="17"/>
    </row>
    <row r="329">
      <c r="A329" s="5" t="s">
        <v>3600</v>
      </c>
      <c r="B329" s="1" t="s">
        <v>2296</v>
      </c>
      <c r="C329" s="1" t="s">
        <v>3586</v>
      </c>
      <c r="D329" s="1" t="s">
        <v>3601</v>
      </c>
      <c r="E329" s="1">
        <v>28.5</v>
      </c>
      <c r="F329" s="1">
        <v>94.6666666667</v>
      </c>
      <c r="G329" s="1" t="s">
        <v>2740</v>
      </c>
      <c r="H329" s="1" t="s">
        <v>2275</v>
      </c>
      <c r="I329" s="1" t="s">
        <v>2179</v>
      </c>
      <c r="J329" s="1" t="s">
        <v>938</v>
      </c>
      <c r="M329" s="1" t="b">
        <v>0</v>
      </c>
      <c r="N329" s="17"/>
    </row>
    <row r="330">
      <c r="A330" s="5" t="s">
        <v>3602</v>
      </c>
      <c r="B330" s="1" t="s">
        <v>3567</v>
      </c>
      <c r="C330" s="1" t="s">
        <v>3603</v>
      </c>
      <c r="D330" s="1" t="s">
        <v>3604</v>
      </c>
      <c r="E330" s="1">
        <v>-2.16666666667</v>
      </c>
      <c r="F330" s="1">
        <v>-72.3333333333</v>
      </c>
      <c r="G330" s="1" t="s">
        <v>3605</v>
      </c>
      <c r="H330" s="1" t="s">
        <v>3606</v>
      </c>
      <c r="I330" s="1" t="s">
        <v>155</v>
      </c>
      <c r="J330" s="1" t="s">
        <v>3607</v>
      </c>
      <c r="M330" s="1" t="b">
        <v>0</v>
      </c>
      <c r="N330" s="17"/>
    </row>
    <row r="331">
      <c r="A331" s="5" t="s">
        <v>3608</v>
      </c>
      <c r="B331" s="1" t="s">
        <v>3608</v>
      </c>
      <c r="C331" s="1" t="s">
        <v>3609</v>
      </c>
      <c r="D331" s="1" t="s">
        <v>3610</v>
      </c>
      <c r="E331" s="1">
        <v>43.0</v>
      </c>
      <c r="F331" s="1">
        <v>18.0</v>
      </c>
      <c r="G331" s="1" t="s">
        <v>3452</v>
      </c>
      <c r="H331" s="1" t="s">
        <v>2335</v>
      </c>
      <c r="I331" s="1" t="s">
        <v>2179</v>
      </c>
      <c r="J331" s="1" t="s">
        <v>315</v>
      </c>
      <c r="M331" s="1" t="b">
        <v>0</v>
      </c>
      <c r="N331" s="17"/>
    </row>
    <row r="332">
      <c r="A332" s="5" t="s">
        <v>3611</v>
      </c>
      <c r="B332" s="1" t="s">
        <v>3612</v>
      </c>
      <c r="C332" s="1" t="s">
        <v>3613</v>
      </c>
      <c r="D332" s="1" t="s">
        <v>3614</v>
      </c>
      <c r="E332" s="1">
        <v>31.9166666667</v>
      </c>
      <c r="F332" s="1">
        <v>5.33333333333</v>
      </c>
      <c r="G332" s="1" t="s">
        <v>3139</v>
      </c>
      <c r="H332" s="1" t="s">
        <v>2154</v>
      </c>
      <c r="I332" s="1" t="s">
        <v>86</v>
      </c>
      <c r="J332" s="1" t="s">
        <v>82</v>
      </c>
      <c r="M332" s="1" t="b">
        <v>0</v>
      </c>
      <c r="N332" s="17"/>
    </row>
    <row r="333">
      <c r="A333" s="5" t="s">
        <v>3615</v>
      </c>
      <c r="B333" s="1" t="s">
        <v>3615</v>
      </c>
      <c r="C333" s="1" t="s">
        <v>3616</v>
      </c>
      <c r="D333" s="1" t="s">
        <v>3617</v>
      </c>
      <c r="E333" s="1">
        <v>15.0</v>
      </c>
      <c r="F333" s="1">
        <v>-4.0</v>
      </c>
      <c r="G333" s="1" t="s">
        <v>3072</v>
      </c>
      <c r="H333" s="1" t="s">
        <v>3073</v>
      </c>
      <c r="I333" s="1" t="s">
        <v>86</v>
      </c>
      <c r="J333" s="1" t="s">
        <v>1207</v>
      </c>
      <c r="M333" s="1" t="b">
        <v>0</v>
      </c>
      <c r="N333" s="17"/>
    </row>
    <row r="334">
      <c r="A334" s="5" t="s">
        <v>3618</v>
      </c>
      <c r="B334" s="1" t="s">
        <v>3619</v>
      </c>
      <c r="C334" s="1" t="s">
        <v>3620</v>
      </c>
      <c r="D334" s="1" t="s">
        <v>3621</v>
      </c>
      <c r="E334" s="1">
        <v>10.5</v>
      </c>
      <c r="F334" s="1">
        <v>12.25</v>
      </c>
      <c r="G334" s="1" t="s">
        <v>3078</v>
      </c>
      <c r="H334" s="1" t="s">
        <v>2154</v>
      </c>
      <c r="I334" s="1" t="s">
        <v>86</v>
      </c>
      <c r="J334" s="1" t="s">
        <v>1408</v>
      </c>
      <c r="M334" s="1" t="b">
        <v>0</v>
      </c>
      <c r="N334" s="17"/>
    </row>
    <row r="335">
      <c r="A335" s="5" t="s">
        <v>3622</v>
      </c>
      <c r="B335" s="1" t="s">
        <v>3623</v>
      </c>
      <c r="C335" s="1" t="s">
        <v>3624</v>
      </c>
      <c r="D335" s="1" t="s">
        <v>3625</v>
      </c>
      <c r="E335" s="1">
        <v>13.8333333333</v>
      </c>
      <c r="F335" s="1">
        <v>108.333333333</v>
      </c>
      <c r="G335" s="1" t="s">
        <v>3626</v>
      </c>
      <c r="H335" s="1" t="s">
        <v>3304</v>
      </c>
      <c r="I335" s="1" t="s">
        <v>2179</v>
      </c>
      <c r="J335" s="1" t="s">
        <v>2064</v>
      </c>
      <c r="M335" s="1" t="b">
        <v>0</v>
      </c>
      <c r="N335" s="17"/>
    </row>
    <row r="336">
      <c r="A336" s="5" t="s">
        <v>3627</v>
      </c>
      <c r="B336" s="1" t="s">
        <v>3628</v>
      </c>
      <c r="C336" s="1" t="s">
        <v>3629</v>
      </c>
      <c r="D336" s="1" t="s">
        <v>3630</v>
      </c>
      <c r="E336" s="1">
        <v>43.0</v>
      </c>
      <c r="F336" s="1">
        <v>-3.83333333333</v>
      </c>
      <c r="G336" s="1" t="s">
        <v>3631</v>
      </c>
      <c r="H336" s="1" t="s">
        <v>3631</v>
      </c>
      <c r="I336" s="1" t="s">
        <v>2179</v>
      </c>
      <c r="J336" s="1" t="s">
        <v>1801</v>
      </c>
      <c r="M336" s="1" t="b">
        <v>0</v>
      </c>
      <c r="N336" s="17" t="s">
        <v>3632</v>
      </c>
    </row>
    <row r="337">
      <c r="A337" s="5" t="s">
        <v>3633</v>
      </c>
      <c r="B337" s="1" t="s">
        <v>3628</v>
      </c>
      <c r="C337" s="1" t="s">
        <v>3629</v>
      </c>
      <c r="D337" s="1" t="s">
        <v>3634</v>
      </c>
      <c r="E337" s="1">
        <v>43.3333333333</v>
      </c>
      <c r="F337" s="1">
        <v>-3.0</v>
      </c>
      <c r="G337" s="1" t="s">
        <v>3631</v>
      </c>
      <c r="H337" s="1" t="s">
        <v>3631</v>
      </c>
      <c r="I337" s="1" t="s">
        <v>2179</v>
      </c>
      <c r="J337" s="1" t="s">
        <v>1801</v>
      </c>
      <c r="M337" s="1" t="b">
        <v>0</v>
      </c>
      <c r="N337" s="17"/>
    </row>
    <row r="338">
      <c r="A338" s="5" t="s">
        <v>3635</v>
      </c>
      <c r="B338" s="1" t="s">
        <v>3628</v>
      </c>
      <c r="C338" s="1" t="s">
        <v>3629</v>
      </c>
      <c r="D338" s="1" t="s">
        <v>3636</v>
      </c>
      <c r="E338" s="1">
        <v>42.5</v>
      </c>
      <c r="F338" s="1">
        <v>-3.0</v>
      </c>
      <c r="G338" s="1" t="s">
        <v>3631</v>
      </c>
      <c r="H338" s="1" t="s">
        <v>3631</v>
      </c>
      <c r="I338" s="1" t="s">
        <v>2179</v>
      </c>
      <c r="J338" s="1" t="s">
        <v>1801</v>
      </c>
      <c r="M338" s="1" t="b">
        <v>0</v>
      </c>
      <c r="N338" s="17"/>
    </row>
    <row r="339">
      <c r="A339" s="5" t="s">
        <v>3637</v>
      </c>
      <c r="B339" s="1" t="s">
        <v>3628</v>
      </c>
      <c r="C339" s="1" t="s">
        <v>3629</v>
      </c>
      <c r="D339" s="1" t="s">
        <v>3638</v>
      </c>
      <c r="E339" s="1">
        <v>43.0</v>
      </c>
      <c r="F339" s="1">
        <v>-1.66666666667</v>
      </c>
      <c r="G339" s="1" t="s">
        <v>3631</v>
      </c>
      <c r="H339" s="1" t="s">
        <v>3631</v>
      </c>
      <c r="I339" s="1" t="s">
        <v>2179</v>
      </c>
      <c r="J339" s="1" t="s">
        <v>1801</v>
      </c>
      <c r="M339" s="1" t="b">
        <v>0</v>
      </c>
      <c r="N339" s="17"/>
    </row>
    <row r="340">
      <c r="A340" s="5" t="s">
        <v>3639</v>
      </c>
      <c r="B340" s="1" t="s">
        <v>3628</v>
      </c>
      <c r="C340" s="1" t="s">
        <v>3629</v>
      </c>
      <c r="D340" s="1" t="s">
        <v>3640</v>
      </c>
      <c r="E340" s="1">
        <v>43.0</v>
      </c>
      <c r="F340" s="1">
        <v>-2.5</v>
      </c>
      <c r="G340" s="1" t="s">
        <v>3631</v>
      </c>
      <c r="H340" s="1" t="s">
        <v>3631</v>
      </c>
      <c r="I340" s="1" t="s">
        <v>2179</v>
      </c>
      <c r="J340" s="1" t="s">
        <v>1801</v>
      </c>
      <c r="M340" s="1" t="b">
        <v>0</v>
      </c>
      <c r="N340" s="17"/>
    </row>
    <row r="341">
      <c r="A341" s="5" t="s">
        <v>3641</v>
      </c>
      <c r="B341" s="1" t="s">
        <v>3628</v>
      </c>
      <c r="C341" s="1" t="s">
        <v>3629</v>
      </c>
      <c r="D341" s="1" t="s">
        <v>3642</v>
      </c>
      <c r="E341" s="1">
        <v>43.3333333333</v>
      </c>
      <c r="F341" s="1">
        <v>-2.5</v>
      </c>
      <c r="G341" s="1" t="s">
        <v>3631</v>
      </c>
      <c r="H341" s="1" t="s">
        <v>3631</v>
      </c>
      <c r="I341" s="1" t="s">
        <v>2179</v>
      </c>
      <c r="J341" s="1" t="s">
        <v>1801</v>
      </c>
      <c r="M341" s="1" t="b">
        <v>0</v>
      </c>
      <c r="N341" s="17"/>
    </row>
    <row r="342">
      <c r="A342" s="5" t="s">
        <v>3643</v>
      </c>
      <c r="B342" s="1" t="s">
        <v>3628</v>
      </c>
      <c r="C342" s="1" t="s">
        <v>3629</v>
      </c>
      <c r="D342" s="1" t="s">
        <v>3644</v>
      </c>
      <c r="E342" s="1">
        <v>42.5</v>
      </c>
      <c r="F342" s="1">
        <v>-3.5</v>
      </c>
      <c r="G342" s="1" t="s">
        <v>3631</v>
      </c>
      <c r="H342" s="1" t="s">
        <v>3631</v>
      </c>
      <c r="I342" s="1" t="s">
        <v>2179</v>
      </c>
      <c r="J342" s="1" t="s">
        <v>1801</v>
      </c>
      <c r="M342" s="1" t="b">
        <v>0</v>
      </c>
      <c r="N342" s="17"/>
    </row>
    <row r="343">
      <c r="A343" s="5" t="s">
        <v>3645</v>
      </c>
      <c r="B343" s="1" t="s">
        <v>3628</v>
      </c>
      <c r="C343" s="1" t="s">
        <v>3629</v>
      </c>
      <c r="D343" s="1" t="s">
        <v>3646</v>
      </c>
      <c r="E343" s="1">
        <v>43.0</v>
      </c>
      <c r="F343" s="1">
        <v>-2.0</v>
      </c>
      <c r="G343" s="1" t="s">
        <v>3631</v>
      </c>
      <c r="H343" s="1" t="s">
        <v>3631</v>
      </c>
      <c r="I343" s="1" t="s">
        <v>2179</v>
      </c>
      <c r="J343" s="1" t="s">
        <v>1801</v>
      </c>
      <c r="M343" s="1" t="b">
        <v>0</v>
      </c>
      <c r="N343" s="17" t="s">
        <v>3647</v>
      </c>
    </row>
    <row r="344">
      <c r="A344" s="5" t="s">
        <v>3648</v>
      </c>
      <c r="B344" s="1" t="s">
        <v>3628</v>
      </c>
      <c r="C344" s="1" t="s">
        <v>3629</v>
      </c>
      <c r="D344" s="1" t="s">
        <v>3649</v>
      </c>
      <c r="E344" s="1">
        <v>42.5</v>
      </c>
      <c r="F344" s="1">
        <v>-2.0</v>
      </c>
      <c r="G344" s="1" t="s">
        <v>3631</v>
      </c>
      <c r="H344" s="1" t="s">
        <v>3631</v>
      </c>
      <c r="I344" s="1" t="s">
        <v>2179</v>
      </c>
      <c r="J344" s="1" t="s">
        <v>1801</v>
      </c>
      <c r="M344" s="1" t="b">
        <v>0</v>
      </c>
      <c r="N344" s="17"/>
    </row>
    <row r="345">
      <c r="A345" s="5" t="s">
        <v>3650</v>
      </c>
      <c r="B345" s="1" t="s">
        <v>3628</v>
      </c>
      <c r="C345" s="1" t="s">
        <v>3629</v>
      </c>
      <c r="D345" s="1" t="s">
        <v>3651</v>
      </c>
      <c r="E345" s="1">
        <v>42.0</v>
      </c>
      <c r="F345" s="1">
        <v>-3.0</v>
      </c>
      <c r="G345" s="1" t="s">
        <v>3631</v>
      </c>
      <c r="H345" s="1" t="s">
        <v>3631</v>
      </c>
      <c r="I345" s="1" t="s">
        <v>2179</v>
      </c>
      <c r="J345" s="1" t="s">
        <v>1801</v>
      </c>
      <c r="M345" s="1" t="b">
        <v>0</v>
      </c>
      <c r="N345" s="17"/>
    </row>
    <row r="346">
      <c r="A346" s="5" t="s">
        <v>3652</v>
      </c>
      <c r="B346" s="1" t="s">
        <v>3653</v>
      </c>
      <c r="C346" s="1" t="s">
        <v>3654</v>
      </c>
      <c r="D346" s="1" t="s">
        <v>3655</v>
      </c>
      <c r="E346" s="1">
        <v>14.1666666667</v>
      </c>
      <c r="F346" s="1">
        <v>107.5</v>
      </c>
      <c r="G346" s="1" t="s">
        <v>3626</v>
      </c>
      <c r="H346" s="1" t="s">
        <v>3304</v>
      </c>
      <c r="I346" s="1" t="s">
        <v>2179</v>
      </c>
      <c r="J346" s="1" t="s">
        <v>2064</v>
      </c>
      <c r="M346" s="1" t="b">
        <v>0</v>
      </c>
      <c r="N346" s="17"/>
    </row>
    <row r="347">
      <c r="A347" s="5" t="s">
        <v>3653</v>
      </c>
      <c r="B347" s="1" t="s">
        <v>3656</v>
      </c>
      <c r="C347" s="1" t="s">
        <v>3657</v>
      </c>
      <c r="D347" s="1" t="s">
        <v>3658</v>
      </c>
      <c r="E347" s="1">
        <v>10.0</v>
      </c>
      <c r="F347" s="1">
        <v>2.5</v>
      </c>
      <c r="G347" s="1" t="s">
        <v>3483</v>
      </c>
      <c r="H347" s="1" t="s">
        <v>2173</v>
      </c>
      <c r="I347" s="1" t="s">
        <v>86</v>
      </c>
      <c r="J347" s="1" t="s">
        <v>3592</v>
      </c>
      <c r="M347" s="1" t="b">
        <v>0</v>
      </c>
      <c r="N347" s="17"/>
    </row>
    <row r="348">
      <c r="A348" s="5" t="s">
        <v>3146</v>
      </c>
      <c r="B348" s="1" t="s">
        <v>3659</v>
      </c>
      <c r="C348" s="1" t="s">
        <v>3660</v>
      </c>
      <c r="D348" s="1" t="s">
        <v>3661</v>
      </c>
      <c r="E348" s="1">
        <v>8.83333333333</v>
      </c>
      <c r="F348" s="1">
        <v>-83.25</v>
      </c>
      <c r="G348" s="1" t="s">
        <v>3662</v>
      </c>
      <c r="H348" s="1" t="s">
        <v>3257</v>
      </c>
      <c r="I348" s="1" t="s">
        <v>2200</v>
      </c>
      <c r="J348" s="1" t="s">
        <v>526</v>
      </c>
      <c r="M348" s="1" t="b">
        <v>0</v>
      </c>
      <c r="N348" s="17" t="s">
        <v>3663</v>
      </c>
    </row>
    <row r="349">
      <c r="A349" s="5" t="s">
        <v>3664</v>
      </c>
      <c r="B349" s="1" t="s">
        <v>3665</v>
      </c>
      <c r="C349" s="1" t="s">
        <v>3666</v>
      </c>
      <c r="D349" s="1" t="s">
        <v>3667</v>
      </c>
      <c r="E349" s="1">
        <v>-16.5833333333</v>
      </c>
      <c r="F349" s="1">
        <v>122.916666667</v>
      </c>
      <c r="G349" s="1" t="s">
        <v>3668</v>
      </c>
      <c r="H349" s="1" t="s">
        <v>3668</v>
      </c>
      <c r="I349" s="1" t="s">
        <v>178</v>
      </c>
      <c r="J349" s="1" t="s">
        <v>179</v>
      </c>
      <c r="M349" s="1" t="b">
        <v>0</v>
      </c>
      <c r="N349" s="17"/>
    </row>
    <row r="350">
      <c r="A350" s="5" t="s">
        <v>3669</v>
      </c>
      <c r="B350" s="1" t="s">
        <v>3669</v>
      </c>
      <c r="C350" s="1" t="s">
        <v>3670</v>
      </c>
      <c r="D350" s="1" t="s">
        <v>3671</v>
      </c>
      <c r="E350" s="1">
        <v>48.0</v>
      </c>
      <c r="F350" s="1">
        <v>-3.0</v>
      </c>
      <c r="G350" s="1" t="s">
        <v>3672</v>
      </c>
      <c r="H350" s="1" t="s">
        <v>2335</v>
      </c>
      <c r="I350" s="1" t="s">
        <v>2179</v>
      </c>
      <c r="J350" s="1" t="s">
        <v>717</v>
      </c>
      <c r="M350" s="1" t="b">
        <v>0</v>
      </c>
      <c r="N350" s="17" t="s">
        <v>3673</v>
      </c>
    </row>
    <row r="351">
      <c r="A351" s="5" t="s">
        <v>3674</v>
      </c>
      <c r="B351" s="1" t="s">
        <v>3675</v>
      </c>
      <c r="C351" s="1" t="s">
        <v>3676</v>
      </c>
      <c r="D351" s="1" t="s">
        <v>3677</v>
      </c>
      <c r="E351" s="1">
        <v>34.5</v>
      </c>
      <c r="F351" s="1">
        <v>-4.0</v>
      </c>
      <c r="G351" s="1" t="s">
        <v>3139</v>
      </c>
      <c r="H351" s="1" t="s">
        <v>2154</v>
      </c>
      <c r="I351" s="1" t="s">
        <v>86</v>
      </c>
      <c r="J351" s="1" t="s">
        <v>3678</v>
      </c>
      <c r="M351" s="1" t="b">
        <v>0</v>
      </c>
      <c r="N351" s="17"/>
    </row>
    <row r="352">
      <c r="A352" s="5" t="s">
        <v>3679</v>
      </c>
      <c r="B352" s="1" t="s">
        <v>3679</v>
      </c>
      <c r="C352" s="1" t="s">
        <v>3680</v>
      </c>
      <c r="D352" s="1" t="s">
        <v>3681</v>
      </c>
      <c r="E352" s="1">
        <v>28.5</v>
      </c>
      <c r="F352" s="1">
        <v>67.0</v>
      </c>
      <c r="G352" s="1" t="s">
        <v>3682</v>
      </c>
      <c r="H352" s="1" t="s">
        <v>3154</v>
      </c>
      <c r="I352" s="1" t="s">
        <v>2179</v>
      </c>
      <c r="J352" s="1" t="s">
        <v>1465</v>
      </c>
      <c r="M352" s="1" t="b">
        <v>0</v>
      </c>
      <c r="N352" s="17"/>
    </row>
    <row r="353">
      <c r="A353" s="5" t="s">
        <v>3412</v>
      </c>
      <c r="B353" s="1" t="s">
        <v>3683</v>
      </c>
      <c r="C353" s="1" t="s">
        <v>3684</v>
      </c>
      <c r="D353" s="1" t="s">
        <v>3685</v>
      </c>
      <c r="E353" s="1">
        <v>9.41666666667</v>
      </c>
      <c r="F353" s="1">
        <v>-83.0</v>
      </c>
      <c r="G353" s="1" t="s">
        <v>3662</v>
      </c>
      <c r="H353" s="1" t="s">
        <v>3257</v>
      </c>
      <c r="I353" s="1" t="s">
        <v>2200</v>
      </c>
      <c r="J353" s="1" t="s">
        <v>526</v>
      </c>
      <c r="M353" s="1" t="b">
        <v>0</v>
      </c>
      <c r="N353" s="17" t="s">
        <v>3686</v>
      </c>
    </row>
    <row r="354">
      <c r="A354" s="5" t="s">
        <v>3687</v>
      </c>
      <c r="B354" s="1" t="s">
        <v>3688</v>
      </c>
      <c r="C354" s="1" t="s">
        <v>3689</v>
      </c>
      <c r="D354" s="1" t="s">
        <v>3690</v>
      </c>
      <c r="E354" s="1">
        <v>5.5</v>
      </c>
      <c r="F354" s="1">
        <v>37.8333333333</v>
      </c>
      <c r="G354" s="1" t="s">
        <v>2211</v>
      </c>
      <c r="H354" s="1" t="s">
        <v>2154</v>
      </c>
      <c r="I354" s="1" t="s">
        <v>86</v>
      </c>
      <c r="J354" s="1" t="s">
        <v>673</v>
      </c>
      <c r="M354" s="1" t="b">
        <v>0</v>
      </c>
      <c r="N354" s="17" t="s">
        <v>3691</v>
      </c>
    </row>
    <row r="355">
      <c r="A355" s="5" t="s">
        <v>3692</v>
      </c>
      <c r="B355" s="1" t="s">
        <v>3394</v>
      </c>
      <c r="C355" s="1" t="s">
        <v>3693</v>
      </c>
      <c r="D355" s="1" t="s">
        <v>3694</v>
      </c>
      <c r="E355" s="1">
        <v>-2.25</v>
      </c>
      <c r="F355" s="1">
        <v>138.833333333</v>
      </c>
      <c r="G355" s="1" t="s">
        <v>3695</v>
      </c>
      <c r="H355" s="1" t="s">
        <v>3696</v>
      </c>
      <c r="I355" s="1" t="s">
        <v>2161</v>
      </c>
      <c r="J355" s="1" t="s">
        <v>946</v>
      </c>
      <c r="M355" s="1" t="b">
        <v>0</v>
      </c>
      <c r="N355" s="17"/>
    </row>
    <row r="356">
      <c r="A356" s="5" t="s">
        <v>3697</v>
      </c>
      <c r="B356" s="1" t="s">
        <v>3698</v>
      </c>
      <c r="C356" s="1" t="s">
        <v>3699</v>
      </c>
      <c r="D356" s="1" t="s">
        <v>3700</v>
      </c>
      <c r="E356" s="1">
        <v>28.8333333333</v>
      </c>
      <c r="F356" s="1">
        <v>83.8333333333</v>
      </c>
      <c r="G356" s="1" t="s">
        <v>2576</v>
      </c>
      <c r="H356" s="1" t="s">
        <v>2275</v>
      </c>
      <c r="I356" s="1" t="s">
        <v>2179</v>
      </c>
      <c r="J356" s="1" t="s">
        <v>1361</v>
      </c>
      <c r="M356" s="1" t="b">
        <v>0</v>
      </c>
      <c r="N356" s="17"/>
    </row>
    <row r="357">
      <c r="A357" s="5" t="s">
        <v>3123</v>
      </c>
      <c r="B357" s="1" t="s">
        <v>3701</v>
      </c>
      <c r="C357" s="1" t="s">
        <v>3702</v>
      </c>
      <c r="D357" s="1" t="s">
        <v>3703</v>
      </c>
      <c r="E357" s="1">
        <v>21.0</v>
      </c>
      <c r="F357" s="1">
        <v>96.0</v>
      </c>
      <c r="G357" s="1" t="s">
        <v>2274</v>
      </c>
      <c r="H357" s="1" t="s">
        <v>2275</v>
      </c>
      <c r="I357" s="1" t="s">
        <v>2179</v>
      </c>
      <c r="J357" s="1" t="s">
        <v>1337</v>
      </c>
      <c r="M357" s="1" t="b">
        <v>0</v>
      </c>
      <c r="N357" s="17"/>
    </row>
    <row r="358">
      <c r="A358" s="5" t="s">
        <v>3659</v>
      </c>
      <c r="B358" s="1" t="s">
        <v>3704</v>
      </c>
      <c r="C358" s="1" t="s">
        <v>3705</v>
      </c>
      <c r="D358" s="1" t="s">
        <v>3706</v>
      </c>
      <c r="E358" s="1">
        <v>-5.33333333333</v>
      </c>
      <c r="F358" s="1">
        <v>36.0</v>
      </c>
      <c r="G358" s="1" t="s">
        <v>2393</v>
      </c>
      <c r="H358" s="1" t="s">
        <v>2154</v>
      </c>
      <c r="I358" s="1" t="s">
        <v>86</v>
      </c>
      <c r="J358" s="1" t="s">
        <v>1887</v>
      </c>
      <c r="M358" s="1" t="b">
        <v>0</v>
      </c>
      <c r="N358" s="17" t="s">
        <v>3707</v>
      </c>
    </row>
    <row r="359">
      <c r="A359" s="5" t="s">
        <v>3708</v>
      </c>
      <c r="B359" s="1" t="s">
        <v>3709</v>
      </c>
      <c r="C359" s="1" t="s">
        <v>3710</v>
      </c>
      <c r="D359" s="1" t="s">
        <v>3711</v>
      </c>
      <c r="E359" s="1">
        <v>-10.1666666667</v>
      </c>
      <c r="F359" s="1">
        <v>143.0</v>
      </c>
      <c r="G359" s="1" t="s">
        <v>2377</v>
      </c>
      <c r="H359" s="1" t="s">
        <v>2291</v>
      </c>
      <c r="I359" s="1" t="s">
        <v>178</v>
      </c>
      <c r="J359" s="1" t="s">
        <v>179</v>
      </c>
      <c r="M359" s="1" t="b">
        <v>0</v>
      </c>
      <c r="N359" s="17"/>
    </row>
    <row r="360">
      <c r="A360" s="5" t="s">
        <v>3712</v>
      </c>
      <c r="B360" s="1" t="s">
        <v>3713</v>
      </c>
      <c r="C360" s="1" t="s">
        <v>3714</v>
      </c>
      <c r="D360" s="1" t="s">
        <v>3715</v>
      </c>
      <c r="E360" s="1">
        <v>-3.08333333333</v>
      </c>
      <c r="F360" s="1">
        <v>142.083333333</v>
      </c>
      <c r="G360" s="1" t="s">
        <v>3716</v>
      </c>
      <c r="H360" s="1" t="s">
        <v>3717</v>
      </c>
      <c r="I360" s="1" t="s">
        <v>2161</v>
      </c>
      <c r="J360" s="1" t="s">
        <v>1500</v>
      </c>
      <c r="M360" s="1" t="b">
        <v>0</v>
      </c>
      <c r="N360" s="17"/>
    </row>
    <row r="361">
      <c r="A361" s="5" t="s">
        <v>3718</v>
      </c>
      <c r="B361" s="1" t="s">
        <v>3602</v>
      </c>
      <c r="C361" s="1" t="s">
        <v>3719</v>
      </c>
      <c r="D361" s="1" t="s">
        <v>3720</v>
      </c>
      <c r="E361" s="1">
        <v>-16.0</v>
      </c>
      <c r="F361" s="1">
        <v>-57.0</v>
      </c>
      <c r="G361" s="1" t="s">
        <v>3721</v>
      </c>
      <c r="H361" s="1" t="s">
        <v>3721</v>
      </c>
      <c r="I361" s="1" t="s">
        <v>155</v>
      </c>
      <c r="J361" s="1" t="s">
        <v>342</v>
      </c>
      <c r="M361" s="1" t="b">
        <v>0</v>
      </c>
      <c r="N361" s="17"/>
    </row>
    <row r="362">
      <c r="A362" s="5" t="s">
        <v>3722</v>
      </c>
      <c r="B362" s="1" t="s">
        <v>3723</v>
      </c>
      <c r="C362" s="1" t="s">
        <v>3724</v>
      </c>
      <c r="D362" s="1" t="s">
        <v>3725</v>
      </c>
      <c r="E362" s="1">
        <v>-0.166666666667</v>
      </c>
      <c r="F362" s="1">
        <v>-70.6666666667</v>
      </c>
      <c r="G362" s="1" t="s">
        <v>3544</v>
      </c>
      <c r="H362" s="1" t="s">
        <v>3544</v>
      </c>
      <c r="I362" s="1" t="s">
        <v>155</v>
      </c>
      <c r="J362" s="1" t="s">
        <v>485</v>
      </c>
      <c r="M362" s="1" t="b">
        <v>0</v>
      </c>
      <c r="N362" s="17"/>
    </row>
    <row r="363">
      <c r="A363" s="5" t="s">
        <v>3726</v>
      </c>
      <c r="B363" s="1" t="s">
        <v>3726</v>
      </c>
      <c r="C363" s="1" t="s">
        <v>3727</v>
      </c>
      <c r="D363" s="1" t="s">
        <v>3728</v>
      </c>
      <c r="E363" s="1">
        <v>17.3333333333</v>
      </c>
      <c r="F363" s="1">
        <v>106.0</v>
      </c>
      <c r="G363" s="1" t="s">
        <v>3729</v>
      </c>
      <c r="H363" s="1" t="s">
        <v>3304</v>
      </c>
      <c r="I363" s="1" t="s">
        <v>2179</v>
      </c>
      <c r="J363" s="1" t="s">
        <v>1097</v>
      </c>
      <c r="M363" s="1" t="b">
        <v>0</v>
      </c>
      <c r="N363" s="17"/>
    </row>
    <row r="364">
      <c r="A364" s="5" t="s">
        <v>3730</v>
      </c>
      <c r="B364" s="1" t="s">
        <v>3731</v>
      </c>
      <c r="C364" s="1" t="s">
        <v>3732</v>
      </c>
      <c r="D364" s="1" t="s">
        <v>3733</v>
      </c>
      <c r="E364" s="1">
        <v>16.75</v>
      </c>
      <c r="F364" s="1">
        <v>104.75</v>
      </c>
      <c r="G364" s="1" t="s">
        <v>3729</v>
      </c>
      <c r="H364" s="1" t="s">
        <v>3304</v>
      </c>
      <c r="I364" s="1" t="s">
        <v>2179</v>
      </c>
      <c r="J364" s="1" t="s">
        <v>1097</v>
      </c>
      <c r="M364" s="1" t="b">
        <v>0</v>
      </c>
      <c r="N364" s="17"/>
    </row>
    <row r="365">
      <c r="A365" s="5" t="s">
        <v>3734</v>
      </c>
      <c r="B365" s="1" t="s">
        <v>3735</v>
      </c>
      <c r="C365" s="1" t="s">
        <v>3736</v>
      </c>
      <c r="D365" s="1" t="s">
        <v>3737</v>
      </c>
      <c r="E365" s="1">
        <v>-6.91666666667</v>
      </c>
      <c r="F365" s="1">
        <v>145.916666667</v>
      </c>
      <c r="G365" s="1" t="s">
        <v>2688</v>
      </c>
      <c r="H365" s="1" t="s">
        <v>2342</v>
      </c>
      <c r="I365" s="1" t="s">
        <v>2161</v>
      </c>
      <c r="J365" s="1" t="s">
        <v>1500</v>
      </c>
      <c r="M365" s="1" t="b">
        <v>0</v>
      </c>
      <c r="N365" s="17"/>
    </row>
    <row r="366">
      <c r="A366" s="5" t="s">
        <v>3738</v>
      </c>
      <c r="B366" s="1" t="s">
        <v>3739</v>
      </c>
      <c r="C366" s="1" t="s">
        <v>3740</v>
      </c>
      <c r="D366" s="1" t="s">
        <v>3741</v>
      </c>
      <c r="E366" s="1">
        <v>5.5</v>
      </c>
      <c r="F366" s="1">
        <v>25.1666666667</v>
      </c>
      <c r="G366" s="1" t="s">
        <v>3045</v>
      </c>
      <c r="H366" s="1" t="s">
        <v>2428</v>
      </c>
      <c r="I366" s="1" t="s">
        <v>86</v>
      </c>
      <c r="J366" s="1" t="s">
        <v>435</v>
      </c>
      <c r="M366" s="1" t="b">
        <v>0</v>
      </c>
      <c r="N366" s="17"/>
    </row>
    <row r="367">
      <c r="A367" s="5" t="s">
        <v>3742</v>
      </c>
      <c r="B367" s="1" t="s">
        <v>3477</v>
      </c>
      <c r="C367" s="1" t="s">
        <v>3478</v>
      </c>
      <c r="D367" s="1" t="s">
        <v>3743</v>
      </c>
      <c r="E367" s="1">
        <v>33.3333333333</v>
      </c>
      <c r="F367" s="1">
        <v>-4.66666666667</v>
      </c>
      <c r="G367" s="1" t="s">
        <v>3139</v>
      </c>
      <c r="H367" s="1" t="s">
        <v>2154</v>
      </c>
      <c r="I367" s="1" t="s">
        <v>86</v>
      </c>
      <c r="J367" s="1" t="s">
        <v>1321</v>
      </c>
      <c r="M367" s="1" t="b">
        <v>0</v>
      </c>
      <c r="N367" s="17"/>
    </row>
    <row r="368">
      <c r="A368" s="5" t="s">
        <v>3744</v>
      </c>
      <c r="B368" s="1" t="s">
        <v>3745</v>
      </c>
      <c r="C368" s="1" t="s">
        <v>3746</v>
      </c>
      <c r="D368" s="1" t="s">
        <v>3747</v>
      </c>
      <c r="E368" s="1">
        <v>-4.5</v>
      </c>
      <c r="F368" s="1">
        <v>21.5</v>
      </c>
      <c r="G368" s="1" t="s">
        <v>2359</v>
      </c>
      <c r="H368" s="1" t="s">
        <v>2173</v>
      </c>
      <c r="I368" s="1" t="s">
        <v>86</v>
      </c>
      <c r="J368" s="1" t="s">
        <v>511</v>
      </c>
      <c r="M368" s="1" t="b">
        <v>0</v>
      </c>
      <c r="N368" s="17"/>
    </row>
    <row r="369">
      <c r="A369" s="5" t="s">
        <v>3748</v>
      </c>
      <c r="B369" s="1" t="s">
        <v>3749</v>
      </c>
      <c r="C369" s="1" t="s">
        <v>3750</v>
      </c>
      <c r="D369" s="1" t="s">
        <v>3751</v>
      </c>
      <c r="E369" s="1">
        <v>29.1666666667</v>
      </c>
      <c r="F369" s="1">
        <v>25.5</v>
      </c>
      <c r="G369" s="1" t="s">
        <v>3139</v>
      </c>
      <c r="H369" s="1" t="s">
        <v>2154</v>
      </c>
      <c r="I369" s="1" t="s">
        <v>86</v>
      </c>
      <c r="J369" s="1" t="s">
        <v>622</v>
      </c>
      <c r="M369" s="1" t="b">
        <v>0</v>
      </c>
      <c r="N369" s="17"/>
    </row>
    <row r="370">
      <c r="A370" s="5" t="s">
        <v>3752</v>
      </c>
      <c r="B370" s="1" t="s">
        <v>3060</v>
      </c>
      <c r="C370" s="1" t="s">
        <v>3753</v>
      </c>
      <c r="D370" s="1" t="s">
        <v>3754</v>
      </c>
      <c r="E370" s="1">
        <v>53.0</v>
      </c>
      <c r="F370" s="1">
        <v>58.0</v>
      </c>
      <c r="G370" s="1" t="s">
        <v>2832</v>
      </c>
      <c r="H370" s="1" t="s">
        <v>2833</v>
      </c>
      <c r="I370" s="1" t="s">
        <v>2179</v>
      </c>
      <c r="J370" s="1" t="s">
        <v>1590</v>
      </c>
      <c r="M370" s="1" t="b">
        <v>0</v>
      </c>
      <c r="N370" s="17"/>
    </row>
    <row r="371">
      <c r="A371" s="5" t="s">
        <v>3755</v>
      </c>
      <c r="B371" s="1" t="s">
        <v>3234</v>
      </c>
      <c r="C371" s="1" t="s">
        <v>3756</v>
      </c>
      <c r="D371" s="1" t="s">
        <v>3757</v>
      </c>
      <c r="E371" s="1">
        <v>52.0</v>
      </c>
      <c r="F371" s="1">
        <v>-1.0</v>
      </c>
      <c r="G371" s="1" t="s">
        <v>2290</v>
      </c>
      <c r="H371" s="1" t="s">
        <v>2291</v>
      </c>
      <c r="I371" s="1" t="s">
        <v>2179</v>
      </c>
      <c r="J371" s="1" t="s">
        <v>2008</v>
      </c>
      <c r="M371" s="1" t="b">
        <v>0</v>
      </c>
      <c r="N371" s="17"/>
    </row>
    <row r="372">
      <c r="A372" s="5" t="s">
        <v>3758</v>
      </c>
      <c r="B372" s="1" t="s">
        <v>3355</v>
      </c>
      <c r="C372" s="1" t="s">
        <v>3759</v>
      </c>
      <c r="D372" s="1" t="s">
        <v>3760</v>
      </c>
      <c r="E372" s="1">
        <v>-16.0</v>
      </c>
      <c r="F372" s="1">
        <v>168.0</v>
      </c>
      <c r="G372" s="1" t="s">
        <v>2377</v>
      </c>
      <c r="H372" s="1" t="s">
        <v>2291</v>
      </c>
      <c r="I372" s="1" t="s">
        <v>2161</v>
      </c>
      <c r="J372" s="1" t="s">
        <v>2048</v>
      </c>
      <c r="M372" s="1" t="b">
        <v>0</v>
      </c>
      <c r="N372" s="17" t="s">
        <v>3761</v>
      </c>
    </row>
    <row r="373">
      <c r="A373" s="5" t="s">
        <v>3762</v>
      </c>
      <c r="B373" s="1" t="s">
        <v>3628</v>
      </c>
      <c r="C373" s="1" t="s">
        <v>3763</v>
      </c>
      <c r="D373" s="1" t="s">
        <v>3764</v>
      </c>
      <c r="E373" s="1">
        <v>43.5</v>
      </c>
      <c r="F373" s="1">
        <v>-1.5</v>
      </c>
      <c r="G373" s="1" t="s">
        <v>3631</v>
      </c>
      <c r="H373" s="1" t="s">
        <v>3631</v>
      </c>
      <c r="I373" s="1" t="s">
        <v>2179</v>
      </c>
      <c r="J373" s="1" t="s">
        <v>717</v>
      </c>
      <c r="M373" s="1" t="b">
        <v>0</v>
      </c>
      <c r="N373" s="17" t="s">
        <v>3765</v>
      </c>
    </row>
    <row r="374">
      <c r="A374" s="5" t="s">
        <v>3766</v>
      </c>
      <c r="B374" s="1" t="s">
        <v>3628</v>
      </c>
      <c r="C374" s="1" t="s">
        <v>3629</v>
      </c>
      <c r="D374" s="1" t="s">
        <v>3631</v>
      </c>
      <c r="E374" s="1">
        <v>43.0</v>
      </c>
      <c r="F374" s="1">
        <v>-3.0</v>
      </c>
      <c r="G374" s="1" t="s">
        <v>3631</v>
      </c>
      <c r="H374" s="1" t="s">
        <v>3631</v>
      </c>
      <c r="I374" s="1" t="s">
        <v>2179</v>
      </c>
      <c r="J374" s="1" t="s">
        <v>3767</v>
      </c>
      <c r="M374" s="1" t="b">
        <v>0</v>
      </c>
      <c r="N374" s="17" t="s">
        <v>3768</v>
      </c>
    </row>
    <row r="375">
      <c r="A375" s="5" t="s">
        <v>3769</v>
      </c>
      <c r="B375" s="1" t="s">
        <v>3770</v>
      </c>
      <c r="C375" s="1" t="s">
        <v>3771</v>
      </c>
      <c r="D375" s="1" t="s">
        <v>3772</v>
      </c>
      <c r="E375" s="1">
        <v>12.6666666667</v>
      </c>
      <c r="F375" s="1">
        <v>-13.0</v>
      </c>
      <c r="G375" s="1" t="s">
        <v>3231</v>
      </c>
      <c r="H375" s="1" t="s">
        <v>2173</v>
      </c>
      <c r="I375" s="1" t="s">
        <v>86</v>
      </c>
      <c r="J375" s="1" t="s">
        <v>3773</v>
      </c>
      <c r="M375" s="1" t="b">
        <v>0</v>
      </c>
      <c r="N375" s="17"/>
    </row>
    <row r="376">
      <c r="A376" s="5" t="s">
        <v>3362</v>
      </c>
      <c r="B376" s="1" t="s">
        <v>3774</v>
      </c>
      <c r="C376" s="1" t="s">
        <v>3775</v>
      </c>
      <c r="D376" s="1" t="s">
        <v>3776</v>
      </c>
      <c r="E376" s="1">
        <v>18.0</v>
      </c>
      <c r="F376" s="1">
        <v>56.0</v>
      </c>
      <c r="G376" s="1" t="s">
        <v>2167</v>
      </c>
      <c r="H376" s="1" t="s">
        <v>2154</v>
      </c>
      <c r="I376" s="1" t="s">
        <v>2179</v>
      </c>
      <c r="J376" s="1" t="s">
        <v>1458</v>
      </c>
      <c r="M376" s="1" t="b">
        <v>0</v>
      </c>
      <c r="N376" s="17" t="s">
        <v>3777</v>
      </c>
    </row>
    <row r="377">
      <c r="A377" s="5" t="s">
        <v>3778</v>
      </c>
      <c r="C377" s="1" t="s">
        <v>3779</v>
      </c>
      <c r="D377" s="1" t="s">
        <v>3780</v>
      </c>
      <c r="E377" s="1">
        <v>7.16666666667</v>
      </c>
      <c r="F377" s="1">
        <v>-71.25</v>
      </c>
      <c r="G377" s="1" t="s">
        <v>3780</v>
      </c>
      <c r="H377" s="1" t="s">
        <v>3780</v>
      </c>
      <c r="I377" s="1" t="s">
        <v>155</v>
      </c>
      <c r="J377" s="1" t="s">
        <v>3781</v>
      </c>
      <c r="M377" s="1" t="b">
        <v>0</v>
      </c>
      <c r="N377" s="17" t="s">
        <v>3782</v>
      </c>
    </row>
    <row r="378">
      <c r="A378" s="5" t="s">
        <v>3783</v>
      </c>
      <c r="B378" s="1" t="s">
        <v>3784</v>
      </c>
      <c r="C378" s="1" t="s">
        <v>3785</v>
      </c>
      <c r="D378" s="1" t="s">
        <v>3786</v>
      </c>
      <c r="E378" s="1">
        <v>17.0833333333</v>
      </c>
      <c r="F378" s="1">
        <v>120.916666667</v>
      </c>
      <c r="G378" s="1" t="s">
        <v>3431</v>
      </c>
      <c r="H378" s="1" t="s">
        <v>2239</v>
      </c>
      <c r="I378" s="1" t="s">
        <v>2161</v>
      </c>
      <c r="J378" s="1" t="s">
        <v>1524</v>
      </c>
      <c r="M378" s="1" t="b">
        <v>0</v>
      </c>
      <c r="N378" s="17" t="s">
        <v>3787</v>
      </c>
    </row>
    <row r="379">
      <c r="A379" s="5" t="s">
        <v>3788</v>
      </c>
      <c r="B379" s="1" t="s">
        <v>3789</v>
      </c>
      <c r="C379" s="1" t="s">
        <v>3790</v>
      </c>
      <c r="D379" s="1" t="s">
        <v>3791</v>
      </c>
      <c r="E379" s="1">
        <v>2.5</v>
      </c>
      <c r="F379" s="1">
        <v>99.0</v>
      </c>
      <c r="G379" s="1" t="s">
        <v>2553</v>
      </c>
      <c r="H379" s="1" t="s">
        <v>2239</v>
      </c>
      <c r="I379" s="1" t="s">
        <v>2161</v>
      </c>
      <c r="J379" s="1" t="s">
        <v>946</v>
      </c>
      <c r="M379" s="1" t="b">
        <v>0</v>
      </c>
      <c r="N379" s="17" t="s">
        <v>3792</v>
      </c>
    </row>
    <row r="380">
      <c r="A380" s="5" t="s">
        <v>3793</v>
      </c>
      <c r="B380" s="1" t="s">
        <v>3794</v>
      </c>
      <c r="C380" s="1" t="s">
        <v>3795</v>
      </c>
      <c r="D380" s="1" t="s">
        <v>3796</v>
      </c>
      <c r="E380" s="1">
        <v>-12.25</v>
      </c>
      <c r="F380" s="1">
        <v>134.583333333</v>
      </c>
      <c r="G380" s="1" t="s">
        <v>3797</v>
      </c>
      <c r="H380" s="1" t="s">
        <v>3798</v>
      </c>
      <c r="I380" s="1" t="s">
        <v>178</v>
      </c>
      <c r="J380" s="1" t="s">
        <v>179</v>
      </c>
      <c r="M380" s="1" t="b">
        <v>0</v>
      </c>
      <c r="N380" s="17"/>
    </row>
    <row r="381">
      <c r="A381" s="5" t="s">
        <v>3799</v>
      </c>
      <c r="B381" s="1" t="s">
        <v>3800</v>
      </c>
      <c r="C381" s="1" t="s">
        <v>3801</v>
      </c>
      <c r="D381" s="1" t="s">
        <v>3802</v>
      </c>
      <c r="E381" s="1">
        <v>3.5</v>
      </c>
      <c r="F381" s="1">
        <v>8.66666666667</v>
      </c>
      <c r="G381" s="1" t="s">
        <v>2359</v>
      </c>
      <c r="H381" s="1" t="s">
        <v>2173</v>
      </c>
      <c r="I381" s="1" t="s">
        <v>86</v>
      </c>
      <c r="J381" s="1" t="s">
        <v>638</v>
      </c>
      <c r="M381" s="1" t="b">
        <v>0</v>
      </c>
      <c r="N381" s="17"/>
    </row>
    <row r="382">
      <c r="A382" s="5" t="s">
        <v>3803</v>
      </c>
      <c r="B382" s="1" t="s">
        <v>3160</v>
      </c>
      <c r="C382" s="1" t="s">
        <v>3804</v>
      </c>
      <c r="D382" s="1" t="s">
        <v>3805</v>
      </c>
      <c r="E382" s="1">
        <v>13.5</v>
      </c>
      <c r="F382" s="1">
        <v>14.5</v>
      </c>
      <c r="G382" s="1" t="s">
        <v>3078</v>
      </c>
      <c r="H382" s="1" t="s">
        <v>2154</v>
      </c>
      <c r="I382" s="1" t="s">
        <v>86</v>
      </c>
      <c r="J382" s="1" t="s">
        <v>3806</v>
      </c>
      <c r="M382" s="1" t="b">
        <v>0</v>
      </c>
      <c r="N382" s="17"/>
    </row>
    <row r="383">
      <c r="A383" s="5" t="s">
        <v>3807</v>
      </c>
      <c r="B383" s="1" t="s">
        <v>3807</v>
      </c>
      <c r="C383" s="1" t="s">
        <v>3808</v>
      </c>
      <c r="D383" s="1" t="s">
        <v>3809</v>
      </c>
      <c r="E383" s="1">
        <v>-4.0</v>
      </c>
      <c r="F383" s="1">
        <v>120.0</v>
      </c>
      <c r="G383" s="1" t="s">
        <v>2856</v>
      </c>
      <c r="H383" s="1" t="s">
        <v>2239</v>
      </c>
      <c r="I383" s="1" t="s">
        <v>2161</v>
      </c>
      <c r="J383" s="1" t="s">
        <v>946</v>
      </c>
      <c r="M383" s="1" t="b">
        <v>0</v>
      </c>
      <c r="N383" s="17"/>
    </row>
    <row r="384">
      <c r="A384" s="5" t="s">
        <v>3810</v>
      </c>
      <c r="B384" s="1" t="s">
        <v>3811</v>
      </c>
      <c r="C384" s="1" t="s">
        <v>3812</v>
      </c>
      <c r="D384" s="1" t="s">
        <v>3813</v>
      </c>
      <c r="E384" s="1">
        <v>1.0</v>
      </c>
      <c r="F384" s="1">
        <v>128.5</v>
      </c>
      <c r="G384" s="1" t="s">
        <v>2619</v>
      </c>
      <c r="H384" s="1" t="s">
        <v>2239</v>
      </c>
      <c r="I384" s="1" t="s">
        <v>2161</v>
      </c>
      <c r="J384" s="1" t="s">
        <v>946</v>
      </c>
      <c r="M384" s="1" t="b">
        <v>0</v>
      </c>
      <c r="N384" s="17"/>
    </row>
    <row r="385">
      <c r="A385" s="5" t="s">
        <v>3814</v>
      </c>
      <c r="B385" s="1" t="s">
        <v>3815</v>
      </c>
      <c r="C385" s="1" t="s">
        <v>3816</v>
      </c>
      <c r="D385" s="1" t="s">
        <v>3817</v>
      </c>
      <c r="E385" s="1">
        <v>3.0</v>
      </c>
      <c r="F385" s="1">
        <v>10.1666666667</v>
      </c>
      <c r="G385" s="1" t="s">
        <v>2359</v>
      </c>
      <c r="H385" s="1" t="s">
        <v>2173</v>
      </c>
      <c r="I385" s="1" t="s">
        <v>86</v>
      </c>
      <c r="J385" s="1" t="s">
        <v>3818</v>
      </c>
      <c r="M385" s="1" t="b">
        <v>0</v>
      </c>
      <c r="N385" s="17"/>
    </row>
    <row r="386">
      <c r="A386" s="5" t="s">
        <v>3819</v>
      </c>
      <c r="B386" s="1" t="s">
        <v>3820</v>
      </c>
      <c r="C386" s="1" t="s">
        <v>3821</v>
      </c>
      <c r="D386" s="1" t="s">
        <v>3822</v>
      </c>
      <c r="E386" s="1">
        <v>0.75</v>
      </c>
      <c r="F386" s="1">
        <v>34.6666666667</v>
      </c>
      <c r="G386" s="1" t="s">
        <v>2359</v>
      </c>
      <c r="H386" s="1" t="s">
        <v>2173</v>
      </c>
      <c r="I386" s="1" t="s">
        <v>86</v>
      </c>
      <c r="J386" s="1" t="s">
        <v>1047</v>
      </c>
      <c r="M386" s="1" t="b">
        <v>0</v>
      </c>
      <c r="N386" s="17"/>
    </row>
    <row r="387">
      <c r="A387" s="5" t="s">
        <v>3823</v>
      </c>
      <c r="B387" s="1" t="s">
        <v>3823</v>
      </c>
      <c r="C387" s="1" t="s">
        <v>3824</v>
      </c>
      <c r="D387" s="1" t="s">
        <v>3825</v>
      </c>
      <c r="E387" s="1">
        <v>42.5</v>
      </c>
      <c r="F387" s="1">
        <v>25.0</v>
      </c>
      <c r="G387" s="1" t="s">
        <v>3452</v>
      </c>
      <c r="H387" s="1" t="s">
        <v>2335</v>
      </c>
      <c r="I387" s="1" t="s">
        <v>2179</v>
      </c>
      <c r="J387" s="1" t="s">
        <v>372</v>
      </c>
      <c r="M387" s="1" t="b">
        <v>1</v>
      </c>
      <c r="N387" s="22" t="s">
        <v>3826</v>
      </c>
    </row>
    <row r="388">
      <c r="A388" s="5" t="s">
        <v>3827</v>
      </c>
      <c r="B388" s="1" t="s">
        <v>3828</v>
      </c>
      <c r="C388" s="1" t="s">
        <v>3829</v>
      </c>
      <c r="D388" s="1" t="s">
        <v>3830</v>
      </c>
      <c r="E388" s="1">
        <v>-11.6333333333</v>
      </c>
      <c r="F388" s="1">
        <v>166.833333333</v>
      </c>
      <c r="G388" s="1" t="s">
        <v>2315</v>
      </c>
      <c r="H388" s="1" t="s">
        <v>2239</v>
      </c>
      <c r="I388" s="1" t="s">
        <v>2161</v>
      </c>
      <c r="J388" s="1" t="s">
        <v>1758</v>
      </c>
      <c r="M388" s="1" t="b">
        <v>0</v>
      </c>
      <c r="N388" s="17"/>
    </row>
    <row r="389">
      <c r="A389" s="5" t="s">
        <v>3831</v>
      </c>
      <c r="B389" s="1" t="s">
        <v>3832</v>
      </c>
      <c r="C389" s="1" t="s">
        <v>3833</v>
      </c>
      <c r="D389" s="1" t="s">
        <v>3834</v>
      </c>
      <c r="E389" s="1">
        <v>-6.75</v>
      </c>
      <c r="F389" s="1">
        <v>155.75</v>
      </c>
      <c r="G389" s="1" t="s">
        <v>3835</v>
      </c>
      <c r="H389" s="1" t="s">
        <v>3835</v>
      </c>
      <c r="I389" s="1" t="s">
        <v>2161</v>
      </c>
      <c r="J389" s="1" t="s">
        <v>1500</v>
      </c>
      <c r="M389" s="1" t="b">
        <v>0</v>
      </c>
      <c r="N389" s="17"/>
    </row>
    <row r="390">
      <c r="A390" s="5" t="s">
        <v>3836</v>
      </c>
      <c r="B390" s="1" t="s">
        <v>3752</v>
      </c>
      <c r="C390" s="1" t="s">
        <v>3837</v>
      </c>
      <c r="D390" s="1" t="s">
        <v>3838</v>
      </c>
      <c r="E390" s="1">
        <v>36.5</v>
      </c>
      <c r="F390" s="1">
        <v>74.5</v>
      </c>
      <c r="G390" s="1" t="s">
        <v>3838</v>
      </c>
      <c r="H390" s="1" t="s">
        <v>3838</v>
      </c>
      <c r="I390" s="1" t="s">
        <v>2179</v>
      </c>
      <c r="J390" s="1" t="s">
        <v>1465</v>
      </c>
      <c r="M390" s="1" t="b">
        <v>0</v>
      </c>
      <c r="N390" s="17" t="s">
        <v>3839</v>
      </c>
    </row>
    <row r="391">
      <c r="A391" s="5" t="s">
        <v>3840</v>
      </c>
      <c r="B391" s="1" t="s">
        <v>3841</v>
      </c>
      <c r="C391" s="1" t="s">
        <v>3842</v>
      </c>
      <c r="D391" s="1" t="s">
        <v>3843</v>
      </c>
      <c r="E391" s="1">
        <v>9.66666666667</v>
      </c>
      <c r="F391" s="1">
        <v>4.0</v>
      </c>
      <c r="G391" s="1" t="s">
        <v>3359</v>
      </c>
      <c r="H391" s="1" t="s">
        <v>3073</v>
      </c>
      <c r="I391" s="1" t="s">
        <v>86</v>
      </c>
      <c r="J391" s="1" t="s">
        <v>1408</v>
      </c>
      <c r="M391" s="1" t="b">
        <v>0</v>
      </c>
      <c r="N391" s="17"/>
    </row>
    <row r="392">
      <c r="A392" s="5" t="s">
        <v>3844</v>
      </c>
      <c r="B392" s="1" t="s">
        <v>3845</v>
      </c>
      <c r="C392" s="1" t="s">
        <v>3846</v>
      </c>
      <c r="D392" s="1" t="s">
        <v>3847</v>
      </c>
      <c r="E392" s="1">
        <v>52.0</v>
      </c>
      <c r="F392" s="1">
        <v>108.0</v>
      </c>
      <c r="G392" s="1" t="s">
        <v>3083</v>
      </c>
      <c r="H392" s="1" t="s">
        <v>2833</v>
      </c>
      <c r="I392" s="1" t="s">
        <v>2179</v>
      </c>
      <c r="J392" s="1" t="s">
        <v>3848</v>
      </c>
      <c r="M392" s="1" t="b">
        <v>0</v>
      </c>
      <c r="N392" s="17"/>
    </row>
    <row r="393">
      <c r="A393" s="5" t="s">
        <v>3167</v>
      </c>
      <c r="B393" s="1" t="s">
        <v>3849</v>
      </c>
      <c r="C393" s="1" t="s">
        <v>3850</v>
      </c>
      <c r="D393" s="1" t="s">
        <v>3851</v>
      </c>
      <c r="E393" s="1">
        <v>-3.5</v>
      </c>
      <c r="F393" s="1">
        <v>126.5</v>
      </c>
      <c r="G393" s="1" t="s">
        <v>2527</v>
      </c>
      <c r="H393" s="1" t="s">
        <v>2239</v>
      </c>
      <c r="I393" s="1" t="s">
        <v>2161</v>
      </c>
      <c r="J393" s="1" t="s">
        <v>946</v>
      </c>
      <c r="M393" s="1" t="b">
        <v>0</v>
      </c>
      <c r="N393" s="17" t="s">
        <v>3852</v>
      </c>
    </row>
    <row r="394">
      <c r="A394" s="5" t="s">
        <v>3853</v>
      </c>
      <c r="B394" s="1" t="s">
        <v>3827</v>
      </c>
      <c r="C394" s="1" t="s">
        <v>3854</v>
      </c>
      <c r="D394" s="1" t="s">
        <v>3855</v>
      </c>
      <c r="E394" s="1">
        <v>3.0</v>
      </c>
      <c r="F394" s="1">
        <v>11.0</v>
      </c>
      <c r="G394" s="1" t="s">
        <v>2359</v>
      </c>
      <c r="H394" s="1" t="s">
        <v>2173</v>
      </c>
      <c r="I394" s="1" t="s">
        <v>86</v>
      </c>
      <c r="J394" s="1" t="s">
        <v>411</v>
      </c>
      <c r="M394" s="1" t="b">
        <v>0</v>
      </c>
      <c r="N394" s="17"/>
    </row>
    <row r="395">
      <c r="A395" s="5" t="s">
        <v>3856</v>
      </c>
      <c r="B395" s="1" t="s">
        <v>3857</v>
      </c>
      <c r="C395" s="1" t="s">
        <v>3858</v>
      </c>
      <c r="D395" s="1" t="s">
        <v>3859</v>
      </c>
      <c r="E395" s="1">
        <v>10.5</v>
      </c>
      <c r="F395" s="1">
        <v>-1.25</v>
      </c>
      <c r="G395" s="1" t="s">
        <v>3483</v>
      </c>
      <c r="H395" s="1" t="s">
        <v>2173</v>
      </c>
      <c r="I395" s="1" t="s">
        <v>86</v>
      </c>
      <c r="J395" s="1" t="s">
        <v>783</v>
      </c>
      <c r="M395" s="1" t="b">
        <v>0</v>
      </c>
      <c r="N395" s="17"/>
    </row>
    <row r="396">
      <c r="A396" s="5" t="s">
        <v>3860</v>
      </c>
      <c r="B396" s="1" t="s">
        <v>3861</v>
      </c>
      <c r="C396" s="1" t="s">
        <v>3862</v>
      </c>
      <c r="D396" s="1" t="s">
        <v>3863</v>
      </c>
      <c r="E396" s="1">
        <v>-4.9</v>
      </c>
      <c r="F396" s="1">
        <v>149.116666667</v>
      </c>
      <c r="G396" s="1" t="s">
        <v>2315</v>
      </c>
      <c r="H396" s="1" t="s">
        <v>2239</v>
      </c>
      <c r="I396" s="1" t="s">
        <v>2161</v>
      </c>
      <c r="J396" s="1" t="s">
        <v>1500</v>
      </c>
      <c r="M396" s="1" t="b">
        <v>0</v>
      </c>
      <c r="N396" s="17" t="s">
        <v>3864</v>
      </c>
    </row>
    <row r="397">
      <c r="A397" s="5" t="s">
        <v>3865</v>
      </c>
      <c r="B397" s="1" t="s">
        <v>3131</v>
      </c>
      <c r="C397" s="1" t="s">
        <v>3132</v>
      </c>
      <c r="D397" s="1" t="s">
        <v>3866</v>
      </c>
      <c r="E397" s="1">
        <v>-29.0833333333</v>
      </c>
      <c r="F397" s="1">
        <v>152.583333333</v>
      </c>
      <c r="G397" s="1" t="s">
        <v>3134</v>
      </c>
      <c r="H397" s="1" t="s">
        <v>2206</v>
      </c>
      <c r="I397" s="1" t="s">
        <v>178</v>
      </c>
      <c r="J397" s="1" t="s">
        <v>179</v>
      </c>
      <c r="M397" s="1" t="b">
        <v>0</v>
      </c>
      <c r="N397" s="17"/>
    </row>
    <row r="398">
      <c r="A398" s="5" t="s">
        <v>3867</v>
      </c>
      <c r="B398" s="1" t="s">
        <v>3868</v>
      </c>
      <c r="C398" s="1" t="s">
        <v>3869</v>
      </c>
      <c r="D398" s="1" t="s">
        <v>3870</v>
      </c>
      <c r="E398" s="1">
        <v>6.33333333333</v>
      </c>
      <c r="F398" s="1">
        <v>116.333333333</v>
      </c>
      <c r="G398" s="1" t="s">
        <v>3059</v>
      </c>
      <c r="H398" s="1" t="s">
        <v>2239</v>
      </c>
      <c r="I398" s="1" t="s">
        <v>2161</v>
      </c>
      <c r="J398" s="1" t="s">
        <v>1193</v>
      </c>
      <c r="M398" s="1" t="b">
        <v>0</v>
      </c>
      <c r="N398" s="17"/>
    </row>
    <row r="399">
      <c r="A399" s="5" t="s">
        <v>3871</v>
      </c>
      <c r="B399" s="1" t="s">
        <v>3871</v>
      </c>
      <c r="C399" s="1" t="s">
        <v>3872</v>
      </c>
      <c r="D399" s="1" t="s">
        <v>3873</v>
      </c>
      <c r="E399" s="1">
        <v>-23.0</v>
      </c>
      <c r="F399" s="1">
        <v>114.0</v>
      </c>
      <c r="G399" s="1" t="s">
        <v>3164</v>
      </c>
      <c r="H399" s="1" t="s">
        <v>2206</v>
      </c>
      <c r="I399" s="1" t="s">
        <v>178</v>
      </c>
      <c r="J399" s="1" t="s">
        <v>179</v>
      </c>
      <c r="M399" s="1" t="b">
        <v>0</v>
      </c>
      <c r="N399" s="17" t="s">
        <v>3165</v>
      </c>
    </row>
    <row r="400">
      <c r="A400" s="5" t="s">
        <v>3098</v>
      </c>
      <c r="B400" s="1" t="s">
        <v>3184</v>
      </c>
      <c r="C400" s="1" t="s">
        <v>3874</v>
      </c>
      <c r="D400" s="1" t="s">
        <v>3875</v>
      </c>
      <c r="E400" s="1">
        <v>30.1666666667</v>
      </c>
      <c r="F400" s="1">
        <v>80.5</v>
      </c>
      <c r="G400" s="1" t="s">
        <v>2576</v>
      </c>
      <c r="H400" s="1" t="s">
        <v>2275</v>
      </c>
      <c r="I400" s="1" t="s">
        <v>2179</v>
      </c>
      <c r="J400" s="1" t="s">
        <v>938</v>
      </c>
      <c r="M400" s="1" t="b">
        <v>0</v>
      </c>
      <c r="N400" s="17"/>
    </row>
    <row r="401">
      <c r="A401" s="5" t="s">
        <v>3876</v>
      </c>
      <c r="B401" s="1" t="s">
        <v>3877</v>
      </c>
      <c r="C401" s="1" t="s">
        <v>3878</v>
      </c>
      <c r="D401" s="1" t="s">
        <v>3879</v>
      </c>
      <c r="E401" s="1">
        <v>6.25</v>
      </c>
      <c r="F401" s="1">
        <v>37.75</v>
      </c>
      <c r="G401" s="1" t="s">
        <v>2211</v>
      </c>
      <c r="H401" s="1" t="s">
        <v>2154</v>
      </c>
      <c r="I401" s="1" t="s">
        <v>86</v>
      </c>
      <c r="J401" s="1" t="s">
        <v>673</v>
      </c>
      <c r="M401" s="1" t="b">
        <v>0</v>
      </c>
      <c r="N401" s="17"/>
    </row>
    <row r="402">
      <c r="A402" s="5" t="s">
        <v>3880</v>
      </c>
      <c r="B402" s="1" t="s">
        <v>3131</v>
      </c>
      <c r="C402" s="1" t="s">
        <v>3132</v>
      </c>
      <c r="D402" s="1" t="s">
        <v>3881</v>
      </c>
      <c r="E402" s="1">
        <v>-27.9166666667</v>
      </c>
      <c r="F402" s="1">
        <v>153.0</v>
      </c>
      <c r="G402" s="1" t="s">
        <v>3134</v>
      </c>
      <c r="H402" s="1" t="s">
        <v>2206</v>
      </c>
      <c r="I402" s="1" t="s">
        <v>178</v>
      </c>
      <c r="J402" s="1" t="s">
        <v>179</v>
      </c>
      <c r="M402" s="1" t="b">
        <v>0</v>
      </c>
      <c r="N402" s="17"/>
    </row>
    <row r="403">
      <c r="A403" s="5" t="s">
        <v>3882</v>
      </c>
      <c r="B403" s="1" t="s">
        <v>3883</v>
      </c>
      <c r="C403" s="1" t="s">
        <v>3884</v>
      </c>
      <c r="D403" s="1" t="s">
        <v>3885</v>
      </c>
      <c r="E403" s="1">
        <v>-2.5</v>
      </c>
      <c r="F403" s="1">
        <v>137.5</v>
      </c>
      <c r="G403" s="1" t="s">
        <v>3886</v>
      </c>
      <c r="H403" s="1" t="s">
        <v>3886</v>
      </c>
      <c r="I403" s="1" t="s">
        <v>2161</v>
      </c>
      <c r="J403" s="1" t="s">
        <v>946</v>
      </c>
      <c r="M403" s="1" t="b">
        <v>0</v>
      </c>
      <c r="N403" s="17"/>
    </row>
    <row r="404">
      <c r="A404" s="5" t="s">
        <v>3887</v>
      </c>
      <c r="B404" s="1" t="s">
        <v>3888</v>
      </c>
      <c r="C404" s="1" t="s">
        <v>3889</v>
      </c>
      <c r="D404" s="1" t="s">
        <v>3890</v>
      </c>
      <c r="E404" s="1">
        <v>9.75</v>
      </c>
      <c r="F404" s="1">
        <v>-83.4166666667</v>
      </c>
      <c r="G404" s="1" t="s">
        <v>3662</v>
      </c>
      <c r="H404" s="1" t="s">
        <v>3257</v>
      </c>
      <c r="I404" s="1" t="s">
        <v>2200</v>
      </c>
      <c r="J404" s="1" t="s">
        <v>526</v>
      </c>
      <c r="M404" s="1" t="b">
        <v>0</v>
      </c>
      <c r="N404" s="17"/>
    </row>
    <row r="405">
      <c r="A405" s="5" t="s">
        <v>3891</v>
      </c>
      <c r="B405" s="1" t="s">
        <v>3892</v>
      </c>
      <c r="C405" s="1" t="s">
        <v>3893</v>
      </c>
      <c r="D405" s="1" t="s">
        <v>3894</v>
      </c>
      <c r="E405" s="1">
        <v>1.08333333333</v>
      </c>
      <c r="F405" s="1">
        <v>-70.0</v>
      </c>
      <c r="G405" s="1" t="s">
        <v>3895</v>
      </c>
      <c r="H405" s="1" t="s">
        <v>3895</v>
      </c>
      <c r="I405" s="1" t="s">
        <v>155</v>
      </c>
      <c r="J405" s="1" t="s">
        <v>485</v>
      </c>
      <c r="M405" s="1" t="b">
        <v>0</v>
      </c>
      <c r="N405" s="17"/>
    </row>
    <row r="406">
      <c r="A406" s="5" t="s">
        <v>3896</v>
      </c>
      <c r="B406" s="1" t="s">
        <v>3896</v>
      </c>
      <c r="C406" s="1" t="s">
        <v>3897</v>
      </c>
      <c r="D406" s="1" t="s">
        <v>3898</v>
      </c>
      <c r="E406" s="1">
        <v>33.3333333333</v>
      </c>
      <c r="F406" s="1">
        <v>-93.5</v>
      </c>
      <c r="G406" s="1" t="s">
        <v>2482</v>
      </c>
      <c r="H406" s="1" t="s">
        <v>2482</v>
      </c>
      <c r="I406" s="1" t="s">
        <v>2200</v>
      </c>
      <c r="J406" s="1" t="s">
        <v>2017</v>
      </c>
      <c r="M406" s="1" t="b">
        <v>0</v>
      </c>
      <c r="N406" s="17"/>
    </row>
    <row r="407">
      <c r="A407" s="5" t="s">
        <v>3899</v>
      </c>
      <c r="B407" s="1" t="s">
        <v>3900</v>
      </c>
      <c r="C407" s="1" t="s">
        <v>3901</v>
      </c>
      <c r="D407" s="1" t="s">
        <v>3902</v>
      </c>
      <c r="E407" s="1">
        <v>33.5</v>
      </c>
      <c r="F407" s="1">
        <v>-116.25</v>
      </c>
      <c r="G407" s="1" t="s">
        <v>3903</v>
      </c>
      <c r="H407" s="1" t="s">
        <v>3904</v>
      </c>
      <c r="I407" s="1" t="s">
        <v>2200</v>
      </c>
      <c r="J407" s="1" t="s">
        <v>2017</v>
      </c>
      <c r="M407" s="1" t="b">
        <v>0</v>
      </c>
      <c r="N407" s="17" t="s">
        <v>3905</v>
      </c>
    </row>
    <row r="408">
      <c r="A408" s="5" t="s">
        <v>3906</v>
      </c>
      <c r="B408" s="1" t="s">
        <v>3907</v>
      </c>
      <c r="C408" s="1" t="s">
        <v>3908</v>
      </c>
      <c r="D408" s="1" t="s">
        <v>3909</v>
      </c>
      <c r="E408" s="1">
        <v>5.33333333333</v>
      </c>
      <c r="F408" s="1">
        <v>35.3333333333</v>
      </c>
      <c r="G408" s="1" t="s">
        <v>3436</v>
      </c>
      <c r="H408" s="1" t="s">
        <v>2262</v>
      </c>
      <c r="I408" s="1" t="s">
        <v>86</v>
      </c>
      <c r="J408" s="1" t="s">
        <v>673</v>
      </c>
      <c r="M408" s="1" t="b">
        <v>0</v>
      </c>
      <c r="N408" s="17"/>
    </row>
    <row r="409">
      <c r="A409" s="5" t="s">
        <v>3910</v>
      </c>
      <c r="B409" s="1" t="s">
        <v>3911</v>
      </c>
      <c r="C409" s="1" t="s">
        <v>3912</v>
      </c>
      <c r="D409" s="1" t="s">
        <v>3913</v>
      </c>
      <c r="E409" s="1">
        <v>14.5</v>
      </c>
      <c r="F409" s="1">
        <v>-91.0</v>
      </c>
      <c r="G409" s="1" t="s">
        <v>2257</v>
      </c>
      <c r="H409" s="1" t="s">
        <v>2257</v>
      </c>
      <c r="I409" s="1" t="s">
        <v>2200</v>
      </c>
      <c r="J409" s="1" t="s">
        <v>839</v>
      </c>
      <c r="M409" s="1" t="b">
        <v>0</v>
      </c>
      <c r="N409" s="17"/>
    </row>
    <row r="410">
      <c r="A410" s="5" t="s">
        <v>3914</v>
      </c>
      <c r="B410" s="1" t="s">
        <v>3915</v>
      </c>
      <c r="C410" s="1" t="s">
        <v>3916</v>
      </c>
      <c r="D410" s="1" t="s">
        <v>3917</v>
      </c>
      <c r="E410" s="1">
        <v>1.16666666667</v>
      </c>
      <c r="F410" s="1">
        <v>-77.0</v>
      </c>
      <c r="G410" s="1" t="s">
        <v>3917</v>
      </c>
      <c r="H410" s="1" t="s">
        <v>3917</v>
      </c>
      <c r="I410" s="1" t="s">
        <v>155</v>
      </c>
      <c r="J410" s="1" t="s">
        <v>485</v>
      </c>
      <c r="M410" s="1" t="b">
        <v>0</v>
      </c>
      <c r="N410" s="17" t="s">
        <v>3918</v>
      </c>
    </row>
    <row r="411">
      <c r="A411" s="5" t="s">
        <v>3919</v>
      </c>
      <c r="B411" s="1" t="s">
        <v>3920</v>
      </c>
      <c r="C411" s="1" t="s">
        <v>3921</v>
      </c>
      <c r="D411" s="1" t="s">
        <v>3922</v>
      </c>
      <c r="E411" s="1">
        <v>-4.16666666667</v>
      </c>
      <c r="F411" s="1">
        <v>-77.0</v>
      </c>
      <c r="G411" s="1" t="s">
        <v>3922</v>
      </c>
      <c r="H411" s="1" t="s">
        <v>3922</v>
      </c>
      <c r="I411" s="1" t="s">
        <v>155</v>
      </c>
      <c r="J411" s="1" t="s">
        <v>1516</v>
      </c>
      <c r="M411" s="1" t="b">
        <v>0</v>
      </c>
      <c r="N411" s="17"/>
    </row>
    <row r="412">
      <c r="A412" s="5" t="s">
        <v>3923</v>
      </c>
      <c r="B412" s="1" t="s">
        <v>3924</v>
      </c>
      <c r="C412" s="1" t="s">
        <v>3925</v>
      </c>
      <c r="D412" s="1" t="s">
        <v>3926</v>
      </c>
      <c r="E412" s="1">
        <v>-7.0</v>
      </c>
      <c r="F412" s="1">
        <v>-74.0</v>
      </c>
      <c r="G412" s="1" t="s">
        <v>2570</v>
      </c>
      <c r="H412" s="1" t="s">
        <v>2570</v>
      </c>
      <c r="I412" s="1" t="s">
        <v>155</v>
      </c>
      <c r="J412" s="1" t="s">
        <v>1516</v>
      </c>
      <c r="M412" s="1" t="b">
        <v>0</v>
      </c>
      <c r="N412" s="17" t="s">
        <v>3927</v>
      </c>
    </row>
    <row r="413">
      <c r="A413" s="5" t="s">
        <v>3928</v>
      </c>
      <c r="B413" s="1" t="s">
        <v>3928</v>
      </c>
      <c r="C413" s="1" t="s">
        <v>3929</v>
      </c>
      <c r="D413" s="1" t="s">
        <v>3930</v>
      </c>
      <c r="E413" s="1">
        <v>5.5</v>
      </c>
      <c r="F413" s="1">
        <v>-56.0</v>
      </c>
      <c r="G413" s="1" t="s">
        <v>2487</v>
      </c>
      <c r="H413" s="1" t="s">
        <v>2487</v>
      </c>
      <c r="I413" s="1" t="s">
        <v>155</v>
      </c>
      <c r="J413" s="1" t="s">
        <v>1825</v>
      </c>
      <c r="M413" s="1" t="b">
        <v>0</v>
      </c>
      <c r="N413" s="17"/>
    </row>
    <row r="414">
      <c r="A414" s="5" t="s">
        <v>3931</v>
      </c>
      <c r="B414" s="1" t="s">
        <v>3932</v>
      </c>
      <c r="C414" s="1" t="s">
        <v>3933</v>
      </c>
      <c r="D414" s="1" t="s">
        <v>3934</v>
      </c>
      <c r="E414" s="1">
        <v>-8.5</v>
      </c>
      <c r="F414" s="1">
        <v>-75.5</v>
      </c>
      <c r="G414" s="1" t="s">
        <v>2570</v>
      </c>
      <c r="H414" s="1" t="s">
        <v>2570</v>
      </c>
      <c r="I414" s="1" t="s">
        <v>155</v>
      </c>
      <c r="J414" s="1" t="s">
        <v>1516</v>
      </c>
      <c r="M414" s="1" t="b">
        <v>0</v>
      </c>
      <c r="N414" s="17" t="s">
        <v>3935</v>
      </c>
    </row>
    <row r="415">
      <c r="A415" s="5" t="s">
        <v>3936</v>
      </c>
      <c r="B415" s="1" t="s">
        <v>3937</v>
      </c>
      <c r="C415" s="1" t="s">
        <v>3938</v>
      </c>
      <c r="D415" s="1" t="s">
        <v>3939</v>
      </c>
      <c r="E415" s="1">
        <v>7.16666666667</v>
      </c>
      <c r="F415" s="1">
        <v>-76.3333333333</v>
      </c>
      <c r="G415" s="1" t="s">
        <v>3940</v>
      </c>
      <c r="H415" s="1" t="s">
        <v>3940</v>
      </c>
      <c r="I415" s="1" t="s">
        <v>155</v>
      </c>
      <c r="J415" s="1" t="s">
        <v>485</v>
      </c>
      <c r="M415" s="1" t="b">
        <v>0</v>
      </c>
      <c r="N415" s="17"/>
    </row>
    <row r="416">
      <c r="A416" s="5" t="s">
        <v>3941</v>
      </c>
      <c r="B416" s="1" t="s">
        <v>3941</v>
      </c>
      <c r="C416" s="1" t="s">
        <v>3942</v>
      </c>
      <c r="D416" s="1" t="s">
        <v>3943</v>
      </c>
      <c r="E416" s="1">
        <v>-13.3333333333</v>
      </c>
      <c r="F416" s="1">
        <v>-66.5</v>
      </c>
      <c r="G416" s="1" t="s">
        <v>2649</v>
      </c>
      <c r="H416" s="1" t="s">
        <v>2649</v>
      </c>
      <c r="I416" s="1" t="s">
        <v>155</v>
      </c>
      <c r="J416" s="1" t="s">
        <v>299</v>
      </c>
      <c r="M416" s="1" t="b">
        <v>0</v>
      </c>
      <c r="N416" s="17" t="s">
        <v>3944</v>
      </c>
    </row>
    <row r="417">
      <c r="A417" s="5" t="s">
        <v>3945</v>
      </c>
      <c r="B417" s="1" t="s">
        <v>3946</v>
      </c>
      <c r="C417" s="1" t="s">
        <v>3947</v>
      </c>
      <c r="D417" s="1" t="s">
        <v>3948</v>
      </c>
      <c r="E417" s="1">
        <v>-12.0</v>
      </c>
      <c r="F417" s="1">
        <v>-74.0</v>
      </c>
      <c r="G417" s="1" t="s">
        <v>3949</v>
      </c>
      <c r="H417" s="1" t="s">
        <v>2245</v>
      </c>
      <c r="I417" s="1" t="s">
        <v>155</v>
      </c>
      <c r="J417" s="1" t="s">
        <v>1516</v>
      </c>
      <c r="M417" s="1" t="b">
        <v>0</v>
      </c>
      <c r="N417" s="17"/>
    </row>
    <row r="418">
      <c r="A418" s="5" t="s">
        <v>3950</v>
      </c>
      <c r="B418" s="1" t="s">
        <v>3951</v>
      </c>
      <c r="C418" s="1" t="s">
        <v>3952</v>
      </c>
      <c r="D418" s="1" t="s">
        <v>3953</v>
      </c>
      <c r="E418" s="1">
        <v>0.666666666667</v>
      </c>
      <c r="F418" s="1">
        <v>-79.0</v>
      </c>
      <c r="G418" s="1" t="s">
        <v>2961</v>
      </c>
      <c r="H418" s="1" t="s">
        <v>2961</v>
      </c>
      <c r="I418" s="1" t="s">
        <v>155</v>
      </c>
      <c r="J418" s="1" t="s">
        <v>613</v>
      </c>
      <c r="M418" s="1" t="b">
        <v>0</v>
      </c>
      <c r="N418" s="17" t="s">
        <v>3954</v>
      </c>
    </row>
    <row r="419">
      <c r="A419" s="5" t="s">
        <v>3955</v>
      </c>
      <c r="B419" s="1" t="s">
        <v>3581</v>
      </c>
      <c r="C419" s="1" t="s">
        <v>3956</v>
      </c>
      <c r="D419" s="1" t="s">
        <v>3957</v>
      </c>
      <c r="E419" s="1">
        <v>34.5</v>
      </c>
      <c r="F419" s="1">
        <v>-120.25</v>
      </c>
      <c r="G419" s="1" t="s">
        <v>3958</v>
      </c>
      <c r="H419" s="1" t="s">
        <v>3958</v>
      </c>
      <c r="I419" s="1" t="s">
        <v>2200</v>
      </c>
      <c r="J419" s="1" t="s">
        <v>2017</v>
      </c>
      <c r="M419" s="1" t="b">
        <v>0</v>
      </c>
      <c r="N419" s="17" t="s">
        <v>3959</v>
      </c>
    </row>
    <row r="420">
      <c r="A420" s="5" t="s">
        <v>3960</v>
      </c>
      <c r="B420" s="1" t="s">
        <v>3961</v>
      </c>
      <c r="C420" s="1" t="s">
        <v>3962</v>
      </c>
      <c r="D420" s="1" t="s">
        <v>3963</v>
      </c>
      <c r="E420" s="1">
        <v>-12.1666666667</v>
      </c>
      <c r="F420" s="1">
        <v>-66.75</v>
      </c>
      <c r="G420" s="1" t="s">
        <v>2570</v>
      </c>
      <c r="H420" s="1" t="s">
        <v>2570</v>
      </c>
      <c r="I420" s="1" t="s">
        <v>155</v>
      </c>
      <c r="J420" s="1" t="s">
        <v>299</v>
      </c>
      <c r="M420" s="1" t="b">
        <v>0</v>
      </c>
      <c r="N420" s="17" t="s">
        <v>3944</v>
      </c>
    </row>
    <row r="421">
      <c r="A421" s="5" t="s">
        <v>3964</v>
      </c>
      <c r="B421" s="1" t="s">
        <v>3965</v>
      </c>
      <c r="C421" s="1" t="s">
        <v>3966</v>
      </c>
      <c r="D421" s="1" t="s">
        <v>3967</v>
      </c>
      <c r="E421" s="1">
        <v>17.6666666667</v>
      </c>
      <c r="F421" s="1">
        <v>-97.4166666667</v>
      </c>
      <c r="G421" s="1" t="s">
        <v>3968</v>
      </c>
      <c r="H421" s="1" t="s">
        <v>2644</v>
      </c>
      <c r="I421" s="1" t="s">
        <v>2200</v>
      </c>
      <c r="J421" s="1" t="s">
        <v>1264</v>
      </c>
      <c r="M421" s="1" t="b">
        <v>0</v>
      </c>
      <c r="N421" s="17"/>
    </row>
    <row r="422">
      <c r="A422" s="5" t="s">
        <v>3969</v>
      </c>
      <c r="B422" s="1" t="s">
        <v>3970</v>
      </c>
      <c r="C422" s="1" t="s">
        <v>3971</v>
      </c>
      <c r="D422" s="1" t="s">
        <v>3972</v>
      </c>
      <c r="E422" s="1">
        <v>34.0</v>
      </c>
      <c r="F422" s="1">
        <v>-88.0</v>
      </c>
      <c r="G422" s="1" t="s">
        <v>2199</v>
      </c>
      <c r="H422" s="1" t="s">
        <v>2199</v>
      </c>
      <c r="I422" s="1" t="s">
        <v>2200</v>
      </c>
      <c r="J422" s="1" t="s">
        <v>2017</v>
      </c>
      <c r="M422" s="1" t="b">
        <v>0</v>
      </c>
      <c r="N422" s="17"/>
    </row>
    <row r="423">
      <c r="A423" s="5" t="s">
        <v>3973</v>
      </c>
      <c r="B423" s="1" t="s">
        <v>3974</v>
      </c>
      <c r="C423" s="1" t="s">
        <v>3975</v>
      </c>
      <c r="D423" s="1" t="s">
        <v>3976</v>
      </c>
      <c r="E423" s="1">
        <v>17.5833333333</v>
      </c>
      <c r="F423" s="1">
        <v>-96.4166666667</v>
      </c>
      <c r="G423" s="1" t="s">
        <v>3977</v>
      </c>
      <c r="H423" s="1" t="s">
        <v>2644</v>
      </c>
      <c r="I423" s="1" t="s">
        <v>2200</v>
      </c>
      <c r="J423" s="1" t="s">
        <v>1264</v>
      </c>
      <c r="M423" s="1" t="b">
        <v>0</v>
      </c>
      <c r="N423" s="17"/>
    </row>
    <row r="424">
      <c r="A424" s="5" t="s">
        <v>3974</v>
      </c>
      <c r="C424" s="1" t="s">
        <v>3978</v>
      </c>
      <c r="D424" s="1" t="s">
        <v>3979</v>
      </c>
      <c r="E424" s="1">
        <v>42.6666666667</v>
      </c>
      <c r="F424" s="1">
        <v>-124.0</v>
      </c>
      <c r="G424" s="1" t="s">
        <v>2405</v>
      </c>
      <c r="H424" s="1" t="s">
        <v>2406</v>
      </c>
      <c r="I424" s="1" t="s">
        <v>2200</v>
      </c>
      <c r="J424" s="1" t="s">
        <v>2017</v>
      </c>
      <c r="M424" s="1" t="b">
        <v>0</v>
      </c>
      <c r="N424" s="17"/>
    </row>
    <row r="425">
      <c r="A425" s="5" t="s">
        <v>3980</v>
      </c>
      <c r="B425" s="1" t="s">
        <v>3981</v>
      </c>
      <c r="C425" s="1" t="s">
        <v>3982</v>
      </c>
      <c r="D425" s="1" t="s">
        <v>3983</v>
      </c>
      <c r="E425" s="1">
        <v>32.3333333333</v>
      </c>
      <c r="F425" s="1">
        <v>-115.0</v>
      </c>
      <c r="G425" s="1" t="s">
        <v>3984</v>
      </c>
      <c r="H425" s="1" t="s">
        <v>2269</v>
      </c>
      <c r="I425" s="1" t="s">
        <v>2200</v>
      </c>
      <c r="J425" s="1" t="s">
        <v>3985</v>
      </c>
      <c r="M425" s="1" t="b">
        <v>0</v>
      </c>
      <c r="N425" s="17" t="s">
        <v>3986</v>
      </c>
    </row>
    <row r="426">
      <c r="A426" s="5" t="s">
        <v>3987</v>
      </c>
      <c r="B426" s="1" t="s">
        <v>3988</v>
      </c>
      <c r="C426" s="1" t="s">
        <v>3989</v>
      </c>
      <c r="D426" s="1" t="s">
        <v>3990</v>
      </c>
      <c r="E426" s="1">
        <v>32.25</v>
      </c>
      <c r="F426" s="1">
        <v>-88.5</v>
      </c>
      <c r="G426" s="1" t="s">
        <v>2199</v>
      </c>
      <c r="H426" s="1" t="s">
        <v>2199</v>
      </c>
      <c r="I426" s="1" t="s">
        <v>2200</v>
      </c>
      <c r="J426" s="1" t="s">
        <v>2017</v>
      </c>
      <c r="M426" s="1" t="b">
        <v>0</v>
      </c>
      <c r="N426" s="17" t="s">
        <v>3991</v>
      </c>
    </row>
    <row r="427">
      <c r="A427" s="5" t="s">
        <v>3992</v>
      </c>
      <c r="B427" s="1" t="s">
        <v>3993</v>
      </c>
      <c r="C427" s="1" t="s">
        <v>3994</v>
      </c>
      <c r="D427" s="1" t="s">
        <v>3995</v>
      </c>
      <c r="E427" s="1">
        <v>5.5</v>
      </c>
      <c r="F427" s="1">
        <v>-65.0</v>
      </c>
      <c r="G427" s="1" t="s">
        <v>2487</v>
      </c>
      <c r="H427" s="1" t="s">
        <v>2487</v>
      </c>
      <c r="I427" s="1" t="s">
        <v>155</v>
      </c>
      <c r="J427" s="1" t="s">
        <v>2995</v>
      </c>
      <c r="M427" s="1" t="b">
        <v>0</v>
      </c>
      <c r="N427" s="17"/>
    </row>
    <row r="428">
      <c r="A428" s="5" t="s">
        <v>3996</v>
      </c>
      <c r="B428" s="1" t="s">
        <v>3997</v>
      </c>
      <c r="C428" s="1" t="s">
        <v>3998</v>
      </c>
      <c r="D428" s="1" t="s">
        <v>3999</v>
      </c>
      <c r="E428" s="1">
        <v>56.0</v>
      </c>
      <c r="F428" s="1">
        <v>-90.0</v>
      </c>
      <c r="G428" s="1" t="s">
        <v>2227</v>
      </c>
      <c r="H428" s="1" t="s">
        <v>2228</v>
      </c>
      <c r="I428" s="1" t="s">
        <v>2200</v>
      </c>
      <c r="J428" s="1" t="s">
        <v>418</v>
      </c>
      <c r="M428" s="1" t="b">
        <v>0</v>
      </c>
      <c r="N428" s="17"/>
    </row>
    <row r="429">
      <c r="A429" s="5" t="s">
        <v>4000</v>
      </c>
      <c r="B429" s="1" t="s">
        <v>4000</v>
      </c>
      <c r="C429" s="1" t="s">
        <v>4001</v>
      </c>
      <c r="D429" s="1" t="s">
        <v>4002</v>
      </c>
      <c r="E429" s="1">
        <v>10.0</v>
      </c>
      <c r="F429" s="1">
        <v>124.0</v>
      </c>
      <c r="G429" s="1" t="s">
        <v>2351</v>
      </c>
      <c r="H429" s="1" t="s">
        <v>2239</v>
      </c>
      <c r="I429" s="1" t="s">
        <v>2161</v>
      </c>
      <c r="J429" s="1" t="s">
        <v>1524</v>
      </c>
      <c r="M429" s="1" t="b">
        <v>0</v>
      </c>
      <c r="N429" s="17" t="s">
        <v>4003</v>
      </c>
    </row>
    <row r="430">
      <c r="A430" s="5" t="s">
        <v>4004</v>
      </c>
      <c r="B430" s="1" t="s">
        <v>4005</v>
      </c>
      <c r="C430" s="1" t="s">
        <v>4006</v>
      </c>
      <c r="D430" s="1" t="s">
        <v>4007</v>
      </c>
      <c r="E430" s="1">
        <v>15.5</v>
      </c>
      <c r="F430" s="1">
        <v>-92.25</v>
      </c>
      <c r="G430" s="1" t="s">
        <v>2257</v>
      </c>
      <c r="H430" s="1" t="s">
        <v>2257</v>
      </c>
      <c r="I430" s="1" t="s">
        <v>2200</v>
      </c>
      <c r="J430" s="1" t="s">
        <v>1264</v>
      </c>
      <c r="M430" s="1" t="b">
        <v>0</v>
      </c>
      <c r="N430" s="17" t="s">
        <v>4008</v>
      </c>
    </row>
    <row r="431">
      <c r="A431" s="5" t="s">
        <v>4009</v>
      </c>
      <c r="B431" s="1" t="s">
        <v>3914</v>
      </c>
      <c r="C431" s="1" t="s">
        <v>4010</v>
      </c>
      <c r="D431" s="1" t="s">
        <v>4011</v>
      </c>
      <c r="E431" s="1">
        <v>-20.8333333333</v>
      </c>
      <c r="F431" s="1">
        <v>165.166666667</v>
      </c>
      <c r="G431" s="1" t="s">
        <v>2315</v>
      </c>
      <c r="H431" s="1" t="s">
        <v>2239</v>
      </c>
      <c r="I431" s="1" t="s">
        <v>2161</v>
      </c>
      <c r="J431" s="1" t="s">
        <v>1378</v>
      </c>
      <c r="M431" s="1" t="b">
        <v>0</v>
      </c>
      <c r="N431" s="17"/>
    </row>
    <row r="432">
      <c r="A432" s="5" t="s">
        <v>4012</v>
      </c>
      <c r="B432" s="1" t="s">
        <v>4013</v>
      </c>
      <c r="C432" s="1" t="s">
        <v>4014</v>
      </c>
      <c r="D432" s="1" t="s">
        <v>4015</v>
      </c>
      <c r="E432" s="1">
        <v>-3.0</v>
      </c>
      <c r="F432" s="1">
        <v>37.0</v>
      </c>
      <c r="G432" s="1" t="s">
        <v>2359</v>
      </c>
      <c r="H432" s="1" t="s">
        <v>2173</v>
      </c>
      <c r="I432" s="1" t="s">
        <v>86</v>
      </c>
      <c r="J432" s="1" t="s">
        <v>1887</v>
      </c>
      <c r="M432" s="1" t="b">
        <v>0</v>
      </c>
      <c r="N432" s="17"/>
    </row>
    <row r="433">
      <c r="A433" s="5" t="s">
        <v>4016</v>
      </c>
      <c r="B433" s="1" t="s">
        <v>4016</v>
      </c>
      <c r="C433" s="1" t="s">
        <v>4017</v>
      </c>
      <c r="D433" s="1" t="s">
        <v>4018</v>
      </c>
      <c r="E433" s="1">
        <v>13.45</v>
      </c>
      <c r="F433" s="1">
        <v>144.75</v>
      </c>
      <c r="G433" s="1" t="s">
        <v>4018</v>
      </c>
      <c r="H433" s="1" t="s">
        <v>2239</v>
      </c>
      <c r="I433" s="1" t="s">
        <v>2161</v>
      </c>
      <c r="J433" s="1" t="s">
        <v>830</v>
      </c>
      <c r="M433" s="1" t="b">
        <v>0</v>
      </c>
      <c r="N433" s="17" t="s">
        <v>4019</v>
      </c>
    </row>
    <row r="434">
      <c r="A434" s="5" t="s">
        <v>4020</v>
      </c>
      <c r="B434" s="1" t="s">
        <v>3919</v>
      </c>
      <c r="C434" s="1" t="s">
        <v>4021</v>
      </c>
      <c r="D434" s="1" t="s">
        <v>4022</v>
      </c>
      <c r="E434" s="1">
        <v>-4.16666666667</v>
      </c>
      <c r="F434" s="1">
        <v>143.083333333</v>
      </c>
      <c r="G434" s="1" t="s">
        <v>4023</v>
      </c>
      <c r="H434" s="1" t="s">
        <v>4024</v>
      </c>
      <c r="I434" s="1" t="s">
        <v>2161</v>
      </c>
      <c r="J434" s="1" t="s">
        <v>1500</v>
      </c>
      <c r="M434" s="1" t="b">
        <v>0</v>
      </c>
      <c r="N434" s="17"/>
    </row>
    <row r="435">
      <c r="A435" s="5" t="s">
        <v>4025</v>
      </c>
      <c r="B435" s="1" t="s">
        <v>4026</v>
      </c>
      <c r="C435" s="1" t="s">
        <v>4027</v>
      </c>
      <c r="D435" s="1" t="s">
        <v>4028</v>
      </c>
      <c r="E435" s="1">
        <v>43.25</v>
      </c>
      <c r="F435" s="1">
        <v>45.8333333333</v>
      </c>
      <c r="G435" s="1" t="s">
        <v>4029</v>
      </c>
      <c r="H435" s="1" t="s">
        <v>2365</v>
      </c>
      <c r="I435" s="1" t="s">
        <v>2179</v>
      </c>
      <c r="J435" s="1" t="s">
        <v>1590</v>
      </c>
      <c r="M435" s="1" t="b">
        <v>0</v>
      </c>
      <c r="N435" s="17"/>
    </row>
    <row r="436">
      <c r="A436" s="5" t="s">
        <v>4030</v>
      </c>
      <c r="B436" s="1" t="s">
        <v>4031</v>
      </c>
      <c r="C436" s="1" t="s">
        <v>4032</v>
      </c>
      <c r="D436" s="1" t="s">
        <v>4033</v>
      </c>
      <c r="E436" s="1">
        <v>30.0</v>
      </c>
      <c r="F436" s="1">
        <v>80.25</v>
      </c>
      <c r="G436" s="1" t="s">
        <v>2576</v>
      </c>
      <c r="H436" s="1" t="s">
        <v>2275</v>
      </c>
      <c r="I436" s="1" t="s">
        <v>2179</v>
      </c>
      <c r="J436" s="1" t="s">
        <v>938</v>
      </c>
      <c r="M436" s="1" t="b">
        <v>0</v>
      </c>
      <c r="N436" s="17"/>
    </row>
    <row r="437">
      <c r="A437" s="5" t="s">
        <v>4026</v>
      </c>
      <c r="B437" s="1" t="s">
        <v>4034</v>
      </c>
      <c r="C437" s="1" t="s">
        <v>4035</v>
      </c>
      <c r="D437" s="1" t="s">
        <v>4036</v>
      </c>
      <c r="E437" s="1">
        <v>35.5</v>
      </c>
      <c r="F437" s="1">
        <v>-83.5</v>
      </c>
      <c r="G437" s="1" t="s">
        <v>4037</v>
      </c>
      <c r="H437" s="1" t="s">
        <v>4038</v>
      </c>
      <c r="I437" s="1" t="s">
        <v>2200</v>
      </c>
      <c r="J437" s="1" t="s">
        <v>2017</v>
      </c>
      <c r="M437" s="1" t="b">
        <v>0</v>
      </c>
      <c r="N437" s="17" t="s">
        <v>4039</v>
      </c>
    </row>
    <row r="438">
      <c r="A438" s="5" t="s">
        <v>4040</v>
      </c>
      <c r="B438" s="1" t="s">
        <v>4041</v>
      </c>
      <c r="C438" s="1" t="s">
        <v>4042</v>
      </c>
      <c r="D438" s="1" t="s">
        <v>4043</v>
      </c>
      <c r="E438" s="1">
        <v>26.3333333333</v>
      </c>
      <c r="F438" s="1">
        <v>94.75</v>
      </c>
      <c r="G438" s="1" t="s">
        <v>4044</v>
      </c>
      <c r="H438" s="1" t="s">
        <v>2275</v>
      </c>
      <c r="I438" s="1" t="s">
        <v>2179</v>
      </c>
      <c r="J438" s="1" t="s">
        <v>4045</v>
      </c>
      <c r="M438" s="1" t="b">
        <v>0</v>
      </c>
      <c r="N438" s="17"/>
    </row>
    <row r="439">
      <c r="A439" s="5" t="s">
        <v>4046</v>
      </c>
      <c r="B439" s="1" t="s">
        <v>4047</v>
      </c>
      <c r="C439" s="1" t="s">
        <v>4048</v>
      </c>
      <c r="D439" s="1" t="s">
        <v>4049</v>
      </c>
      <c r="E439" s="1">
        <v>8.112935</v>
      </c>
      <c r="F439" s="1">
        <v>37.93267</v>
      </c>
      <c r="G439" s="1" t="s">
        <v>2167</v>
      </c>
      <c r="H439" s="1" t="s">
        <v>2154</v>
      </c>
      <c r="I439" s="1" t="s">
        <v>86</v>
      </c>
      <c r="J439" s="1" t="s">
        <v>673</v>
      </c>
      <c r="M439" s="1" t="b">
        <v>0</v>
      </c>
      <c r="N439" s="17" t="s">
        <v>4050</v>
      </c>
    </row>
    <row r="440">
      <c r="A440" s="5" t="s">
        <v>4051</v>
      </c>
      <c r="B440" s="1" t="s">
        <v>4052</v>
      </c>
      <c r="C440" s="1" t="s">
        <v>4053</v>
      </c>
      <c r="D440" s="1" t="s">
        <v>4054</v>
      </c>
      <c r="E440" s="1">
        <v>41.0</v>
      </c>
      <c r="F440" s="1">
        <v>-123.0</v>
      </c>
      <c r="G440" s="1" t="s">
        <v>4054</v>
      </c>
      <c r="H440" s="1" t="s">
        <v>2269</v>
      </c>
      <c r="I440" s="1" t="s">
        <v>2200</v>
      </c>
      <c r="J440" s="1" t="s">
        <v>2017</v>
      </c>
      <c r="M440" s="1" t="b">
        <v>0</v>
      </c>
      <c r="N440" s="17" t="s">
        <v>4055</v>
      </c>
    </row>
    <row r="441">
      <c r="A441" s="5" t="s">
        <v>4056</v>
      </c>
      <c r="B441" s="1" t="s">
        <v>4057</v>
      </c>
      <c r="C441" s="1" t="s">
        <v>4058</v>
      </c>
      <c r="D441" s="1" t="s">
        <v>4059</v>
      </c>
      <c r="E441" s="1">
        <v>15.9166666667</v>
      </c>
      <c r="F441" s="1">
        <v>-91.5833333333</v>
      </c>
      <c r="G441" s="1" t="s">
        <v>2257</v>
      </c>
      <c r="H441" s="1" t="s">
        <v>2257</v>
      </c>
      <c r="I441" s="1" t="s">
        <v>2200</v>
      </c>
      <c r="J441" s="1" t="s">
        <v>839</v>
      </c>
      <c r="M441" s="1" t="b">
        <v>0</v>
      </c>
      <c r="N441" s="17"/>
    </row>
    <row r="442">
      <c r="A442" s="5" t="s">
        <v>4060</v>
      </c>
      <c r="B442" s="1" t="s">
        <v>4061</v>
      </c>
      <c r="C442" s="1" t="s">
        <v>4062</v>
      </c>
      <c r="D442" s="1" t="s">
        <v>4063</v>
      </c>
      <c r="E442" s="1">
        <v>67.0</v>
      </c>
      <c r="F442" s="1">
        <v>-173.0</v>
      </c>
      <c r="G442" s="1" t="s">
        <v>2542</v>
      </c>
      <c r="H442" s="1" t="s">
        <v>2543</v>
      </c>
      <c r="I442" s="1" t="s">
        <v>2179</v>
      </c>
      <c r="J442" s="1" t="s">
        <v>1590</v>
      </c>
      <c r="M442" s="1" t="b">
        <v>0</v>
      </c>
      <c r="N442" s="17"/>
    </row>
    <row r="443">
      <c r="A443" s="5" t="s">
        <v>3900</v>
      </c>
      <c r="B443" s="1" t="s">
        <v>4064</v>
      </c>
      <c r="C443" s="1" t="s">
        <v>4065</v>
      </c>
      <c r="D443" s="1" t="s">
        <v>4066</v>
      </c>
      <c r="E443" s="1">
        <v>46.5833333333</v>
      </c>
      <c r="F443" s="1">
        <v>-123.0</v>
      </c>
      <c r="G443" s="1" t="s">
        <v>4067</v>
      </c>
      <c r="H443" s="1" t="s">
        <v>3144</v>
      </c>
      <c r="I443" s="1" t="s">
        <v>2200</v>
      </c>
      <c r="J443" s="1" t="s">
        <v>2017</v>
      </c>
      <c r="M443" s="1" t="b">
        <v>0</v>
      </c>
      <c r="N443" s="17" t="s">
        <v>4068</v>
      </c>
    </row>
    <row r="444">
      <c r="A444" s="5" t="s">
        <v>4069</v>
      </c>
      <c r="B444" s="1" t="s">
        <v>4070</v>
      </c>
      <c r="C444" s="1" t="s">
        <v>4071</v>
      </c>
      <c r="D444" s="1" t="s">
        <v>4072</v>
      </c>
      <c r="E444" s="1">
        <v>42.55</v>
      </c>
      <c r="F444" s="1">
        <v>46.05</v>
      </c>
      <c r="G444" s="1" t="s">
        <v>2697</v>
      </c>
      <c r="H444" s="1" t="s">
        <v>2365</v>
      </c>
      <c r="I444" s="1" t="s">
        <v>2179</v>
      </c>
      <c r="J444" s="1" t="s">
        <v>1590</v>
      </c>
      <c r="M444" s="1" t="b">
        <v>0</v>
      </c>
      <c r="N444" s="17" t="s">
        <v>4073</v>
      </c>
    </row>
    <row r="445">
      <c r="A445" s="5" t="s">
        <v>4074</v>
      </c>
      <c r="B445" s="1" t="s">
        <v>4075</v>
      </c>
      <c r="C445" s="1" t="s">
        <v>4076</v>
      </c>
      <c r="D445" s="1" t="s">
        <v>4077</v>
      </c>
      <c r="E445" s="1">
        <v>28.5833333333</v>
      </c>
      <c r="F445" s="1">
        <v>83.4166666667</v>
      </c>
      <c r="G445" s="1" t="s">
        <v>2576</v>
      </c>
      <c r="H445" s="1" t="s">
        <v>2275</v>
      </c>
      <c r="I445" s="1" t="s">
        <v>2179</v>
      </c>
      <c r="J445" s="1" t="s">
        <v>1361</v>
      </c>
      <c r="M445" s="1" t="b">
        <v>0</v>
      </c>
      <c r="N445" s="17"/>
    </row>
    <row r="446">
      <c r="A446" s="5" t="s">
        <v>3988</v>
      </c>
      <c r="B446" s="1" t="s">
        <v>4030</v>
      </c>
      <c r="C446" s="1" t="s">
        <v>4078</v>
      </c>
      <c r="D446" s="1" t="s">
        <v>4079</v>
      </c>
      <c r="E446" s="1">
        <v>16.25</v>
      </c>
      <c r="F446" s="1">
        <v>-95.75</v>
      </c>
      <c r="G446" s="1" t="s">
        <v>4080</v>
      </c>
      <c r="H446" s="1" t="s">
        <v>4080</v>
      </c>
      <c r="I446" s="1" t="s">
        <v>2200</v>
      </c>
      <c r="J446" s="1" t="s">
        <v>1264</v>
      </c>
      <c r="M446" s="1" t="b">
        <v>0</v>
      </c>
      <c r="N446" s="17"/>
    </row>
    <row r="447">
      <c r="A447" s="5" t="s">
        <v>4081</v>
      </c>
      <c r="B447" s="1" t="s">
        <v>4081</v>
      </c>
      <c r="C447" s="1" t="s">
        <v>4082</v>
      </c>
      <c r="D447" s="1" t="s">
        <v>4083</v>
      </c>
      <c r="E447" s="1">
        <v>59.0</v>
      </c>
      <c r="F447" s="1">
        <v>-106.0</v>
      </c>
      <c r="G447" s="1" t="s">
        <v>2405</v>
      </c>
      <c r="H447" s="1" t="s">
        <v>2406</v>
      </c>
      <c r="I447" s="1" t="s">
        <v>2200</v>
      </c>
      <c r="J447" s="1" t="s">
        <v>418</v>
      </c>
      <c r="M447" s="1" t="b">
        <v>0</v>
      </c>
      <c r="N447" s="17" t="s">
        <v>4084</v>
      </c>
    </row>
    <row r="448">
      <c r="A448" s="5" t="s">
        <v>4085</v>
      </c>
      <c r="B448" s="1" t="s">
        <v>4085</v>
      </c>
      <c r="C448" s="1" t="s">
        <v>4086</v>
      </c>
      <c r="D448" s="1" t="s">
        <v>4087</v>
      </c>
      <c r="E448" s="1">
        <v>17.5833333333</v>
      </c>
      <c r="F448" s="1">
        <v>-96.6666666667</v>
      </c>
      <c r="G448" s="1" t="s">
        <v>3977</v>
      </c>
      <c r="H448" s="1" t="s">
        <v>2644</v>
      </c>
      <c r="I448" s="1" t="s">
        <v>2200</v>
      </c>
      <c r="J448" s="1" t="s">
        <v>1264</v>
      </c>
      <c r="M448" s="1" t="b">
        <v>0</v>
      </c>
      <c r="N448" s="17"/>
    </row>
    <row r="449">
      <c r="A449" s="5" t="s">
        <v>4034</v>
      </c>
      <c r="B449" s="1" t="s">
        <v>4088</v>
      </c>
      <c r="C449" s="1" t="s">
        <v>4089</v>
      </c>
      <c r="D449" s="1" t="s">
        <v>4090</v>
      </c>
      <c r="E449" s="1">
        <v>10.75</v>
      </c>
      <c r="F449" s="1">
        <v>107.5</v>
      </c>
      <c r="G449" s="1" t="s">
        <v>3626</v>
      </c>
      <c r="H449" s="1" t="s">
        <v>3304</v>
      </c>
      <c r="I449" s="1" t="s">
        <v>2179</v>
      </c>
      <c r="J449" s="1" t="s">
        <v>2064</v>
      </c>
      <c r="M449" s="1" t="b">
        <v>0</v>
      </c>
      <c r="N449" s="17"/>
    </row>
    <row r="450">
      <c r="A450" s="5" t="s">
        <v>4091</v>
      </c>
      <c r="B450" s="1" t="s">
        <v>4092</v>
      </c>
      <c r="C450" s="1" t="s">
        <v>4093</v>
      </c>
      <c r="D450" s="1" t="s">
        <v>4094</v>
      </c>
      <c r="E450" s="1">
        <v>23.8333333333</v>
      </c>
      <c r="F450" s="1">
        <v>94.0</v>
      </c>
      <c r="G450" s="1" t="s">
        <v>2371</v>
      </c>
      <c r="H450" s="1" t="s">
        <v>2275</v>
      </c>
      <c r="I450" s="1" t="s">
        <v>2179</v>
      </c>
      <c r="J450" s="1" t="s">
        <v>1337</v>
      </c>
      <c r="M450" s="1" t="b">
        <v>0</v>
      </c>
      <c r="N450" s="17"/>
    </row>
    <row r="451">
      <c r="A451" s="5" t="s">
        <v>4095</v>
      </c>
      <c r="B451" s="1" t="s">
        <v>4096</v>
      </c>
      <c r="C451" s="1" t="s">
        <v>4097</v>
      </c>
      <c r="D451" s="1" t="s">
        <v>4098</v>
      </c>
      <c r="E451" s="1">
        <v>16.0833333333</v>
      </c>
      <c r="F451" s="1">
        <v>-97.1666666667</v>
      </c>
      <c r="G451" s="1" t="s">
        <v>4099</v>
      </c>
      <c r="H451" s="1" t="s">
        <v>2644</v>
      </c>
      <c r="I451" s="1" t="s">
        <v>2200</v>
      </c>
      <c r="J451" s="1" t="s">
        <v>1264</v>
      </c>
      <c r="M451" s="1" t="b">
        <v>0</v>
      </c>
      <c r="N451" s="17"/>
    </row>
    <row r="452">
      <c r="A452" s="5" t="s">
        <v>4100</v>
      </c>
      <c r="B452" s="1" t="s">
        <v>4101</v>
      </c>
      <c r="C452" s="1" t="s">
        <v>4102</v>
      </c>
      <c r="D452" s="1" t="s">
        <v>4103</v>
      </c>
      <c r="E452" s="1">
        <v>-23.5</v>
      </c>
      <c r="F452" s="1">
        <v>-60.5</v>
      </c>
      <c r="G452" s="1" t="s">
        <v>4104</v>
      </c>
      <c r="H452" s="1" t="s">
        <v>4104</v>
      </c>
      <c r="I452" s="1" t="s">
        <v>155</v>
      </c>
      <c r="J452" s="1" t="s">
        <v>1507</v>
      </c>
      <c r="M452" s="1" t="b">
        <v>0</v>
      </c>
      <c r="N452" s="17" t="s">
        <v>4105</v>
      </c>
    </row>
    <row r="453">
      <c r="A453" s="5" t="s">
        <v>4106</v>
      </c>
      <c r="B453" s="1" t="s">
        <v>4106</v>
      </c>
      <c r="C453" s="1" t="s">
        <v>4107</v>
      </c>
      <c r="D453" s="1" t="s">
        <v>4108</v>
      </c>
      <c r="E453" s="1">
        <v>55.5</v>
      </c>
      <c r="F453" s="1">
        <v>47.5</v>
      </c>
      <c r="G453" s="1" t="s">
        <v>2832</v>
      </c>
      <c r="H453" s="1" t="s">
        <v>2833</v>
      </c>
      <c r="I453" s="1" t="s">
        <v>2179</v>
      </c>
      <c r="J453" s="1" t="s">
        <v>1590</v>
      </c>
      <c r="M453" s="1" t="b">
        <v>0</v>
      </c>
      <c r="N453" s="17" t="s">
        <v>4109</v>
      </c>
    </row>
    <row r="454">
      <c r="A454" s="5" t="s">
        <v>4110</v>
      </c>
      <c r="B454" s="1" t="s">
        <v>4111</v>
      </c>
      <c r="C454" s="1" t="s">
        <v>4112</v>
      </c>
      <c r="D454" s="1" t="s">
        <v>4113</v>
      </c>
      <c r="E454" s="1">
        <v>12.0</v>
      </c>
      <c r="F454" s="1">
        <v>105.5</v>
      </c>
      <c r="G454" s="1" t="s">
        <v>2238</v>
      </c>
      <c r="H454" s="1" t="s">
        <v>2239</v>
      </c>
      <c r="I454" s="1" t="s">
        <v>2179</v>
      </c>
      <c r="J454" s="1" t="s">
        <v>403</v>
      </c>
      <c r="M454" s="1" t="b">
        <v>0</v>
      </c>
      <c r="N454" s="17"/>
    </row>
    <row r="455">
      <c r="A455" s="5" t="s">
        <v>4075</v>
      </c>
      <c r="B455" s="1" t="s">
        <v>4114</v>
      </c>
      <c r="C455" s="1" t="s">
        <v>4115</v>
      </c>
      <c r="D455" s="1" t="s">
        <v>4116</v>
      </c>
      <c r="E455" s="1">
        <v>16.0</v>
      </c>
      <c r="F455" s="1">
        <v>-95.75</v>
      </c>
      <c r="G455" s="1" t="s">
        <v>4080</v>
      </c>
      <c r="H455" s="1" t="s">
        <v>4080</v>
      </c>
      <c r="I455" s="1" t="s">
        <v>2200</v>
      </c>
      <c r="J455" s="1" t="s">
        <v>1264</v>
      </c>
      <c r="M455" s="1" t="b">
        <v>0</v>
      </c>
      <c r="N455" s="17"/>
    </row>
    <row r="456">
      <c r="A456" s="5" t="s">
        <v>4117</v>
      </c>
      <c r="B456" s="1" t="s">
        <v>4118</v>
      </c>
      <c r="C456" s="1" t="s">
        <v>4119</v>
      </c>
      <c r="D456" s="1" t="s">
        <v>4120</v>
      </c>
      <c r="E456" s="1">
        <v>-5.5</v>
      </c>
      <c r="F456" s="1">
        <v>-77.0</v>
      </c>
      <c r="G456" s="1" t="s">
        <v>4121</v>
      </c>
      <c r="H456" s="1" t="s">
        <v>4121</v>
      </c>
      <c r="I456" s="1" t="s">
        <v>155</v>
      </c>
      <c r="J456" s="1" t="s">
        <v>1516</v>
      </c>
      <c r="M456" s="1" t="b">
        <v>0</v>
      </c>
      <c r="N456" s="17" t="s">
        <v>4122</v>
      </c>
    </row>
    <row r="457">
      <c r="A457" s="5" t="s">
        <v>4123</v>
      </c>
      <c r="B457" s="1" t="s">
        <v>4124</v>
      </c>
      <c r="C457" s="1" t="s">
        <v>4125</v>
      </c>
      <c r="D457" s="1" t="s">
        <v>4126</v>
      </c>
      <c r="E457" s="1">
        <v>23.6666666667</v>
      </c>
      <c r="F457" s="1">
        <v>116.666666667</v>
      </c>
      <c r="G457" s="1" t="s">
        <v>4127</v>
      </c>
      <c r="H457" s="1" t="s">
        <v>2275</v>
      </c>
      <c r="I457" s="1" t="s">
        <v>2179</v>
      </c>
      <c r="J457" s="1" t="s">
        <v>460</v>
      </c>
      <c r="M457" s="1" t="b">
        <v>0</v>
      </c>
      <c r="N457" s="17"/>
    </row>
    <row r="458">
      <c r="A458" s="5" t="s">
        <v>3970</v>
      </c>
      <c r="B458" s="1" t="s">
        <v>4128</v>
      </c>
      <c r="C458" s="1" t="s">
        <v>4129</v>
      </c>
      <c r="D458" s="1" t="s">
        <v>4130</v>
      </c>
      <c r="E458" s="1">
        <v>-14.0</v>
      </c>
      <c r="F458" s="1">
        <v>34.0</v>
      </c>
      <c r="G458" s="1" t="s">
        <v>2359</v>
      </c>
      <c r="H458" s="1" t="s">
        <v>2173</v>
      </c>
      <c r="I458" s="1" t="s">
        <v>86</v>
      </c>
      <c r="J458" s="1" t="s">
        <v>4131</v>
      </c>
      <c r="M458" s="1" t="b">
        <v>0</v>
      </c>
      <c r="N458" s="17" t="s">
        <v>4132</v>
      </c>
    </row>
    <row r="459">
      <c r="A459" s="5" t="s">
        <v>4133</v>
      </c>
      <c r="B459" s="1" t="s">
        <v>3459</v>
      </c>
      <c r="C459" s="1" t="s">
        <v>3460</v>
      </c>
      <c r="D459" s="1" t="s">
        <v>4134</v>
      </c>
      <c r="E459" s="1">
        <v>-6.0</v>
      </c>
      <c r="F459" s="1">
        <v>22.0</v>
      </c>
      <c r="G459" s="1" t="s">
        <v>2359</v>
      </c>
      <c r="H459" s="1" t="s">
        <v>2173</v>
      </c>
      <c r="I459" s="1" t="s">
        <v>86</v>
      </c>
      <c r="J459" s="1" t="s">
        <v>511</v>
      </c>
      <c r="M459" s="1" t="b">
        <v>0</v>
      </c>
      <c r="N459" s="17" t="s">
        <v>4135</v>
      </c>
    </row>
    <row r="460">
      <c r="A460" s="5" t="s">
        <v>4136</v>
      </c>
      <c r="B460" s="1" t="s">
        <v>4137</v>
      </c>
      <c r="C460" s="1" t="s">
        <v>4138</v>
      </c>
      <c r="D460" s="1" t="s">
        <v>4139</v>
      </c>
      <c r="E460" s="1">
        <v>34.6666666667</v>
      </c>
      <c r="F460" s="1">
        <v>-120.25</v>
      </c>
      <c r="G460" s="1" t="s">
        <v>3958</v>
      </c>
      <c r="H460" s="1" t="s">
        <v>3958</v>
      </c>
      <c r="I460" s="1" t="s">
        <v>2200</v>
      </c>
      <c r="J460" s="1" t="s">
        <v>2017</v>
      </c>
      <c r="M460" s="1" t="b">
        <v>0</v>
      </c>
      <c r="N460" s="17" t="s">
        <v>4140</v>
      </c>
    </row>
    <row r="461">
      <c r="A461" s="5" t="s">
        <v>4141</v>
      </c>
      <c r="B461" s="1" t="s">
        <v>4142</v>
      </c>
      <c r="C461" s="1" t="s">
        <v>4143</v>
      </c>
      <c r="D461" s="1" t="s">
        <v>4144</v>
      </c>
      <c r="E461" s="1">
        <v>21.6666666667</v>
      </c>
      <c r="F461" s="1">
        <v>-100.5</v>
      </c>
      <c r="G461" s="1" t="s">
        <v>4145</v>
      </c>
      <c r="H461" s="1" t="s">
        <v>2644</v>
      </c>
      <c r="I461" s="1" t="s">
        <v>2200</v>
      </c>
      <c r="J461" s="1" t="s">
        <v>1264</v>
      </c>
      <c r="M461" s="1" t="b">
        <v>0</v>
      </c>
      <c r="N461" s="17"/>
    </row>
    <row r="462">
      <c r="A462" s="5" t="s">
        <v>4146</v>
      </c>
      <c r="B462" s="1" t="s">
        <v>4147</v>
      </c>
      <c r="C462" s="1" t="s">
        <v>4148</v>
      </c>
      <c r="D462" s="1" t="s">
        <v>4149</v>
      </c>
      <c r="E462" s="1">
        <v>-8.33333333333</v>
      </c>
      <c r="F462" s="1">
        <v>159.666666667</v>
      </c>
      <c r="G462" s="1" t="s">
        <v>2315</v>
      </c>
      <c r="H462" s="1" t="s">
        <v>2239</v>
      </c>
      <c r="I462" s="1" t="s">
        <v>2161</v>
      </c>
      <c r="J462" s="1" t="s">
        <v>1758</v>
      </c>
      <c r="M462" s="1" t="b">
        <v>0</v>
      </c>
      <c r="N462" s="17" t="s">
        <v>4150</v>
      </c>
    </row>
    <row r="463">
      <c r="A463" s="5" t="s">
        <v>4151</v>
      </c>
      <c r="B463" s="1" t="s">
        <v>4046</v>
      </c>
      <c r="C463" s="1" t="s">
        <v>4152</v>
      </c>
      <c r="D463" s="1" t="s">
        <v>4153</v>
      </c>
      <c r="E463" s="1">
        <v>46.25</v>
      </c>
      <c r="F463" s="1">
        <v>-123.5</v>
      </c>
      <c r="G463" s="1" t="s">
        <v>4154</v>
      </c>
      <c r="H463" s="1" t="s">
        <v>4155</v>
      </c>
      <c r="I463" s="1" t="s">
        <v>2200</v>
      </c>
      <c r="J463" s="1" t="s">
        <v>2017</v>
      </c>
      <c r="M463" s="1" t="b">
        <v>0</v>
      </c>
      <c r="N463" s="17"/>
    </row>
    <row r="464">
      <c r="A464" s="5" t="s">
        <v>4156</v>
      </c>
      <c r="B464" s="1" t="s">
        <v>4157</v>
      </c>
      <c r="C464" s="1" t="s">
        <v>4158</v>
      </c>
      <c r="D464" s="1" t="s">
        <v>4159</v>
      </c>
      <c r="E464" s="1">
        <v>-6.0</v>
      </c>
      <c r="F464" s="1">
        <v>-46.0</v>
      </c>
      <c r="G464" s="1" t="s">
        <v>2723</v>
      </c>
      <c r="H464" s="1" t="s">
        <v>2724</v>
      </c>
      <c r="I464" s="1" t="s">
        <v>155</v>
      </c>
      <c r="J464" s="1" t="s">
        <v>342</v>
      </c>
      <c r="M464" s="1" t="b">
        <v>0</v>
      </c>
      <c r="N464" s="17"/>
    </row>
    <row r="465">
      <c r="A465" s="5" t="s">
        <v>4160</v>
      </c>
      <c r="B465" s="1" t="s">
        <v>4161</v>
      </c>
      <c r="C465" s="1" t="s">
        <v>4162</v>
      </c>
      <c r="D465" s="1" t="s">
        <v>4163</v>
      </c>
      <c r="E465" s="1">
        <v>45.5</v>
      </c>
      <c r="F465" s="1">
        <v>-122.5</v>
      </c>
      <c r="G465" s="1" t="s">
        <v>4154</v>
      </c>
      <c r="H465" s="1" t="s">
        <v>4155</v>
      </c>
      <c r="I465" s="1" t="s">
        <v>2200</v>
      </c>
      <c r="J465" s="1" t="s">
        <v>2017</v>
      </c>
      <c r="M465" s="1" t="b">
        <v>0</v>
      </c>
      <c r="N465" s="17"/>
    </row>
    <row r="466">
      <c r="A466" s="5" t="s">
        <v>4164</v>
      </c>
      <c r="B466" s="1" t="s">
        <v>4165</v>
      </c>
      <c r="C466" s="1" t="s">
        <v>4166</v>
      </c>
      <c r="D466" s="1" t="s">
        <v>4167</v>
      </c>
      <c r="E466" s="1">
        <v>48.0833333333</v>
      </c>
      <c r="F466" s="1">
        <v>-123.75</v>
      </c>
      <c r="G466" s="1" t="s">
        <v>4168</v>
      </c>
      <c r="H466" s="1" t="s">
        <v>3144</v>
      </c>
      <c r="I466" s="1" t="s">
        <v>2200</v>
      </c>
      <c r="J466" s="1" t="s">
        <v>2017</v>
      </c>
      <c r="M466" s="1" t="b">
        <v>0</v>
      </c>
      <c r="N466" s="17"/>
    </row>
    <row r="467">
      <c r="A467" s="5" t="s">
        <v>4169</v>
      </c>
      <c r="C467" s="1" t="s">
        <v>4170</v>
      </c>
      <c r="D467" s="1" t="s">
        <v>4171</v>
      </c>
      <c r="E467" s="1">
        <v>-38.3333333333</v>
      </c>
      <c r="F467" s="1">
        <v>143.5</v>
      </c>
      <c r="G467" s="1" t="s">
        <v>3134</v>
      </c>
      <c r="H467" s="1" t="s">
        <v>2206</v>
      </c>
      <c r="I467" s="1" t="s">
        <v>178</v>
      </c>
      <c r="J467" s="1" t="s">
        <v>179</v>
      </c>
      <c r="M467" s="1" t="b">
        <v>0</v>
      </c>
      <c r="N467" s="17"/>
    </row>
    <row r="468">
      <c r="A468" s="5" t="s">
        <v>4172</v>
      </c>
      <c r="B468" s="1" t="s">
        <v>4172</v>
      </c>
      <c r="C468" s="1" t="s">
        <v>4173</v>
      </c>
      <c r="D468" s="1" t="s">
        <v>4174</v>
      </c>
      <c r="E468" s="1">
        <v>36.0</v>
      </c>
      <c r="F468" s="1">
        <v>43.0</v>
      </c>
      <c r="G468" s="1" t="s">
        <v>2167</v>
      </c>
      <c r="H468" s="1" t="s">
        <v>2154</v>
      </c>
      <c r="I468" s="1" t="s">
        <v>2179</v>
      </c>
      <c r="J468" s="1" t="s">
        <v>963</v>
      </c>
      <c r="M468" s="1" t="b">
        <v>0</v>
      </c>
      <c r="N468" s="17"/>
    </row>
    <row r="469">
      <c r="A469" s="5" t="s">
        <v>4175</v>
      </c>
      <c r="B469" s="1" t="s">
        <v>4175</v>
      </c>
      <c r="C469" s="1" t="s">
        <v>4176</v>
      </c>
      <c r="D469" s="1" t="s">
        <v>4177</v>
      </c>
      <c r="E469" s="1">
        <v>17.3333333333</v>
      </c>
      <c r="F469" s="1">
        <v>-95.9166666667</v>
      </c>
      <c r="G469" s="1" t="s">
        <v>3977</v>
      </c>
      <c r="H469" s="1" t="s">
        <v>2644</v>
      </c>
      <c r="I469" s="1" t="s">
        <v>2200</v>
      </c>
      <c r="J469" s="1" t="s">
        <v>1264</v>
      </c>
      <c r="M469" s="1" t="b">
        <v>0</v>
      </c>
      <c r="N469" s="17"/>
    </row>
    <row r="470">
      <c r="A470" s="5" t="s">
        <v>4178</v>
      </c>
      <c r="B470" s="1" t="s">
        <v>4179</v>
      </c>
      <c r="C470" s="1" t="s">
        <v>4180</v>
      </c>
      <c r="D470" s="1" t="s">
        <v>4181</v>
      </c>
      <c r="E470" s="1">
        <v>-8.0</v>
      </c>
      <c r="F470" s="1">
        <v>-77.5</v>
      </c>
      <c r="G470" s="1" t="s">
        <v>4182</v>
      </c>
      <c r="H470" s="1" t="s">
        <v>4182</v>
      </c>
      <c r="I470" s="1" t="s">
        <v>155</v>
      </c>
      <c r="J470" s="1" t="s">
        <v>1516</v>
      </c>
      <c r="M470" s="1" t="b">
        <v>0</v>
      </c>
      <c r="N470" s="17"/>
    </row>
    <row r="471">
      <c r="A471" s="5" t="s">
        <v>4183</v>
      </c>
      <c r="B471" s="1" t="s">
        <v>4184</v>
      </c>
      <c r="C471" s="1" t="s">
        <v>4185</v>
      </c>
      <c r="D471" s="1" t="s">
        <v>4186</v>
      </c>
      <c r="E471" s="1">
        <v>54.3333333333</v>
      </c>
      <c r="F471" s="1">
        <v>89.6666666667</v>
      </c>
      <c r="G471" s="1" t="s">
        <v>2832</v>
      </c>
      <c r="H471" s="1" t="s">
        <v>2833</v>
      </c>
      <c r="I471" s="1" t="s">
        <v>2179</v>
      </c>
      <c r="J471" s="1" t="s">
        <v>1590</v>
      </c>
      <c r="M471" s="1" t="b">
        <v>0</v>
      </c>
      <c r="N471" s="17"/>
    </row>
    <row r="472">
      <c r="A472" s="5" t="s">
        <v>4187</v>
      </c>
      <c r="B472" s="1" t="s">
        <v>4188</v>
      </c>
      <c r="C472" s="1" t="s">
        <v>4189</v>
      </c>
      <c r="D472" s="1" t="s">
        <v>4190</v>
      </c>
      <c r="E472" s="1">
        <v>10.0</v>
      </c>
      <c r="F472" s="1">
        <v>-74.0</v>
      </c>
      <c r="G472" s="1" t="s">
        <v>4190</v>
      </c>
      <c r="H472" s="1" t="s">
        <v>3257</v>
      </c>
      <c r="I472" s="1" t="s">
        <v>155</v>
      </c>
      <c r="J472" s="1" t="s">
        <v>485</v>
      </c>
      <c r="M472" s="1" t="b">
        <v>0</v>
      </c>
      <c r="N472" s="17" t="s">
        <v>4191</v>
      </c>
    </row>
    <row r="473">
      <c r="A473" s="5" t="s">
        <v>4192</v>
      </c>
      <c r="B473" s="1" t="s">
        <v>4193</v>
      </c>
      <c r="C473" s="1" t="s">
        <v>4194</v>
      </c>
      <c r="D473" s="1" t="s">
        <v>4195</v>
      </c>
      <c r="E473" s="1">
        <v>25.8333333333</v>
      </c>
      <c r="F473" s="1">
        <v>-99.0</v>
      </c>
      <c r="G473" s="1" t="s">
        <v>4196</v>
      </c>
      <c r="H473" s="1" t="s">
        <v>4196</v>
      </c>
      <c r="I473" s="1" t="s">
        <v>2200</v>
      </c>
      <c r="J473" s="1" t="s">
        <v>1264</v>
      </c>
      <c r="M473" s="1" t="b">
        <v>0</v>
      </c>
      <c r="N473" s="17" t="s">
        <v>4197</v>
      </c>
    </row>
    <row r="474">
      <c r="A474" s="5" t="s">
        <v>4198</v>
      </c>
      <c r="B474" s="1" t="s">
        <v>4199</v>
      </c>
      <c r="C474" s="1" t="s">
        <v>4200</v>
      </c>
      <c r="D474" s="1" t="s">
        <v>4201</v>
      </c>
      <c r="E474" s="1">
        <v>11.3333333333</v>
      </c>
      <c r="F474" s="1">
        <v>108.5</v>
      </c>
      <c r="G474" s="1" t="s">
        <v>2238</v>
      </c>
      <c r="H474" s="1" t="s">
        <v>2239</v>
      </c>
      <c r="I474" s="1" t="s">
        <v>2179</v>
      </c>
      <c r="J474" s="1" t="s">
        <v>2064</v>
      </c>
      <c r="M474" s="1" t="b">
        <v>0</v>
      </c>
      <c r="N474" s="17"/>
    </row>
    <row r="475">
      <c r="A475" s="5" t="s">
        <v>4202</v>
      </c>
      <c r="B475" s="1" t="s">
        <v>4203</v>
      </c>
      <c r="C475" s="1" t="s">
        <v>4204</v>
      </c>
      <c r="D475" s="1" t="s">
        <v>4205</v>
      </c>
      <c r="E475" s="1">
        <v>34.3333333333</v>
      </c>
      <c r="F475" s="1">
        <v>-115.166666667</v>
      </c>
      <c r="G475" s="1" t="s">
        <v>4206</v>
      </c>
      <c r="H475" s="1" t="s">
        <v>3904</v>
      </c>
      <c r="I475" s="1" t="s">
        <v>2200</v>
      </c>
      <c r="J475" s="1" t="s">
        <v>2017</v>
      </c>
      <c r="M475" s="1" t="b">
        <v>0</v>
      </c>
      <c r="N475" s="17"/>
    </row>
    <row r="476">
      <c r="A476" s="5" t="s">
        <v>4207</v>
      </c>
      <c r="B476" s="1" t="s">
        <v>4208</v>
      </c>
      <c r="C476" s="1" t="s">
        <v>4209</v>
      </c>
      <c r="D476" s="1" t="s">
        <v>4210</v>
      </c>
      <c r="E476" s="1">
        <v>48.0833333333</v>
      </c>
      <c r="F476" s="1">
        <v>-122.916666667</v>
      </c>
      <c r="G476" s="1" t="s">
        <v>4211</v>
      </c>
      <c r="H476" s="1" t="s">
        <v>4211</v>
      </c>
      <c r="I476" s="1" t="s">
        <v>2200</v>
      </c>
      <c r="J476" s="1" t="s">
        <v>2017</v>
      </c>
      <c r="M476" s="1" t="b">
        <v>0</v>
      </c>
      <c r="N476" s="17"/>
    </row>
    <row r="477">
      <c r="A477" s="5" t="s">
        <v>4212</v>
      </c>
      <c r="B477" s="1" t="s">
        <v>4213</v>
      </c>
      <c r="C477" s="1" t="s">
        <v>4214</v>
      </c>
      <c r="D477" s="1" t="s">
        <v>4215</v>
      </c>
      <c r="E477" s="1">
        <v>27.0</v>
      </c>
      <c r="F477" s="1">
        <v>86.6666666667</v>
      </c>
      <c r="G477" s="1" t="s">
        <v>2866</v>
      </c>
      <c r="H477" s="1" t="s">
        <v>2275</v>
      </c>
      <c r="I477" s="1" t="s">
        <v>2179</v>
      </c>
      <c r="J477" s="1" t="s">
        <v>1361</v>
      </c>
      <c r="M477" s="1" t="b">
        <v>0</v>
      </c>
      <c r="N477" s="17"/>
    </row>
    <row r="478">
      <c r="A478" s="5" t="s">
        <v>4216</v>
      </c>
      <c r="B478" s="1" t="s">
        <v>4217</v>
      </c>
      <c r="C478" s="1" t="s">
        <v>4218</v>
      </c>
      <c r="D478" s="1" t="s">
        <v>4219</v>
      </c>
      <c r="E478" s="1">
        <v>33.5</v>
      </c>
      <c r="F478" s="1">
        <v>-101.5</v>
      </c>
      <c r="G478" s="1" t="s">
        <v>4206</v>
      </c>
      <c r="H478" s="1" t="s">
        <v>3904</v>
      </c>
      <c r="I478" s="1" t="s">
        <v>2200</v>
      </c>
      <c r="J478" s="1" t="s">
        <v>2017</v>
      </c>
      <c r="M478" s="1" t="b">
        <v>0</v>
      </c>
      <c r="N478" s="17"/>
    </row>
    <row r="479">
      <c r="A479" s="5" t="s">
        <v>4220</v>
      </c>
      <c r="B479" s="1" t="s">
        <v>4221</v>
      </c>
      <c r="C479" s="1" t="s">
        <v>4222</v>
      </c>
      <c r="D479" s="1" t="s">
        <v>4223</v>
      </c>
      <c r="E479" s="1">
        <v>23.0</v>
      </c>
      <c r="F479" s="1">
        <v>93.1666666667</v>
      </c>
      <c r="G479" s="1" t="s">
        <v>2371</v>
      </c>
      <c r="H479" s="1" t="s">
        <v>2275</v>
      </c>
      <c r="I479" s="1" t="s">
        <v>2179</v>
      </c>
      <c r="J479" s="1" t="s">
        <v>4045</v>
      </c>
      <c r="M479" s="1" t="b">
        <v>0</v>
      </c>
      <c r="N479" s="17" t="s">
        <v>4224</v>
      </c>
    </row>
    <row r="480">
      <c r="A480" s="5" t="s">
        <v>4225</v>
      </c>
      <c r="B480" s="1" t="s">
        <v>4226</v>
      </c>
      <c r="C480" s="1" t="s">
        <v>4227</v>
      </c>
      <c r="D480" s="1" t="s">
        <v>4228</v>
      </c>
      <c r="E480" s="1">
        <v>50.1666666667</v>
      </c>
      <c r="F480" s="1">
        <v>-125.0</v>
      </c>
      <c r="G480" s="1" t="s">
        <v>4168</v>
      </c>
      <c r="H480" s="1" t="s">
        <v>3144</v>
      </c>
      <c r="I480" s="1" t="s">
        <v>2200</v>
      </c>
      <c r="J480" s="1" t="s">
        <v>418</v>
      </c>
      <c r="M480" s="1" t="b">
        <v>0</v>
      </c>
      <c r="N480" s="17"/>
    </row>
    <row r="481">
      <c r="A481" s="5" t="s">
        <v>4229</v>
      </c>
      <c r="B481" s="1" t="s">
        <v>4230</v>
      </c>
      <c r="C481" s="1" t="s">
        <v>4231</v>
      </c>
      <c r="D481" s="1" t="s">
        <v>4232</v>
      </c>
      <c r="E481" s="1">
        <v>18.1666666667</v>
      </c>
      <c r="F481" s="1">
        <v>-92.5833333333</v>
      </c>
      <c r="G481" s="1" t="s">
        <v>2257</v>
      </c>
      <c r="H481" s="1" t="s">
        <v>2257</v>
      </c>
      <c r="I481" s="1" t="s">
        <v>2200</v>
      </c>
      <c r="J481" s="1" t="s">
        <v>1264</v>
      </c>
      <c r="M481" s="1" t="b">
        <v>0</v>
      </c>
      <c r="N481" s="17"/>
    </row>
    <row r="482">
      <c r="A482" s="5" t="s">
        <v>4233</v>
      </c>
      <c r="B482" s="1" t="s">
        <v>4234</v>
      </c>
      <c r="C482" s="1" t="s">
        <v>4158</v>
      </c>
      <c r="D482" s="1" t="s">
        <v>4235</v>
      </c>
      <c r="E482" s="1">
        <v>-7.0</v>
      </c>
      <c r="F482" s="1">
        <v>-45.0</v>
      </c>
      <c r="G482" s="1" t="s">
        <v>2723</v>
      </c>
      <c r="H482" s="1" t="s">
        <v>2724</v>
      </c>
      <c r="I482" s="1" t="s">
        <v>155</v>
      </c>
      <c r="J482" s="1" t="s">
        <v>342</v>
      </c>
      <c r="M482" s="1" t="b">
        <v>0</v>
      </c>
      <c r="N482" s="17" t="s">
        <v>4236</v>
      </c>
    </row>
    <row r="483">
      <c r="A483" s="5" t="s">
        <v>4057</v>
      </c>
      <c r="B483" s="1" t="s">
        <v>4237</v>
      </c>
      <c r="C483" s="1" t="s">
        <v>4238</v>
      </c>
      <c r="D483" s="1" t="s">
        <v>4239</v>
      </c>
      <c r="E483" s="1">
        <v>-6.5</v>
      </c>
      <c r="F483" s="1">
        <v>-68.5</v>
      </c>
      <c r="G483" s="1" t="s">
        <v>4240</v>
      </c>
      <c r="H483" s="1" t="s">
        <v>4240</v>
      </c>
      <c r="I483" s="1" t="s">
        <v>155</v>
      </c>
      <c r="J483" s="1" t="s">
        <v>342</v>
      </c>
      <c r="M483" s="1" t="b">
        <v>0</v>
      </c>
      <c r="N483" s="17"/>
    </row>
    <row r="484">
      <c r="A484" s="5" t="s">
        <v>4241</v>
      </c>
      <c r="B484" s="1" t="s">
        <v>4242</v>
      </c>
      <c r="C484" s="1" t="s">
        <v>4243</v>
      </c>
      <c r="D484" s="1" t="s">
        <v>4244</v>
      </c>
      <c r="E484" s="1">
        <v>23.0</v>
      </c>
      <c r="F484" s="1">
        <v>113.0</v>
      </c>
      <c r="G484" s="1" t="s">
        <v>4127</v>
      </c>
      <c r="H484" s="1" t="s">
        <v>2275</v>
      </c>
      <c r="I484" s="1" t="s">
        <v>2179</v>
      </c>
      <c r="J484" s="1" t="s">
        <v>460</v>
      </c>
      <c r="M484" s="1" t="b">
        <v>0</v>
      </c>
      <c r="N484" s="17"/>
    </row>
    <row r="485">
      <c r="A485" s="5" t="s">
        <v>4245</v>
      </c>
      <c r="B485" s="1" t="s">
        <v>4246</v>
      </c>
      <c r="C485" s="1" t="s">
        <v>4247</v>
      </c>
      <c r="D485" s="1" t="s">
        <v>4248</v>
      </c>
      <c r="E485" s="1">
        <v>28.0</v>
      </c>
      <c r="F485" s="1">
        <v>-100.0</v>
      </c>
      <c r="G485" s="1" t="s">
        <v>4249</v>
      </c>
      <c r="H485" s="1" t="s">
        <v>4249</v>
      </c>
      <c r="I485" s="1" t="s">
        <v>2200</v>
      </c>
      <c r="J485" s="1" t="s">
        <v>1264</v>
      </c>
      <c r="M485" s="1" t="b">
        <v>0</v>
      </c>
      <c r="N485" s="17" t="s">
        <v>4250</v>
      </c>
    </row>
    <row r="486">
      <c r="A486" s="5" t="s">
        <v>3981</v>
      </c>
      <c r="B486" s="1" t="s">
        <v>4251</v>
      </c>
      <c r="C486" s="1" t="s">
        <v>4252</v>
      </c>
      <c r="D486" s="1" t="s">
        <v>4253</v>
      </c>
      <c r="E486" s="1">
        <v>-5.0</v>
      </c>
      <c r="F486" s="1">
        <v>-74.5</v>
      </c>
      <c r="G486" s="1" t="s">
        <v>2251</v>
      </c>
      <c r="H486" s="1" t="s">
        <v>2252</v>
      </c>
      <c r="I486" s="1" t="s">
        <v>155</v>
      </c>
      <c r="J486" s="1" t="s">
        <v>1516</v>
      </c>
      <c r="M486" s="1" t="b">
        <v>0</v>
      </c>
      <c r="N486" s="17"/>
    </row>
    <row r="487">
      <c r="A487" s="5" t="s">
        <v>4254</v>
      </c>
      <c r="B487" s="1" t="s">
        <v>4255</v>
      </c>
      <c r="C487" s="1" t="s">
        <v>4256</v>
      </c>
      <c r="D487" s="1" t="s">
        <v>4257</v>
      </c>
      <c r="E487" s="1">
        <v>47.25</v>
      </c>
      <c r="F487" s="1">
        <v>-116.5</v>
      </c>
      <c r="G487" s="1" t="s">
        <v>4258</v>
      </c>
      <c r="H487" s="1" t="s">
        <v>3144</v>
      </c>
      <c r="I487" s="1" t="s">
        <v>2200</v>
      </c>
      <c r="J487" s="1" t="s">
        <v>2017</v>
      </c>
      <c r="M487" s="1" t="b">
        <v>0</v>
      </c>
      <c r="N487" s="17"/>
    </row>
    <row r="488">
      <c r="A488" s="5" t="s">
        <v>4259</v>
      </c>
      <c r="B488" s="1" t="s">
        <v>4260</v>
      </c>
      <c r="C488" s="1" t="s">
        <v>4261</v>
      </c>
      <c r="D488" s="1" t="s">
        <v>4262</v>
      </c>
      <c r="E488" s="1">
        <v>0.166666666667</v>
      </c>
      <c r="F488" s="1">
        <v>-77.1666666667</v>
      </c>
      <c r="G488" s="1" t="s">
        <v>4262</v>
      </c>
      <c r="H488" s="1" t="s">
        <v>4262</v>
      </c>
      <c r="I488" s="1" t="s">
        <v>155</v>
      </c>
      <c r="J488" s="1" t="s">
        <v>4263</v>
      </c>
      <c r="M488" s="1" t="b">
        <v>0</v>
      </c>
      <c r="N488" s="17" t="s">
        <v>4264</v>
      </c>
    </row>
    <row r="489">
      <c r="A489" s="5" t="s">
        <v>4265</v>
      </c>
      <c r="B489" s="1" t="s">
        <v>4266</v>
      </c>
      <c r="C489" s="1" t="s">
        <v>4267</v>
      </c>
      <c r="D489" s="1" t="s">
        <v>4268</v>
      </c>
      <c r="E489" s="1">
        <v>11.0</v>
      </c>
      <c r="F489" s="1">
        <v>-73.8333333333</v>
      </c>
      <c r="G489" s="1" t="s">
        <v>4269</v>
      </c>
      <c r="H489" s="1" t="s">
        <v>3257</v>
      </c>
      <c r="I489" s="1" t="s">
        <v>155</v>
      </c>
      <c r="J489" s="1" t="s">
        <v>485</v>
      </c>
      <c r="M489" s="1" t="b">
        <v>0</v>
      </c>
      <c r="N489" s="17"/>
    </row>
    <row r="490">
      <c r="A490" s="5" t="s">
        <v>4270</v>
      </c>
      <c r="B490" s="1" t="s">
        <v>4271</v>
      </c>
      <c r="C490" s="1" t="s">
        <v>4272</v>
      </c>
      <c r="D490" s="1" t="s">
        <v>4273</v>
      </c>
      <c r="E490" s="1">
        <v>14.8333333333</v>
      </c>
      <c r="F490" s="1">
        <v>-89.25</v>
      </c>
      <c r="G490" s="1" t="s">
        <v>2257</v>
      </c>
      <c r="H490" s="1" t="s">
        <v>2257</v>
      </c>
      <c r="I490" s="1" t="s">
        <v>2200</v>
      </c>
      <c r="J490" s="1" t="s">
        <v>4274</v>
      </c>
      <c r="M490" s="1" t="b">
        <v>0</v>
      </c>
      <c r="N490" s="17"/>
    </row>
    <row r="491">
      <c r="A491" s="5" t="s">
        <v>4275</v>
      </c>
      <c r="B491" s="1" t="s">
        <v>4276</v>
      </c>
      <c r="C491" s="1" t="s">
        <v>4277</v>
      </c>
      <c r="D491" s="1" t="s">
        <v>4278</v>
      </c>
      <c r="E491" s="1">
        <v>17.75</v>
      </c>
      <c r="F491" s="1">
        <v>-92.5</v>
      </c>
      <c r="G491" s="1" t="s">
        <v>2257</v>
      </c>
      <c r="H491" s="1" t="s">
        <v>2257</v>
      </c>
      <c r="I491" s="1" t="s">
        <v>2200</v>
      </c>
      <c r="J491" s="1" t="s">
        <v>1264</v>
      </c>
      <c r="M491" s="1" t="b">
        <v>0</v>
      </c>
      <c r="N491" s="17"/>
    </row>
    <row r="492">
      <c r="A492" s="5" t="s">
        <v>4217</v>
      </c>
      <c r="B492" s="1" t="s">
        <v>4279</v>
      </c>
      <c r="C492" s="1" t="s">
        <v>4280</v>
      </c>
      <c r="D492" s="1" t="s">
        <v>4281</v>
      </c>
      <c r="E492" s="1">
        <v>-12.0</v>
      </c>
      <c r="F492" s="1">
        <v>44.0</v>
      </c>
      <c r="G492" s="1" t="s">
        <v>2359</v>
      </c>
      <c r="H492" s="1" t="s">
        <v>2173</v>
      </c>
      <c r="I492" s="1" t="s">
        <v>86</v>
      </c>
      <c r="J492" s="1" t="s">
        <v>4282</v>
      </c>
      <c r="M492" s="1" t="b">
        <v>0</v>
      </c>
      <c r="N492" s="17"/>
    </row>
    <row r="493">
      <c r="A493" s="5" t="s">
        <v>4226</v>
      </c>
      <c r="B493" s="1" t="s">
        <v>4283</v>
      </c>
      <c r="C493" s="1" t="s">
        <v>4284</v>
      </c>
      <c r="D493" s="1" t="s">
        <v>4285</v>
      </c>
      <c r="E493" s="1">
        <v>43.5</v>
      </c>
      <c r="F493" s="1">
        <v>-124.166666667</v>
      </c>
      <c r="G493" s="1" t="s">
        <v>4286</v>
      </c>
      <c r="H493" s="1" t="s">
        <v>2532</v>
      </c>
      <c r="I493" s="1" t="s">
        <v>2200</v>
      </c>
      <c r="J493" s="1" t="s">
        <v>2017</v>
      </c>
      <c r="M493" s="1" t="b">
        <v>0</v>
      </c>
      <c r="N493" s="17" t="s">
        <v>4287</v>
      </c>
    </row>
    <row r="494">
      <c r="A494" s="5" t="s">
        <v>4288</v>
      </c>
      <c r="B494" s="1" t="s">
        <v>4288</v>
      </c>
      <c r="C494" s="1" t="s">
        <v>4289</v>
      </c>
      <c r="D494" s="1" t="s">
        <v>4290</v>
      </c>
      <c r="E494" s="1">
        <v>26.0</v>
      </c>
      <c r="F494" s="1">
        <v>32.0</v>
      </c>
      <c r="G494" s="1" t="s">
        <v>4291</v>
      </c>
      <c r="H494" s="1" t="s">
        <v>2154</v>
      </c>
      <c r="I494" s="1" t="s">
        <v>86</v>
      </c>
      <c r="J494" s="1" t="s">
        <v>622</v>
      </c>
      <c r="M494" s="1" t="b">
        <v>0</v>
      </c>
      <c r="N494" s="17"/>
    </row>
    <row r="495">
      <c r="A495" s="5" t="s">
        <v>4292</v>
      </c>
      <c r="B495" s="1" t="s">
        <v>4293</v>
      </c>
      <c r="C495" s="1" t="s">
        <v>4294</v>
      </c>
      <c r="D495" s="1" t="s">
        <v>4295</v>
      </c>
      <c r="E495" s="1">
        <v>22.1666666667</v>
      </c>
      <c r="F495" s="1">
        <v>-104.833333333</v>
      </c>
      <c r="G495" s="1" t="s">
        <v>4296</v>
      </c>
      <c r="H495" s="1" t="s">
        <v>3904</v>
      </c>
      <c r="I495" s="1" t="s">
        <v>2200</v>
      </c>
      <c r="J495" s="1" t="s">
        <v>1264</v>
      </c>
      <c r="M495" s="1" t="b">
        <v>0</v>
      </c>
      <c r="N495" s="17"/>
    </row>
    <row r="496">
      <c r="A496" s="5" t="s">
        <v>4297</v>
      </c>
      <c r="B496" s="1" t="s">
        <v>4298</v>
      </c>
      <c r="C496" s="1" t="s">
        <v>4299</v>
      </c>
      <c r="D496" s="1" t="s">
        <v>4300</v>
      </c>
      <c r="E496" s="1">
        <v>37.0</v>
      </c>
      <c r="F496" s="1">
        <v>-122.0</v>
      </c>
      <c r="G496" s="1" t="s">
        <v>4301</v>
      </c>
      <c r="H496" s="1" t="s">
        <v>4155</v>
      </c>
      <c r="I496" s="1" t="s">
        <v>2200</v>
      </c>
      <c r="J496" s="1" t="s">
        <v>2017</v>
      </c>
      <c r="M496" s="1" t="b">
        <v>0</v>
      </c>
      <c r="N496" s="17"/>
    </row>
    <row r="497">
      <c r="A497" s="5" t="s">
        <v>4302</v>
      </c>
      <c r="B497" s="1" t="s">
        <v>4141</v>
      </c>
      <c r="C497" s="1" t="s">
        <v>4303</v>
      </c>
      <c r="D497" s="1" t="s">
        <v>4304</v>
      </c>
      <c r="E497" s="1">
        <v>-10.6666666667</v>
      </c>
      <c r="F497" s="1">
        <v>-74.25</v>
      </c>
      <c r="G497" s="1" t="s">
        <v>3949</v>
      </c>
      <c r="H497" s="1" t="s">
        <v>2245</v>
      </c>
      <c r="I497" s="1" t="s">
        <v>155</v>
      </c>
      <c r="J497" s="1" t="s">
        <v>1516</v>
      </c>
      <c r="M497" s="1" t="b">
        <v>0</v>
      </c>
      <c r="N497" s="17"/>
    </row>
    <row r="498">
      <c r="A498" s="5" t="s">
        <v>4305</v>
      </c>
      <c r="B498" s="1" t="s">
        <v>4302</v>
      </c>
      <c r="C498" s="1" t="s">
        <v>4306</v>
      </c>
      <c r="D498" s="1" t="s">
        <v>4307</v>
      </c>
      <c r="E498" s="1">
        <v>18.8333333333</v>
      </c>
      <c r="F498" s="1">
        <v>-96.75</v>
      </c>
      <c r="G498" s="1" t="s">
        <v>3977</v>
      </c>
      <c r="H498" s="1" t="s">
        <v>2644</v>
      </c>
      <c r="I498" s="1" t="s">
        <v>2200</v>
      </c>
      <c r="J498" s="1" t="s">
        <v>1264</v>
      </c>
      <c r="M498" s="1" t="b">
        <v>0</v>
      </c>
      <c r="N498" s="17"/>
    </row>
    <row r="499">
      <c r="A499" s="5" t="s">
        <v>4308</v>
      </c>
      <c r="B499" s="1" t="s">
        <v>4309</v>
      </c>
      <c r="C499" s="1" t="s">
        <v>4310</v>
      </c>
      <c r="D499" s="1" t="s">
        <v>4311</v>
      </c>
      <c r="E499" s="1">
        <v>27.6666666667</v>
      </c>
      <c r="F499" s="1">
        <v>84.75</v>
      </c>
      <c r="G499" s="1" t="s">
        <v>2866</v>
      </c>
      <c r="H499" s="1" t="s">
        <v>2275</v>
      </c>
      <c r="I499" s="1" t="s">
        <v>2179</v>
      </c>
      <c r="J499" s="1" t="s">
        <v>1361</v>
      </c>
      <c r="M499" s="1" t="b">
        <v>0</v>
      </c>
      <c r="N499" s="17" t="s">
        <v>4312</v>
      </c>
    </row>
    <row r="500">
      <c r="A500" s="5" t="s">
        <v>4313</v>
      </c>
      <c r="B500" s="1" t="s">
        <v>4314</v>
      </c>
      <c r="C500" s="1" t="s">
        <v>4315</v>
      </c>
      <c r="D500" s="1" t="s">
        <v>4316</v>
      </c>
      <c r="E500" s="1">
        <v>48.0</v>
      </c>
      <c r="F500" s="1">
        <v>-95.0</v>
      </c>
      <c r="G500" s="1" t="s">
        <v>2227</v>
      </c>
      <c r="H500" s="1" t="s">
        <v>2228</v>
      </c>
      <c r="I500" s="1" t="s">
        <v>2200</v>
      </c>
      <c r="J500" s="1" t="s">
        <v>2017</v>
      </c>
      <c r="M500" s="1" t="b">
        <v>0</v>
      </c>
      <c r="N500" s="17"/>
    </row>
    <row r="501">
      <c r="A501" s="5" t="s">
        <v>4317</v>
      </c>
      <c r="B501" s="1" t="s">
        <v>3923</v>
      </c>
      <c r="C501" s="1" t="s">
        <v>4318</v>
      </c>
      <c r="D501" s="1" t="s">
        <v>4319</v>
      </c>
      <c r="E501" s="1">
        <v>-18.75</v>
      </c>
      <c r="F501" s="1">
        <v>-67.8333333333</v>
      </c>
      <c r="G501" s="1" t="s">
        <v>4320</v>
      </c>
      <c r="H501" s="1" t="s">
        <v>4320</v>
      </c>
      <c r="I501" s="1" t="s">
        <v>155</v>
      </c>
      <c r="J501" s="1" t="s">
        <v>299</v>
      </c>
      <c r="M501" s="1" t="b">
        <v>0</v>
      </c>
      <c r="N501" s="17"/>
    </row>
    <row r="502">
      <c r="A502" s="5" t="s">
        <v>4321</v>
      </c>
      <c r="B502" s="1" t="s">
        <v>3945</v>
      </c>
      <c r="C502" s="1" t="s">
        <v>4322</v>
      </c>
      <c r="D502" s="1" t="s">
        <v>4323</v>
      </c>
      <c r="E502" s="1">
        <v>-17.5</v>
      </c>
      <c r="F502" s="1">
        <v>-60.0</v>
      </c>
      <c r="G502" s="1" t="s">
        <v>4324</v>
      </c>
      <c r="H502" s="1" t="s">
        <v>4324</v>
      </c>
      <c r="I502" s="1" t="s">
        <v>155</v>
      </c>
      <c r="J502" s="1" t="s">
        <v>299</v>
      </c>
      <c r="M502" s="1" t="b">
        <v>0</v>
      </c>
      <c r="N502" s="17" t="s">
        <v>4325</v>
      </c>
    </row>
    <row r="503">
      <c r="A503" s="5" t="s">
        <v>4326</v>
      </c>
      <c r="B503" s="1" t="s">
        <v>4327</v>
      </c>
      <c r="C503" s="1" t="s">
        <v>4328</v>
      </c>
      <c r="D503" s="1" t="s">
        <v>4329</v>
      </c>
      <c r="E503" s="1">
        <v>54.0</v>
      </c>
      <c r="F503" s="1">
        <v>-110.0</v>
      </c>
      <c r="G503" s="1" t="s">
        <v>2227</v>
      </c>
      <c r="H503" s="1" t="s">
        <v>2228</v>
      </c>
      <c r="I503" s="1" t="s">
        <v>2200</v>
      </c>
      <c r="J503" s="1" t="s">
        <v>418</v>
      </c>
      <c r="M503" s="1" t="b">
        <v>0</v>
      </c>
      <c r="N503" s="17"/>
    </row>
    <row r="504">
      <c r="A504" s="5" t="s">
        <v>4330</v>
      </c>
      <c r="B504" s="1" t="s">
        <v>4331</v>
      </c>
      <c r="C504" s="1" t="s">
        <v>4332</v>
      </c>
      <c r="D504" s="1" t="s">
        <v>4333</v>
      </c>
      <c r="E504" s="1">
        <v>-23.6666666667</v>
      </c>
      <c r="F504" s="1">
        <v>-64.3333333333</v>
      </c>
      <c r="G504" s="1" t="s">
        <v>2251</v>
      </c>
      <c r="H504" s="1" t="s">
        <v>2252</v>
      </c>
      <c r="I504" s="1" t="s">
        <v>155</v>
      </c>
      <c r="J504" s="1" t="s">
        <v>4334</v>
      </c>
      <c r="M504" s="1" t="b">
        <v>0</v>
      </c>
      <c r="N504" s="17" t="s">
        <v>4335</v>
      </c>
    </row>
    <row r="505">
      <c r="A505" s="5" t="s">
        <v>4336</v>
      </c>
      <c r="B505" s="1" t="s">
        <v>4337</v>
      </c>
      <c r="C505" s="1" t="s">
        <v>4338</v>
      </c>
      <c r="D505" s="1" t="s">
        <v>4339</v>
      </c>
      <c r="E505" s="1">
        <v>11.5</v>
      </c>
      <c r="F505" s="1">
        <v>108.5</v>
      </c>
      <c r="G505" s="1" t="s">
        <v>2238</v>
      </c>
      <c r="H505" s="1" t="s">
        <v>2239</v>
      </c>
      <c r="I505" s="1" t="s">
        <v>2179</v>
      </c>
      <c r="J505" s="1" t="s">
        <v>2064</v>
      </c>
      <c r="M505" s="1" t="b">
        <v>0</v>
      </c>
      <c r="N505" s="17"/>
    </row>
    <row r="506">
      <c r="A506" s="5" t="s">
        <v>4340</v>
      </c>
      <c r="B506" s="1" t="s">
        <v>4336</v>
      </c>
      <c r="C506" s="1" t="s">
        <v>4341</v>
      </c>
      <c r="D506" s="1" t="s">
        <v>4342</v>
      </c>
      <c r="E506" s="1">
        <v>45.0</v>
      </c>
      <c r="F506" s="1">
        <v>34.0833333333</v>
      </c>
      <c r="G506" s="1" t="s">
        <v>2832</v>
      </c>
      <c r="H506" s="1" t="s">
        <v>2833</v>
      </c>
      <c r="I506" s="1" t="s">
        <v>2179</v>
      </c>
      <c r="J506" s="1" t="s">
        <v>2041</v>
      </c>
      <c r="M506" s="1" t="b">
        <v>0</v>
      </c>
      <c r="N506" s="17"/>
    </row>
    <row r="507">
      <c r="A507" s="5" t="s">
        <v>4343</v>
      </c>
      <c r="B507" s="1" t="s">
        <v>4344</v>
      </c>
      <c r="C507" s="1" t="s">
        <v>4345</v>
      </c>
      <c r="D507" s="1" t="s">
        <v>4346</v>
      </c>
      <c r="E507" s="1">
        <v>1.0</v>
      </c>
      <c r="F507" s="1">
        <v>-73.0</v>
      </c>
      <c r="G507" s="1" t="s">
        <v>2487</v>
      </c>
      <c r="H507" s="1" t="s">
        <v>2487</v>
      </c>
      <c r="I507" s="1" t="s">
        <v>155</v>
      </c>
      <c r="J507" s="1" t="s">
        <v>485</v>
      </c>
      <c r="M507" s="1" t="b">
        <v>0</v>
      </c>
      <c r="N507" s="17"/>
    </row>
    <row r="508">
      <c r="A508" s="5" t="s">
        <v>4327</v>
      </c>
      <c r="B508" s="1" t="s">
        <v>4347</v>
      </c>
      <c r="C508" s="1" t="s">
        <v>4348</v>
      </c>
      <c r="D508" s="1" t="s">
        <v>4349</v>
      </c>
      <c r="E508" s="1">
        <v>34.0</v>
      </c>
      <c r="F508" s="1">
        <v>-85.0</v>
      </c>
      <c r="G508" s="1" t="s">
        <v>2199</v>
      </c>
      <c r="H508" s="1" t="s">
        <v>2199</v>
      </c>
      <c r="I508" s="1" t="s">
        <v>2200</v>
      </c>
      <c r="J508" s="1" t="s">
        <v>2017</v>
      </c>
      <c r="M508" s="1" t="b">
        <v>0</v>
      </c>
      <c r="N508" s="17" t="s">
        <v>4350</v>
      </c>
    </row>
    <row r="509">
      <c r="A509" s="5" t="s">
        <v>4351</v>
      </c>
      <c r="B509" s="1" t="s">
        <v>4352</v>
      </c>
      <c r="C509" s="1" t="s">
        <v>4353</v>
      </c>
      <c r="D509" s="1" t="s">
        <v>4354</v>
      </c>
      <c r="E509" s="1">
        <v>15.2</v>
      </c>
      <c r="F509" s="1">
        <v>145.75</v>
      </c>
      <c r="G509" s="1" t="s">
        <v>2315</v>
      </c>
      <c r="H509" s="1" t="s">
        <v>2239</v>
      </c>
      <c r="I509" s="1" t="s">
        <v>2161</v>
      </c>
      <c r="J509" s="1" t="s">
        <v>1441</v>
      </c>
      <c r="M509" s="1" t="b">
        <v>0</v>
      </c>
      <c r="N509" s="17"/>
    </row>
    <row r="510">
      <c r="A510" s="5" t="s">
        <v>4293</v>
      </c>
      <c r="B510" s="1" t="s">
        <v>4292</v>
      </c>
      <c r="C510" s="1" t="s">
        <v>4355</v>
      </c>
      <c r="D510" s="1" t="s">
        <v>4356</v>
      </c>
      <c r="E510" s="1">
        <v>50.3333333333</v>
      </c>
      <c r="F510" s="1">
        <v>-5.0</v>
      </c>
      <c r="G510" s="1" t="s">
        <v>3672</v>
      </c>
      <c r="H510" s="1" t="s">
        <v>2335</v>
      </c>
      <c r="I510" s="1" t="s">
        <v>2179</v>
      </c>
      <c r="J510" s="1" t="s">
        <v>2008</v>
      </c>
      <c r="M510" s="1" t="b">
        <v>0</v>
      </c>
      <c r="N510" s="17"/>
    </row>
    <row r="511">
      <c r="A511" s="5" t="s">
        <v>4357</v>
      </c>
      <c r="B511" s="1" t="s">
        <v>4357</v>
      </c>
      <c r="C511" s="1" t="s">
        <v>4358</v>
      </c>
      <c r="D511" s="1" t="s">
        <v>4359</v>
      </c>
      <c r="E511" s="1">
        <v>47.0</v>
      </c>
      <c r="F511" s="1">
        <v>-108.0</v>
      </c>
      <c r="G511" s="1" t="s">
        <v>3466</v>
      </c>
      <c r="H511" s="1" t="s">
        <v>3467</v>
      </c>
      <c r="I511" s="1" t="s">
        <v>2200</v>
      </c>
      <c r="J511" s="1" t="s">
        <v>2017</v>
      </c>
      <c r="M511" s="1" t="b">
        <v>0</v>
      </c>
      <c r="N511" s="17"/>
    </row>
    <row r="512">
      <c r="A512" s="5" t="s">
        <v>4360</v>
      </c>
      <c r="B512" s="1" t="s">
        <v>4361</v>
      </c>
      <c r="C512" s="1" t="s">
        <v>4362</v>
      </c>
      <c r="D512" s="1" t="s">
        <v>4363</v>
      </c>
      <c r="E512" s="1">
        <v>0.833333333333</v>
      </c>
      <c r="F512" s="1">
        <v>-70.75</v>
      </c>
      <c r="G512" s="1" t="s">
        <v>3544</v>
      </c>
      <c r="H512" s="1" t="s">
        <v>3544</v>
      </c>
      <c r="I512" s="1" t="s">
        <v>155</v>
      </c>
      <c r="J512" s="1" t="s">
        <v>4364</v>
      </c>
      <c r="M512" s="1" t="b">
        <v>0</v>
      </c>
      <c r="N512" s="17" t="s">
        <v>4365</v>
      </c>
    </row>
    <row r="513">
      <c r="A513" s="5" t="s">
        <v>4366</v>
      </c>
      <c r="B513" s="1" t="s">
        <v>4367</v>
      </c>
      <c r="C513" s="1" t="s">
        <v>4368</v>
      </c>
      <c r="D513" s="1" t="s">
        <v>4369</v>
      </c>
      <c r="E513" s="1">
        <v>53.75</v>
      </c>
      <c r="F513" s="1">
        <v>-123.5</v>
      </c>
      <c r="G513" s="1" t="s">
        <v>2405</v>
      </c>
      <c r="H513" s="1" t="s">
        <v>2406</v>
      </c>
      <c r="I513" s="1" t="s">
        <v>2200</v>
      </c>
      <c r="J513" s="1" t="s">
        <v>418</v>
      </c>
      <c r="M513" s="1" t="b">
        <v>0</v>
      </c>
      <c r="N513" s="17"/>
    </row>
    <row r="514">
      <c r="A514" s="5" t="s">
        <v>4370</v>
      </c>
      <c r="B514" s="1" t="s">
        <v>4370</v>
      </c>
      <c r="C514" s="1" t="s">
        <v>4371</v>
      </c>
      <c r="D514" s="1" t="s">
        <v>4372</v>
      </c>
      <c r="E514" s="1">
        <v>-22.5</v>
      </c>
      <c r="F514" s="1">
        <v>-62.5</v>
      </c>
      <c r="G514" s="1" t="s">
        <v>4104</v>
      </c>
      <c r="H514" s="1" t="s">
        <v>4104</v>
      </c>
      <c r="I514" s="1" t="s">
        <v>155</v>
      </c>
      <c r="J514" s="1" t="s">
        <v>4373</v>
      </c>
      <c r="M514" s="1" t="b">
        <v>0</v>
      </c>
      <c r="N514" s="17" t="s">
        <v>4374</v>
      </c>
    </row>
    <row r="515">
      <c r="A515" s="5" t="s">
        <v>4375</v>
      </c>
      <c r="B515" s="1" t="s">
        <v>4376</v>
      </c>
      <c r="C515" s="1" t="s">
        <v>4377</v>
      </c>
      <c r="D515" s="1" t="s">
        <v>4378</v>
      </c>
      <c r="E515" s="1">
        <v>17.75</v>
      </c>
      <c r="F515" s="1">
        <v>-96.6666666667</v>
      </c>
      <c r="G515" s="1" t="s">
        <v>3977</v>
      </c>
      <c r="H515" s="1" t="s">
        <v>2644</v>
      </c>
      <c r="I515" s="1" t="s">
        <v>2200</v>
      </c>
      <c r="J515" s="1" t="s">
        <v>1264</v>
      </c>
      <c r="M515" s="1" t="b">
        <v>0</v>
      </c>
      <c r="N515" s="17"/>
    </row>
    <row r="516">
      <c r="A516" s="5" t="s">
        <v>4379</v>
      </c>
      <c r="B516" s="1" t="s">
        <v>4380</v>
      </c>
      <c r="C516" s="1" t="s">
        <v>4381</v>
      </c>
      <c r="D516" s="1" t="s">
        <v>4382</v>
      </c>
      <c r="E516" s="1">
        <v>17.9166666667</v>
      </c>
      <c r="F516" s="1">
        <v>-96.5</v>
      </c>
      <c r="G516" s="1" t="s">
        <v>3977</v>
      </c>
      <c r="H516" s="1" t="s">
        <v>2644</v>
      </c>
      <c r="I516" s="1" t="s">
        <v>2200</v>
      </c>
      <c r="J516" s="1" t="s">
        <v>1264</v>
      </c>
      <c r="M516" s="1" t="b">
        <v>0</v>
      </c>
      <c r="N516" s="17"/>
    </row>
    <row r="517">
      <c r="A517" s="5" t="s">
        <v>4383</v>
      </c>
      <c r="B517" s="1" t="s">
        <v>4384</v>
      </c>
      <c r="C517" s="1" t="s">
        <v>4385</v>
      </c>
      <c r="D517" s="1" t="s">
        <v>4386</v>
      </c>
      <c r="E517" s="1">
        <v>-10.5</v>
      </c>
      <c r="F517" s="1">
        <v>-71.8333333333</v>
      </c>
      <c r="G517" s="1" t="s">
        <v>2570</v>
      </c>
      <c r="H517" s="1" t="s">
        <v>2570</v>
      </c>
      <c r="I517" s="1" t="s">
        <v>155</v>
      </c>
      <c r="J517" s="1" t="s">
        <v>2571</v>
      </c>
      <c r="M517" s="1" t="b">
        <v>0</v>
      </c>
      <c r="N517" s="17" t="s">
        <v>4387</v>
      </c>
    </row>
    <row r="518">
      <c r="A518" s="5" t="s">
        <v>4388</v>
      </c>
      <c r="B518" s="1" t="s">
        <v>4388</v>
      </c>
      <c r="C518" s="1" t="s">
        <v>4389</v>
      </c>
      <c r="D518" s="1" t="s">
        <v>4390</v>
      </c>
      <c r="E518" s="1">
        <v>12.5</v>
      </c>
      <c r="F518" s="1">
        <v>-16.75</v>
      </c>
      <c r="G518" s="1" t="s">
        <v>3231</v>
      </c>
      <c r="H518" s="1" t="s">
        <v>2173</v>
      </c>
      <c r="I518" s="1" t="s">
        <v>86</v>
      </c>
      <c r="M518" s="1" t="b">
        <v>0</v>
      </c>
      <c r="N518" s="17" t="s">
        <v>4391</v>
      </c>
    </row>
    <row r="519">
      <c r="A519" s="5" t="s">
        <v>4392</v>
      </c>
      <c r="B519" s="1" t="s">
        <v>4392</v>
      </c>
      <c r="C519" s="1" t="s">
        <v>4393</v>
      </c>
      <c r="D519" s="1" t="s">
        <v>4394</v>
      </c>
      <c r="E519" s="1">
        <v>35.0</v>
      </c>
      <c r="F519" s="1">
        <v>115.0</v>
      </c>
      <c r="G519" s="1" t="s">
        <v>2290</v>
      </c>
      <c r="H519" s="1" t="s">
        <v>2291</v>
      </c>
      <c r="I519" s="1" t="s">
        <v>2179</v>
      </c>
      <c r="J519" s="1" t="s">
        <v>460</v>
      </c>
      <c r="M519" s="1" t="b">
        <v>0</v>
      </c>
      <c r="N519" s="17"/>
    </row>
    <row r="520">
      <c r="A520" s="5" t="s">
        <v>4376</v>
      </c>
      <c r="B520" s="1" t="s">
        <v>4395</v>
      </c>
      <c r="C520" s="1" t="s">
        <v>4396</v>
      </c>
      <c r="D520" s="1" t="s">
        <v>4397</v>
      </c>
      <c r="E520" s="1">
        <v>16.25</v>
      </c>
      <c r="F520" s="1">
        <v>-97.3333333333</v>
      </c>
      <c r="G520" s="1" t="s">
        <v>4099</v>
      </c>
      <c r="H520" s="1" t="s">
        <v>2644</v>
      </c>
      <c r="I520" s="1" t="s">
        <v>2200</v>
      </c>
      <c r="J520" s="1" t="s">
        <v>1264</v>
      </c>
      <c r="M520" s="1" t="b">
        <v>0</v>
      </c>
      <c r="N520" s="17"/>
    </row>
    <row r="521">
      <c r="A521" s="5" t="s">
        <v>4398</v>
      </c>
      <c r="B521" s="1" t="s">
        <v>4399</v>
      </c>
      <c r="C521" s="1" t="s">
        <v>4400</v>
      </c>
      <c r="D521" s="1" t="s">
        <v>4401</v>
      </c>
      <c r="E521" s="1">
        <v>17.8333333333</v>
      </c>
      <c r="F521" s="1">
        <v>-96.8333333333</v>
      </c>
      <c r="G521" s="1" t="s">
        <v>4402</v>
      </c>
      <c r="H521" s="1" t="s">
        <v>2644</v>
      </c>
      <c r="I521" s="1" t="s">
        <v>2200</v>
      </c>
      <c r="J521" s="1" t="s">
        <v>1264</v>
      </c>
      <c r="M521" s="1" t="b">
        <v>0</v>
      </c>
      <c r="N521" s="17"/>
    </row>
    <row r="522">
      <c r="A522" s="5" t="s">
        <v>4403</v>
      </c>
      <c r="B522" s="1" t="s">
        <v>4241</v>
      </c>
      <c r="C522" s="1" t="s">
        <v>4404</v>
      </c>
      <c r="D522" s="1" t="s">
        <v>4405</v>
      </c>
      <c r="E522" s="1">
        <v>17.8333333333</v>
      </c>
      <c r="F522" s="1">
        <v>-96.5</v>
      </c>
      <c r="G522" s="1" t="s">
        <v>3977</v>
      </c>
      <c r="H522" s="1" t="s">
        <v>2644</v>
      </c>
      <c r="I522" s="1" t="s">
        <v>2200</v>
      </c>
      <c r="J522" s="1" t="s">
        <v>1264</v>
      </c>
      <c r="M522" s="1" t="b">
        <v>0</v>
      </c>
      <c r="N522" s="17"/>
    </row>
    <row r="523">
      <c r="A523" s="5" t="s">
        <v>4276</v>
      </c>
      <c r="B523" s="1" t="s">
        <v>4406</v>
      </c>
      <c r="C523" s="1" t="s">
        <v>4407</v>
      </c>
      <c r="D523" s="1" t="s">
        <v>4408</v>
      </c>
      <c r="E523" s="1">
        <v>23.3333333333</v>
      </c>
      <c r="F523" s="1">
        <v>93.6666666667</v>
      </c>
      <c r="G523" s="1" t="s">
        <v>2371</v>
      </c>
      <c r="H523" s="1" t="s">
        <v>2275</v>
      </c>
      <c r="I523" s="1" t="s">
        <v>2179</v>
      </c>
      <c r="J523" s="1" t="s">
        <v>1337</v>
      </c>
      <c r="M523" s="1" t="b">
        <v>0</v>
      </c>
      <c r="N523" s="17"/>
    </row>
    <row r="524">
      <c r="A524" s="5" t="s">
        <v>4409</v>
      </c>
      <c r="B524" s="1" t="s">
        <v>3936</v>
      </c>
      <c r="C524" s="1" t="s">
        <v>4410</v>
      </c>
      <c r="D524" s="1" t="s">
        <v>4411</v>
      </c>
      <c r="E524" s="1">
        <v>41.75</v>
      </c>
      <c r="F524" s="1">
        <v>2.0</v>
      </c>
      <c r="G524" s="1" t="s">
        <v>2841</v>
      </c>
      <c r="H524" s="1" t="s">
        <v>2335</v>
      </c>
      <c r="I524" s="1" t="s">
        <v>2179</v>
      </c>
      <c r="J524" s="1" t="s">
        <v>1801</v>
      </c>
      <c r="M524" s="1" t="b">
        <v>0</v>
      </c>
      <c r="N524" s="17" t="s">
        <v>4412</v>
      </c>
    </row>
    <row r="525">
      <c r="A525" s="5" t="s">
        <v>4413</v>
      </c>
      <c r="B525" s="1" t="s">
        <v>4413</v>
      </c>
      <c r="C525" s="1" t="s">
        <v>4414</v>
      </c>
      <c r="D525" s="1" t="s">
        <v>4415</v>
      </c>
      <c r="E525" s="1">
        <v>29.6666666667</v>
      </c>
      <c r="F525" s="1">
        <v>-91.0</v>
      </c>
      <c r="G525" s="1" t="s">
        <v>4415</v>
      </c>
      <c r="H525" s="1" t="s">
        <v>4415</v>
      </c>
      <c r="I525" s="1" t="s">
        <v>2200</v>
      </c>
      <c r="J525" s="1" t="s">
        <v>2017</v>
      </c>
      <c r="M525" s="1" t="b">
        <v>0</v>
      </c>
      <c r="N525" s="17"/>
    </row>
    <row r="526">
      <c r="A526" s="5" t="s">
        <v>4416</v>
      </c>
      <c r="B526" s="1" t="s">
        <v>4417</v>
      </c>
      <c r="C526" s="1" t="s">
        <v>4418</v>
      </c>
      <c r="D526" s="1" t="s">
        <v>4419</v>
      </c>
      <c r="E526" s="1">
        <v>16.1666666667</v>
      </c>
      <c r="F526" s="1">
        <v>-97.5833333333</v>
      </c>
      <c r="G526" s="1" t="s">
        <v>4099</v>
      </c>
      <c r="H526" s="1" t="s">
        <v>2644</v>
      </c>
      <c r="I526" s="1" t="s">
        <v>2200</v>
      </c>
      <c r="J526" s="1" t="s">
        <v>1264</v>
      </c>
      <c r="M526" s="1" t="b">
        <v>0</v>
      </c>
      <c r="N526" s="17" t="s">
        <v>4420</v>
      </c>
    </row>
    <row r="527">
      <c r="A527" s="5" t="s">
        <v>4421</v>
      </c>
      <c r="B527" s="1" t="s">
        <v>4025</v>
      </c>
      <c r="C527" s="1" t="s">
        <v>4422</v>
      </c>
      <c r="D527" s="1" t="s">
        <v>4423</v>
      </c>
      <c r="E527" s="1">
        <v>35.5</v>
      </c>
      <c r="F527" s="1">
        <v>-80.5</v>
      </c>
      <c r="G527" s="1" t="s">
        <v>4424</v>
      </c>
      <c r="H527" s="1" t="s">
        <v>3467</v>
      </c>
      <c r="I527" s="1" t="s">
        <v>2200</v>
      </c>
      <c r="J527" s="1" t="s">
        <v>2017</v>
      </c>
      <c r="M527" s="1" t="b">
        <v>0</v>
      </c>
      <c r="N527" s="17"/>
    </row>
    <row r="528">
      <c r="A528" s="5" t="s">
        <v>4425</v>
      </c>
      <c r="B528" s="1" t="s">
        <v>4425</v>
      </c>
      <c r="C528" s="1" t="s">
        <v>4426</v>
      </c>
      <c r="D528" s="1" t="s">
        <v>4427</v>
      </c>
      <c r="E528" s="1">
        <v>15.25</v>
      </c>
      <c r="F528" s="1">
        <v>108.5</v>
      </c>
      <c r="G528" s="1" t="s">
        <v>3626</v>
      </c>
      <c r="H528" s="1" t="s">
        <v>3304</v>
      </c>
      <c r="I528" s="1" t="s">
        <v>2179</v>
      </c>
      <c r="J528" s="1" t="s">
        <v>2064</v>
      </c>
      <c r="M528" s="1" t="b">
        <v>0</v>
      </c>
      <c r="N528" s="17"/>
    </row>
    <row r="529">
      <c r="A529" s="5" t="s">
        <v>4428</v>
      </c>
      <c r="B529" s="1" t="s">
        <v>4428</v>
      </c>
      <c r="C529" s="1" t="s">
        <v>4429</v>
      </c>
      <c r="D529" s="1" t="s">
        <v>4430</v>
      </c>
      <c r="E529" s="1">
        <v>1.33333333333</v>
      </c>
      <c r="F529" s="1">
        <v>-70.5</v>
      </c>
      <c r="G529" s="1" t="s">
        <v>3544</v>
      </c>
      <c r="H529" s="1" t="s">
        <v>3544</v>
      </c>
      <c r="I529" s="1" t="s">
        <v>155</v>
      </c>
      <c r="J529" s="1" t="s">
        <v>485</v>
      </c>
      <c r="M529" s="1" t="b">
        <v>0</v>
      </c>
      <c r="N529" s="17"/>
    </row>
    <row r="530">
      <c r="A530" s="5" t="s">
        <v>4380</v>
      </c>
      <c r="C530" s="1" t="s">
        <v>4431</v>
      </c>
      <c r="D530" s="1" t="s">
        <v>4432</v>
      </c>
      <c r="E530" s="1">
        <v>9.0</v>
      </c>
      <c r="F530" s="1">
        <v>-70.5</v>
      </c>
      <c r="G530" s="1" t="s">
        <v>4433</v>
      </c>
      <c r="H530" s="1" t="s">
        <v>4433</v>
      </c>
      <c r="I530" s="1" t="s">
        <v>155</v>
      </c>
      <c r="J530" s="1" t="s">
        <v>2995</v>
      </c>
      <c r="M530" s="1" t="b">
        <v>0</v>
      </c>
      <c r="N530" s="17"/>
    </row>
    <row r="531">
      <c r="A531" s="5" t="s">
        <v>4434</v>
      </c>
      <c r="B531" s="1" t="s">
        <v>4434</v>
      </c>
      <c r="C531" s="1" t="s">
        <v>4435</v>
      </c>
      <c r="D531" s="1" t="s">
        <v>4436</v>
      </c>
      <c r="E531" s="1">
        <v>6.5</v>
      </c>
      <c r="F531" s="1">
        <v>-70.0</v>
      </c>
      <c r="G531" s="1" t="s">
        <v>4437</v>
      </c>
      <c r="H531" s="1" t="s">
        <v>4437</v>
      </c>
      <c r="I531" s="1" t="s">
        <v>155</v>
      </c>
      <c r="J531" s="1" t="s">
        <v>485</v>
      </c>
      <c r="M531" s="1" t="b">
        <v>0</v>
      </c>
      <c r="N531" s="17"/>
    </row>
    <row r="532">
      <c r="A532" s="5" t="s">
        <v>4438</v>
      </c>
      <c r="B532" s="1" t="s">
        <v>4438</v>
      </c>
      <c r="C532" s="1" t="s">
        <v>4439</v>
      </c>
      <c r="D532" s="1" t="s">
        <v>4440</v>
      </c>
      <c r="E532" s="1">
        <v>-6.0</v>
      </c>
      <c r="F532" s="1">
        <v>-70.5</v>
      </c>
      <c r="G532" s="1" t="s">
        <v>3502</v>
      </c>
      <c r="H532" s="1" t="s">
        <v>3502</v>
      </c>
      <c r="I532" s="1" t="s">
        <v>155</v>
      </c>
      <c r="J532" s="1" t="s">
        <v>4441</v>
      </c>
      <c r="M532" s="1" t="b">
        <v>0</v>
      </c>
      <c r="N532" s="17" t="s">
        <v>4442</v>
      </c>
    </row>
    <row r="533">
      <c r="A533" s="5" t="s">
        <v>4443</v>
      </c>
      <c r="B533" s="1" t="s">
        <v>4444</v>
      </c>
      <c r="C533" s="1" t="s">
        <v>4445</v>
      </c>
      <c r="D533" s="1" t="s">
        <v>4446</v>
      </c>
      <c r="E533" s="1">
        <v>7.75</v>
      </c>
      <c r="F533" s="1">
        <v>0.25</v>
      </c>
      <c r="G533" s="1" t="s">
        <v>2172</v>
      </c>
      <c r="H533" s="1" t="s">
        <v>2173</v>
      </c>
      <c r="I533" s="1" t="s">
        <v>86</v>
      </c>
      <c r="J533" s="1" t="s">
        <v>783</v>
      </c>
      <c r="M533" s="1" t="b">
        <v>0</v>
      </c>
      <c r="N533" s="17" t="s">
        <v>4447</v>
      </c>
    </row>
    <row r="534">
      <c r="A534" s="5" t="s">
        <v>4448</v>
      </c>
      <c r="B534" s="1" t="s">
        <v>4448</v>
      </c>
      <c r="C534" s="1" t="s">
        <v>4449</v>
      </c>
      <c r="D534" s="1" t="s">
        <v>4450</v>
      </c>
      <c r="E534" s="1">
        <v>33.1666666667</v>
      </c>
      <c r="F534" s="1">
        <v>-116.5</v>
      </c>
      <c r="G534" s="1" t="s">
        <v>3903</v>
      </c>
      <c r="H534" s="1" t="s">
        <v>3904</v>
      </c>
      <c r="I534" s="1" t="s">
        <v>2200</v>
      </c>
      <c r="J534" s="1" t="s">
        <v>2017</v>
      </c>
      <c r="M534" s="1" t="b">
        <v>0</v>
      </c>
      <c r="N534" s="17" t="s">
        <v>4451</v>
      </c>
    </row>
    <row r="535">
      <c r="A535" s="5" t="s">
        <v>4452</v>
      </c>
      <c r="B535" s="1" t="s">
        <v>4453</v>
      </c>
      <c r="C535" s="1" t="s">
        <v>4454</v>
      </c>
      <c r="D535" s="1" t="s">
        <v>4455</v>
      </c>
      <c r="E535" s="1">
        <v>2.5</v>
      </c>
      <c r="F535" s="1">
        <v>-68.5</v>
      </c>
      <c r="G535" s="1" t="s">
        <v>2244</v>
      </c>
      <c r="H535" s="1" t="s">
        <v>2245</v>
      </c>
      <c r="I535" s="1" t="s">
        <v>155</v>
      </c>
      <c r="J535" s="1" t="s">
        <v>485</v>
      </c>
      <c r="M535" s="1" t="b">
        <v>0</v>
      </c>
      <c r="N535" s="17" t="s">
        <v>490</v>
      </c>
    </row>
    <row r="536">
      <c r="A536" s="5" t="s">
        <v>4456</v>
      </c>
      <c r="C536" s="1" t="s">
        <v>4457</v>
      </c>
      <c r="D536" s="1" t="s">
        <v>4458</v>
      </c>
      <c r="E536" s="1">
        <v>17.5</v>
      </c>
      <c r="F536" s="1">
        <v>-101.0</v>
      </c>
      <c r="G536" s="1" t="s">
        <v>4458</v>
      </c>
      <c r="H536" s="1" t="s">
        <v>4458</v>
      </c>
      <c r="I536" s="1" t="s">
        <v>2200</v>
      </c>
      <c r="J536" s="1" t="s">
        <v>1264</v>
      </c>
      <c r="M536" s="1" t="b">
        <v>0</v>
      </c>
      <c r="N536" s="17" t="s">
        <v>4459</v>
      </c>
    </row>
    <row r="537">
      <c r="A537" s="5" t="s">
        <v>4460</v>
      </c>
      <c r="B537" s="1" t="s">
        <v>4060</v>
      </c>
      <c r="C537" s="1" t="s">
        <v>4461</v>
      </c>
      <c r="D537" s="1" t="s">
        <v>4462</v>
      </c>
      <c r="E537" s="1">
        <v>7.33333333333</v>
      </c>
      <c r="F537" s="1">
        <v>151.75</v>
      </c>
      <c r="G537" s="1" t="s">
        <v>2315</v>
      </c>
      <c r="H537" s="1" t="s">
        <v>2239</v>
      </c>
      <c r="I537" s="1" t="s">
        <v>2161</v>
      </c>
      <c r="J537" s="1" t="s">
        <v>1272</v>
      </c>
      <c r="M537" s="1" t="b">
        <v>0</v>
      </c>
      <c r="N537" s="17" t="s">
        <v>4463</v>
      </c>
    </row>
    <row r="538">
      <c r="A538" s="5" t="s">
        <v>4464</v>
      </c>
      <c r="B538" s="1" t="s">
        <v>4465</v>
      </c>
      <c r="C538" s="1" t="s">
        <v>4466</v>
      </c>
      <c r="D538" s="1" t="s">
        <v>4467</v>
      </c>
      <c r="E538" s="1">
        <v>7.0</v>
      </c>
      <c r="F538" s="1">
        <v>122.083333333</v>
      </c>
      <c r="G538" s="1" t="s">
        <v>2377</v>
      </c>
      <c r="H538" s="1" t="s">
        <v>2291</v>
      </c>
      <c r="I538" s="1" t="s">
        <v>2161</v>
      </c>
      <c r="J538" s="1" t="s">
        <v>1524</v>
      </c>
      <c r="M538" s="1" t="b">
        <v>0</v>
      </c>
      <c r="N538" s="17"/>
    </row>
    <row r="539">
      <c r="A539" s="5" t="s">
        <v>4468</v>
      </c>
      <c r="B539" s="1" t="s">
        <v>4469</v>
      </c>
      <c r="C539" s="1" t="s">
        <v>4470</v>
      </c>
      <c r="D539" s="1" t="s">
        <v>4471</v>
      </c>
      <c r="E539" s="1">
        <v>-6.11666666667</v>
      </c>
      <c r="F539" s="1">
        <v>145.116666667</v>
      </c>
      <c r="G539" s="1" t="s">
        <v>4472</v>
      </c>
      <c r="H539" s="1" t="s">
        <v>2342</v>
      </c>
      <c r="I539" s="1" t="s">
        <v>2161</v>
      </c>
      <c r="J539" s="1" t="s">
        <v>1500</v>
      </c>
      <c r="M539" s="1" t="b">
        <v>0</v>
      </c>
      <c r="N539" s="17" t="s">
        <v>4473</v>
      </c>
    </row>
    <row r="540">
      <c r="A540" s="5" t="s">
        <v>4474</v>
      </c>
      <c r="B540" s="1" t="s">
        <v>4275</v>
      </c>
      <c r="C540" s="1" t="s">
        <v>4475</v>
      </c>
      <c r="D540" s="1" t="s">
        <v>4476</v>
      </c>
      <c r="E540" s="1">
        <v>47.5</v>
      </c>
      <c r="F540" s="1">
        <v>-120.0</v>
      </c>
      <c r="G540" s="1" t="s">
        <v>4258</v>
      </c>
      <c r="H540" s="1" t="s">
        <v>3144</v>
      </c>
      <c r="I540" s="1" t="s">
        <v>2200</v>
      </c>
      <c r="J540" s="1" t="s">
        <v>2017</v>
      </c>
      <c r="M540" s="1" t="b">
        <v>0</v>
      </c>
      <c r="N540" s="17"/>
    </row>
    <row r="541">
      <c r="A541" s="5" t="s">
        <v>4096</v>
      </c>
      <c r="B541" s="1" t="s">
        <v>4395</v>
      </c>
      <c r="C541" s="1" t="s">
        <v>4396</v>
      </c>
      <c r="D541" s="1" t="s">
        <v>4477</v>
      </c>
      <c r="E541" s="1">
        <v>16.25</v>
      </c>
      <c r="F541" s="1">
        <v>-97.25</v>
      </c>
      <c r="G541" s="1" t="s">
        <v>4099</v>
      </c>
      <c r="H541" s="1" t="s">
        <v>2644</v>
      </c>
      <c r="I541" s="1" t="s">
        <v>2200</v>
      </c>
      <c r="J541" s="1" t="s">
        <v>1264</v>
      </c>
      <c r="M541" s="1" t="b">
        <v>0</v>
      </c>
      <c r="N541" s="17"/>
    </row>
    <row r="542">
      <c r="A542" s="5" t="s">
        <v>4478</v>
      </c>
      <c r="B542" s="1" t="s">
        <v>3950</v>
      </c>
      <c r="C542" s="1" t="s">
        <v>4479</v>
      </c>
      <c r="D542" s="1" t="s">
        <v>4480</v>
      </c>
      <c r="E542" s="1">
        <v>42.75</v>
      </c>
      <c r="F542" s="1">
        <v>-76.75</v>
      </c>
      <c r="G542" s="1" t="s">
        <v>4481</v>
      </c>
      <c r="H542" s="1" t="s">
        <v>4038</v>
      </c>
      <c r="I542" s="1" t="s">
        <v>2200</v>
      </c>
      <c r="J542" s="1" t="s">
        <v>2017</v>
      </c>
      <c r="M542" s="1" t="b">
        <v>0</v>
      </c>
      <c r="N542" s="17"/>
    </row>
    <row r="543">
      <c r="A543" s="5" t="s">
        <v>4482</v>
      </c>
      <c r="B543" s="1" t="s">
        <v>4117</v>
      </c>
      <c r="C543" s="1" t="s">
        <v>4483</v>
      </c>
      <c r="D543" s="1" t="s">
        <v>4484</v>
      </c>
      <c r="E543" s="1">
        <v>47.0</v>
      </c>
      <c r="F543" s="1">
        <v>-95.0</v>
      </c>
      <c r="G543" s="1" t="s">
        <v>2227</v>
      </c>
      <c r="H543" s="1" t="s">
        <v>2228</v>
      </c>
      <c r="I543" s="1" t="s">
        <v>2200</v>
      </c>
      <c r="J543" s="1" t="s">
        <v>2017</v>
      </c>
      <c r="M543" s="1" t="b">
        <v>0</v>
      </c>
      <c r="N543" s="17" t="s">
        <v>4485</v>
      </c>
    </row>
    <row r="544">
      <c r="A544" s="5" t="s">
        <v>4486</v>
      </c>
      <c r="B544" s="1" t="s">
        <v>4487</v>
      </c>
      <c r="C544" s="1" t="s">
        <v>4488</v>
      </c>
      <c r="D544" s="1" t="s">
        <v>4489</v>
      </c>
      <c r="E544" s="1">
        <v>-13.5</v>
      </c>
      <c r="F544" s="1">
        <v>-65.5</v>
      </c>
      <c r="G544" s="1" t="s">
        <v>4489</v>
      </c>
      <c r="H544" s="1" t="s">
        <v>4489</v>
      </c>
      <c r="I544" s="1" t="s">
        <v>155</v>
      </c>
      <c r="J544" s="1" t="s">
        <v>299</v>
      </c>
      <c r="M544" s="1" t="b">
        <v>0</v>
      </c>
      <c r="N544" s="17" t="s">
        <v>3165</v>
      </c>
    </row>
    <row r="545">
      <c r="A545" s="5" t="s">
        <v>4490</v>
      </c>
      <c r="B545" s="1" t="s">
        <v>4491</v>
      </c>
      <c r="C545" s="1" t="s">
        <v>4492</v>
      </c>
      <c r="D545" s="1" t="s">
        <v>4493</v>
      </c>
      <c r="E545" s="1">
        <v>50.0</v>
      </c>
      <c r="F545" s="1">
        <v>15.0</v>
      </c>
      <c r="G545" s="1" t="s">
        <v>3452</v>
      </c>
      <c r="H545" s="1" t="s">
        <v>2335</v>
      </c>
      <c r="I545" s="1" t="s">
        <v>2179</v>
      </c>
      <c r="J545" s="1" t="s">
        <v>573</v>
      </c>
      <c r="K545" s="1" t="s">
        <v>4494</v>
      </c>
      <c r="M545" s="1" t="b">
        <v>1</v>
      </c>
      <c r="N545" s="22" t="s">
        <v>4495</v>
      </c>
    </row>
    <row r="546">
      <c r="A546" s="5" t="s">
        <v>4496</v>
      </c>
      <c r="B546" s="1" t="s">
        <v>4497</v>
      </c>
      <c r="C546" s="1" t="s">
        <v>4498</v>
      </c>
      <c r="D546" s="1" t="s">
        <v>4499</v>
      </c>
      <c r="E546" s="1">
        <v>-1.0</v>
      </c>
      <c r="F546" s="1">
        <v>119.583333333</v>
      </c>
      <c r="G546" s="1" t="s">
        <v>3247</v>
      </c>
      <c r="H546" s="1" t="s">
        <v>2239</v>
      </c>
      <c r="I546" s="1" t="s">
        <v>2161</v>
      </c>
      <c r="J546" s="1" t="s">
        <v>946</v>
      </c>
      <c r="M546" s="1" t="b">
        <v>0</v>
      </c>
      <c r="N546" s="17"/>
    </row>
    <row r="547">
      <c r="A547" s="5" t="s">
        <v>4500</v>
      </c>
      <c r="B547" s="1" t="s">
        <v>4501</v>
      </c>
      <c r="C547" s="1" t="s">
        <v>4502</v>
      </c>
      <c r="D547" s="1" t="s">
        <v>4503</v>
      </c>
      <c r="E547" s="1">
        <v>10.1666666667</v>
      </c>
      <c r="F547" s="1">
        <v>13.75</v>
      </c>
      <c r="G547" s="1" t="s">
        <v>3078</v>
      </c>
      <c r="H547" s="1" t="s">
        <v>2154</v>
      </c>
      <c r="I547" s="1" t="s">
        <v>86</v>
      </c>
      <c r="J547" s="1" t="s">
        <v>411</v>
      </c>
      <c r="M547" s="1" t="b">
        <v>0</v>
      </c>
      <c r="N547" s="17"/>
    </row>
    <row r="548">
      <c r="A548" s="5" t="s">
        <v>4504</v>
      </c>
      <c r="B548" s="1" t="s">
        <v>4505</v>
      </c>
      <c r="C548" s="1" t="s">
        <v>4506</v>
      </c>
      <c r="D548" s="1" t="s">
        <v>4507</v>
      </c>
      <c r="E548" s="1">
        <v>-6.55</v>
      </c>
      <c r="F548" s="1">
        <v>144.583333333</v>
      </c>
      <c r="G548" s="1" t="s">
        <v>4508</v>
      </c>
      <c r="H548" s="1" t="s">
        <v>4509</v>
      </c>
      <c r="I548" s="1" t="s">
        <v>2161</v>
      </c>
      <c r="J548" s="1" t="s">
        <v>1500</v>
      </c>
      <c r="M548" s="1" t="b">
        <v>0</v>
      </c>
      <c r="N548" s="17" t="s">
        <v>4510</v>
      </c>
    </row>
    <row r="549">
      <c r="A549" s="5" t="s">
        <v>4511</v>
      </c>
      <c r="B549" s="1" t="s">
        <v>4512</v>
      </c>
      <c r="C549" s="1" t="s">
        <v>4513</v>
      </c>
      <c r="D549" s="1" t="s">
        <v>4514</v>
      </c>
      <c r="E549" s="1">
        <v>-10.0</v>
      </c>
      <c r="F549" s="1">
        <v>149.333333333</v>
      </c>
      <c r="G549" s="1" t="s">
        <v>4515</v>
      </c>
      <c r="H549" s="1" t="s">
        <v>4515</v>
      </c>
      <c r="I549" s="1" t="s">
        <v>2161</v>
      </c>
      <c r="J549" s="1" t="s">
        <v>1500</v>
      </c>
      <c r="M549" s="1" t="b">
        <v>0</v>
      </c>
      <c r="N549" s="17"/>
    </row>
    <row r="550">
      <c r="A550" s="5" t="s">
        <v>4516</v>
      </c>
      <c r="B550" s="1" t="s">
        <v>4517</v>
      </c>
      <c r="C550" s="1" t="s">
        <v>4518</v>
      </c>
      <c r="D550" s="1" t="s">
        <v>4519</v>
      </c>
      <c r="E550" s="1">
        <v>-2.33333333333</v>
      </c>
      <c r="F550" s="1">
        <v>40.5</v>
      </c>
      <c r="G550" s="1" t="s">
        <v>4519</v>
      </c>
      <c r="H550" s="1" t="s">
        <v>2154</v>
      </c>
      <c r="I550" s="1" t="s">
        <v>86</v>
      </c>
      <c r="J550" s="1" t="s">
        <v>1047</v>
      </c>
      <c r="M550" s="1" t="b">
        <v>0</v>
      </c>
      <c r="N550" s="17"/>
    </row>
    <row r="551">
      <c r="A551" s="5" t="s">
        <v>4520</v>
      </c>
      <c r="B551" s="1" t="s">
        <v>4520</v>
      </c>
      <c r="C551" s="1" t="s">
        <v>4521</v>
      </c>
      <c r="D551" s="1" t="s">
        <v>4522</v>
      </c>
      <c r="E551" s="1">
        <v>45.0</v>
      </c>
      <c r="F551" s="1">
        <v>-93.5</v>
      </c>
      <c r="G551" s="1" t="s">
        <v>3466</v>
      </c>
      <c r="H551" s="1" t="s">
        <v>3467</v>
      </c>
      <c r="I551" s="1" t="s">
        <v>2200</v>
      </c>
      <c r="J551" s="1" t="s">
        <v>2017</v>
      </c>
      <c r="M551" s="1" t="b">
        <v>0</v>
      </c>
      <c r="N551" s="17"/>
    </row>
    <row r="552">
      <c r="A552" s="5" t="s">
        <v>4523</v>
      </c>
      <c r="B552" s="1" t="s">
        <v>4524</v>
      </c>
      <c r="C552" s="1" t="s">
        <v>4525</v>
      </c>
      <c r="D552" s="1" t="s">
        <v>4526</v>
      </c>
      <c r="E552" s="1">
        <v>11.0</v>
      </c>
      <c r="F552" s="1">
        <v>-73.5</v>
      </c>
      <c r="G552" s="1" t="s">
        <v>4269</v>
      </c>
      <c r="H552" s="1" t="s">
        <v>3257</v>
      </c>
      <c r="I552" s="1" t="s">
        <v>155</v>
      </c>
      <c r="J552" s="1" t="s">
        <v>485</v>
      </c>
      <c r="M552" s="1" t="b">
        <v>0</v>
      </c>
      <c r="N552" s="17" t="s">
        <v>4527</v>
      </c>
    </row>
    <row r="553">
      <c r="A553" s="5" t="s">
        <v>4528</v>
      </c>
      <c r="B553" s="1" t="s">
        <v>4529</v>
      </c>
      <c r="C553" s="1" t="s">
        <v>4530</v>
      </c>
      <c r="D553" s="1" t="s">
        <v>4531</v>
      </c>
      <c r="E553" s="1">
        <v>7.5</v>
      </c>
      <c r="F553" s="1">
        <v>-8.0</v>
      </c>
      <c r="G553" s="1" t="s">
        <v>3359</v>
      </c>
      <c r="H553" s="1" t="s">
        <v>3073</v>
      </c>
      <c r="I553" s="1" t="s">
        <v>86</v>
      </c>
      <c r="J553" s="1" t="s">
        <v>4532</v>
      </c>
      <c r="M553" s="1" t="b">
        <v>0</v>
      </c>
      <c r="N553" s="17"/>
    </row>
    <row r="554">
      <c r="A554" s="5" t="s">
        <v>4533</v>
      </c>
      <c r="B554" s="1" t="s">
        <v>4534</v>
      </c>
      <c r="C554" s="1" t="s">
        <v>4535</v>
      </c>
      <c r="D554" s="1" t="s">
        <v>4536</v>
      </c>
      <c r="E554" s="1">
        <v>24.0</v>
      </c>
      <c r="F554" s="1">
        <v>84.0</v>
      </c>
      <c r="G554" s="1" t="s">
        <v>2837</v>
      </c>
      <c r="H554" s="1" t="s">
        <v>2335</v>
      </c>
      <c r="I554" s="1" t="s">
        <v>2179</v>
      </c>
      <c r="J554" s="1" t="s">
        <v>1361</v>
      </c>
      <c r="M554" s="1" t="b">
        <v>0</v>
      </c>
      <c r="N554" s="17"/>
    </row>
    <row r="555">
      <c r="A555" s="5" t="s">
        <v>4537</v>
      </c>
      <c r="B555" s="1" t="s">
        <v>4538</v>
      </c>
      <c r="C555" s="1" t="s">
        <v>4539</v>
      </c>
      <c r="D555" s="1" t="s">
        <v>4540</v>
      </c>
      <c r="E555" s="1">
        <v>-4.33333333333</v>
      </c>
      <c r="F555" s="1">
        <v>35.3333333333</v>
      </c>
      <c r="G555" s="1" t="s">
        <v>2261</v>
      </c>
      <c r="H555" s="1" t="s">
        <v>2262</v>
      </c>
      <c r="I555" s="1" t="s">
        <v>86</v>
      </c>
      <c r="J555" s="1" t="s">
        <v>1887</v>
      </c>
      <c r="M555" s="1" t="b">
        <v>0</v>
      </c>
      <c r="N555" s="17"/>
    </row>
    <row r="556">
      <c r="A556" s="5" t="s">
        <v>4541</v>
      </c>
      <c r="B556" s="1" t="s">
        <v>4542</v>
      </c>
      <c r="C556" s="1" t="s">
        <v>4543</v>
      </c>
      <c r="D556" s="1" t="s">
        <v>4544</v>
      </c>
      <c r="E556" s="1">
        <v>-0.25</v>
      </c>
      <c r="F556" s="1">
        <v>-67.0833333333</v>
      </c>
      <c r="G556" s="1" t="s">
        <v>4545</v>
      </c>
      <c r="H556" s="1" t="s">
        <v>4545</v>
      </c>
      <c r="I556" s="1" t="s">
        <v>155</v>
      </c>
      <c r="J556" s="1" t="s">
        <v>342</v>
      </c>
      <c r="M556" s="1" t="b">
        <v>0</v>
      </c>
      <c r="N556" s="17" t="s">
        <v>4546</v>
      </c>
    </row>
    <row r="557">
      <c r="A557" s="5" t="s">
        <v>4547</v>
      </c>
      <c r="B557" s="1" t="s">
        <v>4548</v>
      </c>
      <c r="C557" s="1" t="s">
        <v>4549</v>
      </c>
      <c r="D557" s="1" t="s">
        <v>4550</v>
      </c>
      <c r="E557" s="1">
        <v>8.75</v>
      </c>
      <c r="F557" s="1">
        <v>17.8333333333</v>
      </c>
      <c r="G557" s="1" t="s">
        <v>4551</v>
      </c>
      <c r="H557" s="1" t="s">
        <v>2173</v>
      </c>
      <c r="I557" s="1" t="s">
        <v>86</v>
      </c>
      <c r="J557" s="1" t="s">
        <v>443</v>
      </c>
      <c r="M557" s="1" t="b">
        <v>0</v>
      </c>
      <c r="N557" s="17"/>
    </row>
    <row r="558">
      <c r="A558" s="5" t="s">
        <v>4552</v>
      </c>
      <c r="B558" s="1" t="s">
        <v>4553</v>
      </c>
      <c r="C558" s="1" t="s">
        <v>4554</v>
      </c>
      <c r="D558" s="1" t="s">
        <v>4555</v>
      </c>
      <c r="E558" s="1">
        <v>-4.0</v>
      </c>
      <c r="F558" s="1">
        <v>38.6666666667</v>
      </c>
      <c r="G558" s="1" t="s">
        <v>2359</v>
      </c>
      <c r="H558" s="1" t="s">
        <v>2173</v>
      </c>
      <c r="I558" s="1" t="s">
        <v>86</v>
      </c>
      <c r="J558" s="1" t="s">
        <v>1047</v>
      </c>
      <c r="M558" s="1" t="b">
        <v>0</v>
      </c>
      <c r="N558" s="17"/>
    </row>
    <row r="559">
      <c r="A559" s="5" t="s">
        <v>4556</v>
      </c>
      <c r="B559" s="1" t="s">
        <v>4557</v>
      </c>
      <c r="C559" s="1" t="s">
        <v>4558</v>
      </c>
      <c r="D559" s="1" t="s">
        <v>4559</v>
      </c>
      <c r="E559" s="1">
        <v>50.75</v>
      </c>
      <c r="F559" s="1">
        <v>4.5</v>
      </c>
      <c r="G559" s="1" t="s">
        <v>2334</v>
      </c>
      <c r="H559" s="1" t="s">
        <v>2335</v>
      </c>
      <c r="I559" s="1" t="s">
        <v>2179</v>
      </c>
      <c r="J559" s="1" t="s">
        <v>252</v>
      </c>
      <c r="M559" s="1" t="b">
        <v>0</v>
      </c>
      <c r="N559" s="17"/>
    </row>
    <row r="560">
      <c r="A560" s="5" t="s">
        <v>4560</v>
      </c>
      <c r="B560" s="1" t="s">
        <v>4529</v>
      </c>
      <c r="C560" s="1" t="s">
        <v>4530</v>
      </c>
      <c r="D560" s="1" t="s">
        <v>4561</v>
      </c>
      <c r="E560" s="1">
        <v>7.33333333333</v>
      </c>
      <c r="F560" s="1">
        <v>-8.16666666667</v>
      </c>
      <c r="G560" s="1" t="s">
        <v>3359</v>
      </c>
      <c r="H560" s="1" t="s">
        <v>3073</v>
      </c>
      <c r="I560" s="1" t="s">
        <v>86</v>
      </c>
      <c r="J560" s="1" t="s">
        <v>533</v>
      </c>
      <c r="M560" s="1" t="b">
        <v>0</v>
      </c>
      <c r="N560" s="17"/>
    </row>
    <row r="561">
      <c r="A561" s="5" t="s">
        <v>4562</v>
      </c>
      <c r="B561" s="1" t="s">
        <v>4563</v>
      </c>
      <c r="C561" s="1" t="s">
        <v>4564</v>
      </c>
      <c r="D561" s="1" t="s">
        <v>4565</v>
      </c>
      <c r="E561" s="1">
        <v>16.3333333333</v>
      </c>
      <c r="F561" s="1">
        <v>122.0</v>
      </c>
      <c r="G561" s="1" t="s">
        <v>3431</v>
      </c>
      <c r="H561" s="1" t="s">
        <v>2239</v>
      </c>
      <c r="I561" s="1" t="s">
        <v>2161</v>
      </c>
      <c r="J561" s="1" t="s">
        <v>1524</v>
      </c>
      <c r="M561" s="1" t="b">
        <v>0</v>
      </c>
      <c r="N561" s="17"/>
    </row>
    <row r="562">
      <c r="A562" s="5" t="s">
        <v>4566</v>
      </c>
      <c r="B562" s="1" t="s">
        <v>4567</v>
      </c>
      <c r="C562" s="1" t="s">
        <v>4568</v>
      </c>
      <c r="D562" s="1" t="s">
        <v>4569</v>
      </c>
      <c r="E562" s="1">
        <v>-12.1666666667</v>
      </c>
      <c r="F562" s="1">
        <v>136.25</v>
      </c>
      <c r="G562" s="1" t="s">
        <v>3164</v>
      </c>
      <c r="H562" s="1" t="s">
        <v>2206</v>
      </c>
      <c r="I562" s="1" t="s">
        <v>178</v>
      </c>
      <c r="J562" s="1" t="s">
        <v>179</v>
      </c>
      <c r="M562" s="1" t="b">
        <v>0</v>
      </c>
      <c r="N562" s="17"/>
    </row>
    <row r="563">
      <c r="A563" s="5" t="s">
        <v>4570</v>
      </c>
      <c r="B563" s="1" t="s">
        <v>4571</v>
      </c>
      <c r="C563" s="1" t="s">
        <v>4572</v>
      </c>
      <c r="D563" s="1" t="s">
        <v>4573</v>
      </c>
      <c r="E563" s="1">
        <v>12.25</v>
      </c>
      <c r="F563" s="1">
        <v>25.25</v>
      </c>
      <c r="G563" s="1" t="s">
        <v>4574</v>
      </c>
      <c r="H563" s="1" t="s">
        <v>2262</v>
      </c>
      <c r="I563" s="1" t="s">
        <v>86</v>
      </c>
      <c r="J563" s="1" t="s">
        <v>1818</v>
      </c>
      <c r="M563" s="1" t="b">
        <v>0</v>
      </c>
      <c r="N563" s="17"/>
    </row>
    <row r="564">
      <c r="A564" s="5" t="s">
        <v>4575</v>
      </c>
      <c r="B564" s="1" t="s">
        <v>4576</v>
      </c>
      <c r="C564" s="1" t="s">
        <v>4577</v>
      </c>
      <c r="D564" s="1" t="s">
        <v>4578</v>
      </c>
      <c r="E564" s="1">
        <v>5.25</v>
      </c>
      <c r="F564" s="1">
        <v>-5.66666666667</v>
      </c>
      <c r="G564" s="1" t="s">
        <v>2423</v>
      </c>
      <c r="H564" s="1" t="s">
        <v>2173</v>
      </c>
      <c r="I564" s="1" t="s">
        <v>86</v>
      </c>
      <c r="J564" s="1" t="s">
        <v>533</v>
      </c>
      <c r="M564" s="1" t="b">
        <v>0</v>
      </c>
      <c r="N564" s="17" t="s">
        <v>4579</v>
      </c>
    </row>
    <row r="565">
      <c r="A565" s="5" t="s">
        <v>4580</v>
      </c>
      <c r="B565" s="1" t="s">
        <v>4580</v>
      </c>
      <c r="C565" s="1" t="s">
        <v>4581</v>
      </c>
      <c r="D565" s="1" t="s">
        <v>4582</v>
      </c>
      <c r="E565" s="1">
        <v>14.3333333333</v>
      </c>
      <c r="F565" s="1">
        <v>-3.58333333333</v>
      </c>
      <c r="G565" s="1" t="s">
        <v>4583</v>
      </c>
      <c r="H565" s="1" t="s">
        <v>4583</v>
      </c>
      <c r="I565" s="1" t="s">
        <v>86</v>
      </c>
      <c r="J565" s="1" t="s">
        <v>4584</v>
      </c>
      <c r="M565" s="1" t="b">
        <v>0</v>
      </c>
      <c r="N565" s="17"/>
    </row>
    <row r="566">
      <c r="A566" s="5" t="s">
        <v>4585</v>
      </c>
      <c r="B566" s="1" t="s">
        <v>4586</v>
      </c>
      <c r="C566" s="1" t="s">
        <v>4587</v>
      </c>
      <c r="D566" s="1" t="s">
        <v>4588</v>
      </c>
      <c r="E566" s="1">
        <v>4.58333333333</v>
      </c>
      <c r="F566" s="1">
        <v>7.5</v>
      </c>
      <c r="G566" s="1" t="s">
        <v>4589</v>
      </c>
      <c r="H566" s="1" t="s">
        <v>4589</v>
      </c>
      <c r="I566" s="1" t="s">
        <v>86</v>
      </c>
      <c r="J566" s="1" t="s">
        <v>1408</v>
      </c>
      <c r="M566" s="1" t="b">
        <v>0</v>
      </c>
      <c r="N566" s="17"/>
    </row>
    <row r="567">
      <c r="A567" s="5" t="s">
        <v>4590</v>
      </c>
      <c r="B567" s="1" t="s">
        <v>4590</v>
      </c>
      <c r="C567" s="1" t="s">
        <v>4591</v>
      </c>
      <c r="D567" s="1" t="s">
        <v>4592</v>
      </c>
      <c r="E567" s="1">
        <v>4.75</v>
      </c>
      <c r="F567" s="1">
        <v>6.75</v>
      </c>
      <c r="G567" s="1" t="s">
        <v>3521</v>
      </c>
      <c r="H567" s="1" t="s">
        <v>2173</v>
      </c>
      <c r="I567" s="1" t="s">
        <v>86</v>
      </c>
      <c r="J567" s="1" t="s">
        <v>1408</v>
      </c>
      <c r="M567" s="1" t="b">
        <v>0</v>
      </c>
      <c r="N567" s="17"/>
    </row>
    <row r="568">
      <c r="A568" s="5" t="s">
        <v>4593</v>
      </c>
      <c r="B568" s="1" t="s">
        <v>4594</v>
      </c>
      <c r="C568" s="1" t="s">
        <v>4595</v>
      </c>
      <c r="D568" s="1" t="s">
        <v>4596</v>
      </c>
      <c r="E568" s="1">
        <v>-6.0</v>
      </c>
      <c r="F568" s="1">
        <v>-67.0</v>
      </c>
      <c r="G568" s="1" t="s">
        <v>3502</v>
      </c>
      <c r="H568" s="1" t="s">
        <v>3502</v>
      </c>
      <c r="I568" s="1" t="s">
        <v>155</v>
      </c>
      <c r="J568" s="1" t="s">
        <v>342</v>
      </c>
      <c r="M568" s="1" t="b">
        <v>0</v>
      </c>
      <c r="N568" s="17"/>
    </row>
    <row r="569">
      <c r="A569" s="5" t="s">
        <v>4597</v>
      </c>
      <c r="B569" s="1" t="s">
        <v>4598</v>
      </c>
      <c r="C569" s="1" t="s">
        <v>4599</v>
      </c>
      <c r="D569" s="1" t="s">
        <v>4600</v>
      </c>
      <c r="E569" s="1">
        <v>-3.58333333333</v>
      </c>
      <c r="F569" s="1">
        <v>141.0</v>
      </c>
      <c r="G569" s="1" t="s">
        <v>2662</v>
      </c>
      <c r="H569" s="1" t="s">
        <v>2662</v>
      </c>
      <c r="I569" s="1" t="s">
        <v>2161</v>
      </c>
      <c r="J569" s="1" t="s">
        <v>4601</v>
      </c>
      <c r="M569" s="1" t="b">
        <v>0</v>
      </c>
      <c r="N569" s="17"/>
    </row>
    <row r="570">
      <c r="A570" s="5" t="s">
        <v>4602</v>
      </c>
      <c r="B570" s="1" t="s">
        <v>4602</v>
      </c>
      <c r="C570" s="1" t="s">
        <v>4603</v>
      </c>
      <c r="D570" s="1" t="s">
        <v>4604</v>
      </c>
      <c r="E570" s="1">
        <v>0.833333333333</v>
      </c>
      <c r="F570" s="1">
        <v>-69.8333333333</v>
      </c>
      <c r="G570" s="1" t="s">
        <v>3544</v>
      </c>
      <c r="H570" s="1" t="s">
        <v>3544</v>
      </c>
      <c r="I570" s="1" t="s">
        <v>155</v>
      </c>
      <c r="J570" s="1" t="s">
        <v>4364</v>
      </c>
      <c r="M570" s="1" t="b">
        <v>0</v>
      </c>
      <c r="N570" s="17" t="s">
        <v>4605</v>
      </c>
    </row>
    <row r="571">
      <c r="A571" s="5" t="s">
        <v>4606</v>
      </c>
      <c r="B571" s="1" t="s">
        <v>4607</v>
      </c>
      <c r="C571" s="1" t="s">
        <v>4608</v>
      </c>
      <c r="D571" s="1" t="s">
        <v>4609</v>
      </c>
      <c r="E571" s="1">
        <v>-20.5</v>
      </c>
      <c r="F571" s="1">
        <v>24.5</v>
      </c>
      <c r="G571" s="1" t="s">
        <v>2667</v>
      </c>
      <c r="H571" s="1" t="s">
        <v>2667</v>
      </c>
      <c r="I571" s="1" t="s">
        <v>86</v>
      </c>
      <c r="J571" s="1" t="s">
        <v>322</v>
      </c>
      <c r="M571" s="1" t="b">
        <v>0</v>
      </c>
      <c r="N571" s="17"/>
    </row>
    <row r="572">
      <c r="A572" s="5" t="s">
        <v>4610</v>
      </c>
      <c r="B572" s="1" t="s">
        <v>4597</v>
      </c>
      <c r="C572" s="1" t="s">
        <v>4611</v>
      </c>
      <c r="D572" s="1" t="s">
        <v>4612</v>
      </c>
      <c r="E572" s="1">
        <v>26.0</v>
      </c>
      <c r="F572" s="1">
        <v>90.25</v>
      </c>
      <c r="G572" s="1" t="s">
        <v>3580</v>
      </c>
      <c r="H572" s="1" t="s">
        <v>2275</v>
      </c>
      <c r="I572" s="1" t="s">
        <v>2179</v>
      </c>
      <c r="J572" s="1" t="s">
        <v>938</v>
      </c>
      <c r="M572" s="1" t="b">
        <v>0</v>
      </c>
      <c r="N572" s="17"/>
    </row>
    <row r="573">
      <c r="A573" s="5" t="s">
        <v>4613</v>
      </c>
      <c r="B573" s="1" t="s">
        <v>4613</v>
      </c>
      <c r="C573" s="1" t="s">
        <v>4614</v>
      </c>
      <c r="D573" s="1" t="s">
        <v>4615</v>
      </c>
      <c r="E573" s="1">
        <v>10.5</v>
      </c>
      <c r="F573" s="1">
        <v>-2.66666666667</v>
      </c>
      <c r="G573" s="1" t="s">
        <v>3483</v>
      </c>
      <c r="H573" s="1" t="s">
        <v>2173</v>
      </c>
      <c r="I573" s="1" t="s">
        <v>86</v>
      </c>
      <c r="J573" s="1" t="s">
        <v>3360</v>
      </c>
      <c r="M573" s="1" t="b">
        <v>0</v>
      </c>
      <c r="N573" s="17"/>
    </row>
    <row r="574">
      <c r="A574" s="5" t="s">
        <v>4616</v>
      </c>
      <c r="B574" s="1" t="s">
        <v>4511</v>
      </c>
      <c r="C574" s="1" t="s">
        <v>4617</v>
      </c>
      <c r="D574" s="1" t="s">
        <v>4618</v>
      </c>
      <c r="E574" s="1">
        <v>9.58333333333</v>
      </c>
      <c r="F574" s="1">
        <v>-0.5</v>
      </c>
      <c r="G574" s="1" t="s">
        <v>3483</v>
      </c>
      <c r="H574" s="1" t="s">
        <v>2173</v>
      </c>
      <c r="I574" s="1" t="s">
        <v>86</v>
      </c>
      <c r="J574" s="1" t="s">
        <v>783</v>
      </c>
      <c r="M574" s="1" t="b">
        <v>0</v>
      </c>
      <c r="N574" s="17" t="s">
        <v>4619</v>
      </c>
    </row>
    <row r="575">
      <c r="A575" s="5" t="s">
        <v>4620</v>
      </c>
      <c r="B575" s="1" t="s">
        <v>4621</v>
      </c>
      <c r="C575" s="1" t="s">
        <v>4622</v>
      </c>
      <c r="D575" s="1" t="s">
        <v>4623</v>
      </c>
      <c r="E575" s="1">
        <v>52.0</v>
      </c>
      <c r="F575" s="1">
        <v>11.0</v>
      </c>
      <c r="G575" s="1" t="s">
        <v>2290</v>
      </c>
      <c r="H575" s="1" t="s">
        <v>2291</v>
      </c>
      <c r="I575" s="1" t="s">
        <v>2179</v>
      </c>
      <c r="J575" s="1" t="s">
        <v>776</v>
      </c>
      <c r="M575" s="1" t="b">
        <v>0</v>
      </c>
      <c r="N575" s="17" t="s">
        <v>4624</v>
      </c>
    </row>
    <row r="576">
      <c r="A576" s="5" t="s">
        <v>4625</v>
      </c>
      <c r="B576" s="1" t="s">
        <v>4626</v>
      </c>
      <c r="C576" s="1" t="s">
        <v>4627</v>
      </c>
      <c r="D576" s="1" t="s">
        <v>4628</v>
      </c>
      <c r="E576" s="1">
        <v>33.0</v>
      </c>
      <c r="F576" s="1">
        <v>75.0</v>
      </c>
      <c r="G576" s="1" t="s">
        <v>2837</v>
      </c>
      <c r="H576" s="1" t="s">
        <v>2335</v>
      </c>
      <c r="I576" s="1" t="s">
        <v>2179</v>
      </c>
      <c r="J576" s="1" t="s">
        <v>938</v>
      </c>
      <c r="M576" s="1" t="b">
        <v>0</v>
      </c>
      <c r="N576" s="17" t="s">
        <v>4629</v>
      </c>
    </row>
    <row r="577">
      <c r="A577" s="5" t="s">
        <v>4626</v>
      </c>
      <c r="B577" s="1" t="s">
        <v>4630</v>
      </c>
      <c r="C577" s="1" t="s">
        <v>4631</v>
      </c>
      <c r="D577" s="1" t="s">
        <v>4632</v>
      </c>
      <c r="E577" s="1">
        <v>3.0</v>
      </c>
      <c r="F577" s="1">
        <v>30.0</v>
      </c>
      <c r="G577" s="1" t="s">
        <v>3064</v>
      </c>
      <c r="H577" s="1" t="s">
        <v>2173</v>
      </c>
      <c r="I577" s="1" t="s">
        <v>86</v>
      </c>
      <c r="J577" s="1" t="s">
        <v>511</v>
      </c>
      <c r="M577" s="1" t="b">
        <v>0</v>
      </c>
      <c r="N577" s="17"/>
    </row>
    <row r="578">
      <c r="A578" s="5" t="s">
        <v>4633</v>
      </c>
      <c r="B578" s="1" t="s">
        <v>4634</v>
      </c>
      <c r="C578" s="1" t="s">
        <v>4635</v>
      </c>
      <c r="D578" s="1" t="s">
        <v>4636</v>
      </c>
      <c r="E578" s="1">
        <v>48.0</v>
      </c>
      <c r="F578" s="1">
        <v>124.0</v>
      </c>
      <c r="G578" s="1" t="s">
        <v>3083</v>
      </c>
      <c r="H578" s="1" t="s">
        <v>2833</v>
      </c>
      <c r="I578" s="1" t="s">
        <v>2179</v>
      </c>
      <c r="J578" s="1" t="s">
        <v>460</v>
      </c>
      <c r="M578" s="1" t="b">
        <v>0</v>
      </c>
      <c r="N578" s="17"/>
    </row>
    <row r="579">
      <c r="A579" s="5" t="s">
        <v>4637</v>
      </c>
      <c r="B579" s="1" t="s">
        <v>4638</v>
      </c>
      <c r="C579" s="1" t="s">
        <v>4639</v>
      </c>
      <c r="D579" s="1" t="s">
        <v>4640</v>
      </c>
      <c r="E579" s="1">
        <v>62.0</v>
      </c>
      <c r="F579" s="1">
        <v>-160.0</v>
      </c>
      <c r="G579" s="1" t="s">
        <v>2405</v>
      </c>
      <c r="H579" s="1" t="s">
        <v>2406</v>
      </c>
      <c r="I579" s="1" t="s">
        <v>2200</v>
      </c>
      <c r="J579" s="1" t="s">
        <v>2017</v>
      </c>
      <c r="M579" s="1" t="b">
        <v>0</v>
      </c>
      <c r="N579" s="17"/>
    </row>
    <row r="580">
      <c r="A580" s="5" t="s">
        <v>4641</v>
      </c>
      <c r="B580" s="1" t="s">
        <v>4642</v>
      </c>
      <c r="C580" s="1" t="s">
        <v>4643</v>
      </c>
      <c r="D580" s="1" t="s">
        <v>4644</v>
      </c>
      <c r="E580" s="1">
        <v>4.66666666667</v>
      </c>
      <c r="F580" s="1">
        <v>36.3333333333</v>
      </c>
      <c r="G580" s="1" t="s">
        <v>2211</v>
      </c>
      <c r="H580" s="1" t="s">
        <v>2154</v>
      </c>
      <c r="I580" s="1" t="s">
        <v>86</v>
      </c>
      <c r="J580" s="1" t="s">
        <v>673</v>
      </c>
      <c r="M580" s="1" t="b">
        <v>0</v>
      </c>
      <c r="N580" s="17"/>
    </row>
    <row r="581">
      <c r="A581" s="5" t="s">
        <v>4645</v>
      </c>
      <c r="B581" s="1" t="s">
        <v>4646</v>
      </c>
      <c r="C581" s="1" t="s">
        <v>4647</v>
      </c>
      <c r="D581" s="1" t="s">
        <v>4648</v>
      </c>
      <c r="E581" s="1">
        <v>-22.75</v>
      </c>
      <c r="F581" s="1">
        <v>150.5</v>
      </c>
      <c r="G581" s="1" t="s">
        <v>2385</v>
      </c>
      <c r="H581" s="1" t="s">
        <v>2206</v>
      </c>
      <c r="I581" s="1" t="s">
        <v>178</v>
      </c>
      <c r="J581" s="1" t="s">
        <v>179</v>
      </c>
      <c r="M581" s="1" t="b">
        <v>0</v>
      </c>
      <c r="N581" s="17"/>
    </row>
    <row r="582">
      <c r="A582" s="5" t="s">
        <v>4649</v>
      </c>
      <c r="B582" s="1" t="s">
        <v>4650</v>
      </c>
      <c r="C582" s="1" t="s">
        <v>4651</v>
      </c>
      <c r="D582" s="1" t="s">
        <v>4652</v>
      </c>
      <c r="E582" s="1">
        <v>4.16666666667</v>
      </c>
      <c r="F582" s="1">
        <v>73.5</v>
      </c>
      <c r="G582" s="1" t="s">
        <v>2837</v>
      </c>
      <c r="H582" s="1" t="s">
        <v>2335</v>
      </c>
      <c r="I582" s="1" t="s">
        <v>2179</v>
      </c>
      <c r="J582" s="1" t="s">
        <v>1200</v>
      </c>
      <c r="M582" s="1" t="b">
        <v>0</v>
      </c>
      <c r="N582" s="17" t="s">
        <v>4653</v>
      </c>
    </row>
    <row r="583">
      <c r="A583" s="5" t="s">
        <v>4654</v>
      </c>
      <c r="B583" s="1" t="s">
        <v>4654</v>
      </c>
      <c r="C583" s="1" t="s">
        <v>4655</v>
      </c>
      <c r="D583" s="1" t="s">
        <v>4656</v>
      </c>
      <c r="E583" s="1">
        <v>-22.08</v>
      </c>
      <c r="F583" s="1">
        <v>115.0</v>
      </c>
      <c r="G583" s="1" t="s">
        <v>3164</v>
      </c>
      <c r="H583" s="1" t="s">
        <v>2206</v>
      </c>
      <c r="I583" s="1" t="s">
        <v>178</v>
      </c>
      <c r="J583" s="1" t="s">
        <v>179</v>
      </c>
      <c r="M583" s="1" t="b">
        <v>0</v>
      </c>
      <c r="N583" s="17"/>
    </row>
    <row r="584">
      <c r="A584" s="5" t="s">
        <v>4657</v>
      </c>
      <c r="B584" s="1" t="s">
        <v>4649</v>
      </c>
      <c r="C584" s="1" t="s">
        <v>4658</v>
      </c>
      <c r="D584" s="1" t="s">
        <v>4659</v>
      </c>
      <c r="E584" s="1">
        <v>26.6666666667</v>
      </c>
      <c r="F584" s="1">
        <v>87.75</v>
      </c>
      <c r="G584" s="1" t="s">
        <v>4660</v>
      </c>
      <c r="H584" s="1" t="s">
        <v>2275</v>
      </c>
      <c r="I584" s="1" t="s">
        <v>2179</v>
      </c>
      <c r="J584" s="1" t="s">
        <v>1361</v>
      </c>
      <c r="M584" s="1" t="b">
        <v>0</v>
      </c>
      <c r="N584" s="17" t="s">
        <v>4661</v>
      </c>
    </row>
    <row r="585">
      <c r="A585" s="5" t="s">
        <v>4662</v>
      </c>
      <c r="B585" s="1" t="s">
        <v>4662</v>
      </c>
      <c r="C585" s="1" t="s">
        <v>4663</v>
      </c>
      <c r="D585" s="1" t="s">
        <v>4664</v>
      </c>
      <c r="E585" s="1">
        <v>-23.75</v>
      </c>
      <c r="F585" s="1">
        <v>114.916666667</v>
      </c>
      <c r="G585" s="1" t="s">
        <v>3164</v>
      </c>
      <c r="H585" s="1" t="s">
        <v>2206</v>
      </c>
      <c r="I585" s="1" t="s">
        <v>178</v>
      </c>
      <c r="J585" s="1" t="s">
        <v>179</v>
      </c>
      <c r="M585" s="1" t="b">
        <v>0</v>
      </c>
      <c r="N585" s="17"/>
    </row>
    <row r="586">
      <c r="A586" s="5" t="s">
        <v>4665</v>
      </c>
      <c r="B586" s="1" t="s">
        <v>4665</v>
      </c>
      <c r="C586" s="1" t="s">
        <v>4666</v>
      </c>
      <c r="D586" s="1" t="s">
        <v>4667</v>
      </c>
      <c r="E586" s="1">
        <v>-35.6666666667</v>
      </c>
      <c r="F586" s="1">
        <v>150.0</v>
      </c>
      <c r="G586" s="1" t="s">
        <v>3134</v>
      </c>
      <c r="H586" s="1" t="s">
        <v>2206</v>
      </c>
      <c r="I586" s="1" t="s">
        <v>178</v>
      </c>
      <c r="J586" s="1" t="s">
        <v>179</v>
      </c>
      <c r="M586" s="1" t="b">
        <v>0</v>
      </c>
      <c r="N586" s="17"/>
    </row>
    <row r="587">
      <c r="A587" s="5" t="s">
        <v>4668</v>
      </c>
      <c r="B587" s="1" t="s">
        <v>4669</v>
      </c>
      <c r="C587" s="1" t="s">
        <v>4670</v>
      </c>
      <c r="D587" s="1" t="s">
        <v>4671</v>
      </c>
      <c r="E587" s="1">
        <v>-34.5</v>
      </c>
      <c r="F587" s="1">
        <v>150.5</v>
      </c>
      <c r="G587" s="1" t="s">
        <v>3134</v>
      </c>
      <c r="H587" s="1" t="s">
        <v>2206</v>
      </c>
      <c r="I587" s="1" t="s">
        <v>178</v>
      </c>
      <c r="J587" s="1" t="s">
        <v>179</v>
      </c>
      <c r="M587" s="1" t="b">
        <v>0</v>
      </c>
      <c r="N587" s="17"/>
    </row>
    <row r="588">
      <c r="A588" s="5" t="s">
        <v>4672</v>
      </c>
      <c r="B588" s="1" t="s">
        <v>4672</v>
      </c>
      <c r="C588" s="1" t="s">
        <v>4673</v>
      </c>
      <c r="D588" s="1" t="s">
        <v>4674</v>
      </c>
      <c r="E588" s="1">
        <v>4.5</v>
      </c>
      <c r="F588" s="1">
        <v>33.5</v>
      </c>
      <c r="G588" s="1" t="s">
        <v>3436</v>
      </c>
      <c r="H588" s="1" t="s">
        <v>2262</v>
      </c>
      <c r="I588" s="1" t="s">
        <v>86</v>
      </c>
      <c r="J588" s="1" t="s">
        <v>1818</v>
      </c>
      <c r="M588" s="1" t="b">
        <v>0</v>
      </c>
      <c r="N588" s="17"/>
    </row>
    <row r="589">
      <c r="A589" s="5" t="s">
        <v>4675</v>
      </c>
      <c r="B589" s="1" t="s">
        <v>4676</v>
      </c>
      <c r="C589" s="1" t="s">
        <v>4677</v>
      </c>
      <c r="D589" s="1" t="s">
        <v>4678</v>
      </c>
      <c r="E589" s="1">
        <v>32.6666666667</v>
      </c>
      <c r="F589" s="1">
        <v>-116.166666667</v>
      </c>
      <c r="G589" s="1" t="s">
        <v>3984</v>
      </c>
      <c r="H589" s="1" t="s">
        <v>2269</v>
      </c>
      <c r="I589" s="1" t="s">
        <v>2200</v>
      </c>
      <c r="J589" s="1" t="s">
        <v>3985</v>
      </c>
      <c r="M589" s="1" t="b">
        <v>0</v>
      </c>
      <c r="N589" s="17" t="s">
        <v>4679</v>
      </c>
    </row>
    <row r="590">
      <c r="A590" s="5" t="s">
        <v>4680</v>
      </c>
      <c r="B590" s="1" t="s">
        <v>4681</v>
      </c>
      <c r="C590" s="1" t="s">
        <v>4682</v>
      </c>
      <c r="D590" s="1" t="s">
        <v>4683</v>
      </c>
      <c r="E590" s="1">
        <v>28.4166666667</v>
      </c>
      <c r="F590" s="1">
        <v>96.0</v>
      </c>
      <c r="G590" s="1" t="s">
        <v>4684</v>
      </c>
      <c r="H590" s="1" t="s">
        <v>2275</v>
      </c>
      <c r="I590" s="1" t="s">
        <v>2179</v>
      </c>
      <c r="J590" s="1" t="s">
        <v>938</v>
      </c>
      <c r="M590" s="1" t="b">
        <v>0</v>
      </c>
      <c r="N590" s="17"/>
    </row>
    <row r="591">
      <c r="A591" s="5" t="s">
        <v>4685</v>
      </c>
      <c r="B591" s="1" t="s">
        <v>4685</v>
      </c>
      <c r="C591" s="1" t="s">
        <v>4686</v>
      </c>
      <c r="D591" s="1" t="s">
        <v>4687</v>
      </c>
      <c r="E591" s="1">
        <v>6.16666666667</v>
      </c>
      <c r="F591" s="1">
        <v>36.25</v>
      </c>
      <c r="G591" s="1" t="s">
        <v>2153</v>
      </c>
      <c r="H591" s="1" t="s">
        <v>2154</v>
      </c>
      <c r="I591" s="1" t="s">
        <v>86</v>
      </c>
      <c r="J591" s="1" t="s">
        <v>673</v>
      </c>
      <c r="M591" s="1" t="b">
        <v>0</v>
      </c>
      <c r="N591" s="17"/>
    </row>
    <row r="592">
      <c r="A592" s="5" t="s">
        <v>4688</v>
      </c>
      <c r="B592" s="1" t="s">
        <v>4689</v>
      </c>
      <c r="C592" s="1" t="s">
        <v>4690</v>
      </c>
      <c r="D592" s="1" t="s">
        <v>4691</v>
      </c>
      <c r="E592" s="1">
        <v>8.5</v>
      </c>
      <c r="F592" s="1">
        <v>28.0</v>
      </c>
      <c r="G592" s="1" t="s">
        <v>2261</v>
      </c>
      <c r="H592" s="1" t="s">
        <v>2262</v>
      </c>
      <c r="I592" s="1" t="s">
        <v>86</v>
      </c>
      <c r="J592" s="1" t="s">
        <v>1818</v>
      </c>
      <c r="M592" s="1" t="b">
        <v>0</v>
      </c>
      <c r="N592" s="17"/>
    </row>
    <row r="593">
      <c r="A593" s="5" t="s">
        <v>4692</v>
      </c>
      <c r="B593" s="1" t="s">
        <v>4693</v>
      </c>
      <c r="C593" s="1" t="s">
        <v>4694</v>
      </c>
      <c r="D593" s="1" t="s">
        <v>4695</v>
      </c>
      <c r="E593" s="1">
        <v>13.0</v>
      </c>
      <c r="F593" s="1">
        <v>-16.25</v>
      </c>
      <c r="G593" s="1" t="s">
        <v>3231</v>
      </c>
      <c r="H593" s="1" t="s">
        <v>2173</v>
      </c>
      <c r="I593" s="1" t="s">
        <v>86</v>
      </c>
      <c r="J593" s="1" t="s">
        <v>4696</v>
      </c>
      <c r="M593" s="1" t="b">
        <v>0</v>
      </c>
      <c r="N593" s="17" t="s">
        <v>4697</v>
      </c>
    </row>
    <row r="594">
      <c r="A594" s="5" t="s">
        <v>4698</v>
      </c>
      <c r="B594" s="1" t="s">
        <v>4699</v>
      </c>
      <c r="C594" s="1" t="s">
        <v>4700</v>
      </c>
      <c r="D594" s="1" t="s">
        <v>4701</v>
      </c>
      <c r="E594" s="1">
        <v>-28.0</v>
      </c>
      <c r="F594" s="1">
        <v>139.0</v>
      </c>
      <c r="G594" s="1" t="s">
        <v>2205</v>
      </c>
      <c r="H594" s="1" t="s">
        <v>2206</v>
      </c>
      <c r="I594" s="1" t="s">
        <v>178</v>
      </c>
      <c r="J594" s="1" t="s">
        <v>179</v>
      </c>
      <c r="M594" s="1" t="b">
        <v>0</v>
      </c>
      <c r="N594" s="17"/>
    </row>
    <row r="595">
      <c r="A595" s="5" t="s">
        <v>4702</v>
      </c>
      <c r="B595" s="1" t="s">
        <v>4703</v>
      </c>
      <c r="C595" s="1" t="s">
        <v>4704</v>
      </c>
      <c r="D595" s="1" t="s">
        <v>4705</v>
      </c>
      <c r="E595" s="1">
        <v>6.16666666667</v>
      </c>
      <c r="F595" s="1">
        <v>36.5</v>
      </c>
      <c r="G595" s="1" t="s">
        <v>4706</v>
      </c>
      <c r="H595" s="1" t="s">
        <v>2154</v>
      </c>
      <c r="I595" s="1" t="s">
        <v>86</v>
      </c>
      <c r="J595" s="1" t="s">
        <v>673</v>
      </c>
      <c r="M595" s="1" t="b">
        <v>0</v>
      </c>
      <c r="N595" s="17"/>
    </row>
    <row r="596">
      <c r="A596" s="5" t="s">
        <v>4707</v>
      </c>
      <c r="B596" s="1" t="s">
        <v>4708</v>
      </c>
      <c r="C596" s="1" t="s">
        <v>4709</v>
      </c>
      <c r="D596" s="1" t="s">
        <v>4710</v>
      </c>
      <c r="E596" s="1">
        <v>-16.75</v>
      </c>
      <c r="F596" s="1">
        <v>145.583333333</v>
      </c>
      <c r="G596" s="1" t="s">
        <v>2385</v>
      </c>
      <c r="H596" s="1" t="s">
        <v>2206</v>
      </c>
      <c r="I596" s="1" t="s">
        <v>178</v>
      </c>
      <c r="J596" s="1" t="s">
        <v>179</v>
      </c>
      <c r="M596" s="1" t="b">
        <v>0</v>
      </c>
      <c r="N596" s="17"/>
    </row>
    <row r="597">
      <c r="A597" s="5" t="s">
        <v>4711</v>
      </c>
      <c r="B597" s="1" t="s">
        <v>4712</v>
      </c>
      <c r="C597" s="1" t="s">
        <v>4713</v>
      </c>
      <c r="D597" s="1" t="s">
        <v>4714</v>
      </c>
      <c r="E597" s="1">
        <v>-17.75</v>
      </c>
      <c r="F597" s="1">
        <v>134.0</v>
      </c>
      <c r="G597" s="1" t="s">
        <v>4714</v>
      </c>
      <c r="H597" s="1" t="s">
        <v>4715</v>
      </c>
      <c r="I597" s="1" t="s">
        <v>178</v>
      </c>
      <c r="J597" s="1" t="s">
        <v>179</v>
      </c>
      <c r="M597" s="1" t="b">
        <v>0</v>
      </c>
      <c r="N597" s="17"/>
    </row>
    <row r="598">
      <c r="A598" s="5" t="s">
        <v>4716</v>
      </c>
      <c r="B598" s="1" t="s">
        <v>4717</v>
      </c>
      <c r="C598" s="1" t="s">
        <v>4718</v>
      </c>
      <c r="D598" s="1" t="s">
        <v>4719</v>
      </c>
      <c r="E598" s="1">
        <v>-12.1666666667</v>
      </c>
      <c r="F598" s="1">
        <v>135.5</v>
      </c>
      <c r="G598" s="1" t="s">
        <v>3164</v>
      </c>
      <c r="H598" s="1" t="s">
        <v>2206</v>
      </c>
      <c r="I598" s="1" t="s">
        <v>178</v>
      </c>
      <c r="J598" s="1" t="s">
        <v>179</v>
      </c>
      <c r="M598" s="1" t="b">
        <v>0</v>
      </c>
      <c r="N598" s="17"/>
    </row>
    <row r="599">
      <c r="A599" s="5" t="s">
        <v>4720</v>
      </c>
      <c r="B599" s="1" t="s">
        <v>4711</v>
      </c>
      <c r="C599" s="1" t="s">
        <v>4721</v>
      </c>
      <c r="D599" s="1" t="s">
        <v>4722</v>
      </c>
      <c r="E599" s="1">
        <v>-12.3333333333</v>
      </c>
      <c r="F599" s="1">
        <v>134.833333333</v>
      </c>
      <c r="G599" s="1" t="s">
        <v>3164</v>
      </c>
      <c r="H599" s="1" t="s">
        <v>2206</v>
      </c>
      <c r="I599" s="1" t="s">
        <v>178</v>
      </c>
      <c r="J599" s="1" t="s">
        <v>179</v>
      </c>
      <c r="M599" s="1" t="b">
        <v>0</v>
      </c>
      <c r="N599" s="17"/>
    </row>
    <row r="600">
      <c r="A600" s="5" t="s">
        <v>4723</v>
      </c>
      <c r="B600" s="1" t="s">
        <v>4567</v>
      </c>
      <c r="C600" s="1" t="s">
        <v>4568</v>
      </c>
      <c r="D600" s="1" t="s">
        <v>4724</v>
      </c>
      <c r="E600" s="1">
        <v>-12.6666666667</v>
      </c>
      <c r="F600" s="1">
        <v>136.0</v>
      </c>
      <c r="G600" s="1" t="s">
        <v>3164</v>
      </c>
      <c r="H600" s="1" t="s">
        <v>2206</v>
      </c>
      <c r="I600" s="1" t="s">
        <v>178</v>
      </c>
      <c r="J600" s="1" t="s">
        <v>179</v>
      </c>
      <c r="M600" s="1" t="b">
        <v>0</v>
      </c>
      <c r="N600" s="17"/>
    </row>
    <row r="601">
      <c r="A601" s="5" t="s">
        <v>4717</v>
      </c>
      <c r="B601" s="1" t="s">
        <v>4575</v>
      </c>
      <c r="C601" s="1" t="s">
        <v>4725</v>
      </c>
      <c r="D601" s="1" t="s">
        <v>4726</v>
      </c>
      <c r="E601" s="1">
        <v>-18.75</v>
      </c>
      <c r="F601" s="1">
        <v>128.0</v>
      </c>
      <c r="G601" s="1" t="s">
        <v>3164</v>
      </c>
      <c r="H601" s="1" t="s">
        <v>2206</v>
      </c>
      <c r="I601" s="1" t="s">
        <v>178</v>
      </c>
      <c r="J601" s="1" t="s">
        <v>179</v>
      </c>
      <c r="M601" s="1" t="b">
        <v>0</v>
      </c>
      <c r="N601" s="17"/>
    </row>
    <row r="602">
      <c r="A602" s="5" t="s">
        <v>4727</v>
      </c>
      <c r="B602" s="1" t="s">
        <v>4557</v>
      </c>
      <c r="C602" s="1" t="s">
        <v>4558</v>
      </c>
      <c r="D602" s="1" t="s">
        <v>4728</v>
      </c>
      <c r="E602" s="1">
        <v>51.0</v>
      </c>
      <c r="F602" s="1">
        <v>5.5</v>
      </c>
      <c r="G602" s="1" t="s">
        <v>2334</v>
      </c>
      <c r="H602" s="1" t="s">
        <v>2335</v>
      </c>
      <c r="I602" s="1" t="s">
        <v>2179</v>
      </c>
      <c r="J602" s="1" t="s">
        <v>252</v>
      </c>
      <c r="M602" s="1" t="b">
        <v>0</v>
      </c>
      <c r="N602" s="17"/>
    </row>
    <row r="603">
      <c r="A603" s="5" t="s">
        <v>4729</v>
      </c>
      <c r="B603" s="1" t="s">
        <v>4598</v>
      </c>
      <c r="C603" s="1" t="s">
        <v>4599</v>
      </c>
      <c r="D603" s="1" t="s">
        <v>4730</v>
      </c>
      <c r="E603" s="1">
        <v>-3.55</v>
      </c>
      <c r="F603" s="1">
        <v>141.033333333</v>
      </c>
      <c r="G603" s="1" t="s">
        <v>2662</v>
      </c>
      <c r="H603" s="1" t="s">
        <v>2662</v>
      </c>
      <c r="I603" s="1" t="s">
        <v>2161</v>
      </c>
      <c r="J603" s="1" t="s">
        <v>1500</v>
      </c>
      <c r="M603" s="1" t="b">
        <v>0</v>
      </c>
      <c r="N603" s="17"/>
    </row>
    <row r="604">
      <c r="A604" s="5" t="s">
        <v>4731</v>
      </c>
      <c r="B604" s="1" t="s">
        <v>4731</v>
      </c>
      <c r="C604" s="1" t="s">
        <v>4732</v>
      </c>
      <c r="D604" s="1" t="s">
        <v>4733</v>
      </c>
      <c r="E604" s="1">
        <v>-0.95</v>
      </c>
      <c r="F604" s="1">
        <v>13.0</v>
      </c>
      <c r="G604" s="1" t="s">
        <v>2359</v>
      </c>
      <c r="H604" s="1" t="s">
        <v>2173</v>
      </c>
      <c r="I604" s="1" t="s">
        <v>86</v>
      </c>
      <c r="J604" s="1" t="s">
        <v>751</v>
      </c>
      <c r="M604" s="1" t="b">
        <v>0</v>
      </c>
      <c r="N604" s="17"/>
    </row>
    <row r="605">
      <c r="A605" s="5" t="s">
        <v>4734</v>
      </c>
      <c r="B605" s="1" t="s">
        <v>4735</v>
      </c>
      <c r="C605" s="1" t="s">
        <v>4736</v>
      </c>
      <c r="D605" s="1" t="s">
        <v>4737</v>
      </c>
      <c r="E605" s="1">
        <v>27.25</v>
      </c>
      <c r="F605" s="1">
        <v>86.6666666667</v>
      </c>
      <c r="G605" s="1" t="s">
        <v>2866</v>
      </c>
      <c r="H605" s="1" t="s">
        <v>2275</v>
      </c>
      <c r="I605" s="1" t="s">
        <v>2179</v>
      </c>
      <c r="J605" s="1" t="s">
        <v>1361</v>
      </c>
      <c r="M605" s="1" t="b">
        <v>0</v>
      </c>
      <c r="N605" s="17"/>
    </row>
    <row r="606">
      <c r="A606" s="5" t="s">
        <v>4738</v>
      </c>
      <c r="B606" s="1" t="s">
        <v>4738</v>
      </c>
      <c r="C606" s="1" t="s">
        <v>4739</v>
      </c>
      <c r="D606" s="1" t="s">
        <v>4740</v>
      </c>
      <c r="E606" s="1">
        <v>36.1666666667</v>
      </c>
      <c r="F606" s="1">
        <v>74.0</v>
      </c>
      <c r="G606" s="1" t="s">
        <v>2837</v>
      </c>
      <c r="H606" s="1" t="s">
        <v>2335</v>
      </c>
      <c r="I606" s="1" t="s">
        <v>2179</v>
      </c>
      <c r="J606" s="1" t="s">
        <v>1465</v>
      </c>
      <c r="M606" s="1" t="b">
        <v>0</v>
      </c>
      <c r="N606" s="17"/>
    </row>
    <row r="607">
      <c r="A607" s="5" t="s">
        <v>4741</v>
      </c>
      <c r="B607" s="1" t="s">
        <v>4742</v>
      </c>
      <c r="C607" s="1" t="s">
        <v>4743</v>
      </c>
      <c r="D607" s="1" t="s">
        <v>4744</v>
      </c>
      <c r="E607" s="1">
        <v>25.5</v>
      </c>
      <c r="F607" s="1">
        <v>93.0</v>
      </c>
      <c r="G607" s="1" t="s">
        <v>3580</v>
      </c>
      <c r="H607" s="1" t="s">
        <v>2275</v>
      </c>
      <c r="I607" s="1" t="s">
        <v>2179</v>
      </c>
      <c r="J607" s="1" t="s">
        <v>938</v>
      </c>
      <c r="M607" s="1" t="b">
        <v>0</v>
      </c>
      <c r="N607" s="17" t="s">
        <v>4745</v>
      </c>
    </row>
    <row r="608">
      <c r="A608" s="5" t="s">
        <v>4746</v>
      </c>
      <c r="B608" s="1" t="s">
        <v>4702</v>
      </c>
      <c r="C608" s="1" t="s">
        <v>4747</v>
      </c>
      <c r="D608" s="1" t="s">
        <v>4748</v>
      </c>
      <c r="E608" s="1">
        <v>-4.33333333333</v>
      </c>
      <c r="F608" s="1">
        <v>19.5</v>
      </c>
      <c r="G608" s="1" t="s">
        <v>2359</v>
      </c>
      <c r="H608" s="1" t="s">
        <v>2173</v>
      </c>
      <c r="I608" s="1" t="s">
        <v>86</v>
      </c>
      <c r="J608" s="1" t="s">
        <v>511</v>
      </c>
      <c r="M608" s="1" t="b">
        <v>0</v>
      </c>
      <c r="N608" s="17"/>
    </row>
    <row r="609">
      <c r="A609" s="5" t="s">
        <v>4749</v>
      </c>
      <c r="B609" s="1" t="s">
        <v>4749</v>
      </c>
      <c r="C609" s="1" t="s">
        <v>4750</v>
      </c>
      <c r="D609" s="1" t="s">
        <v>4751</v>
      </c>
      <c r="E609" s="1">
        <v>-4.33333333333</v>
      </c>
      <c r="F609" s="1">
        <v>138.833333333</v>
      </c>
      <c r="G609" s="1" t="s">
        <v>4752</v>
      </c>
      <c r="H609" s="1" t="s">
        <v>2342</v>
      </c>
      <c r="I609" s="1" t="s">
        <v>2161</v>
      </c>
      <c r="J609" s="1" t="s">
        <v>946</v>
      </c>
      <c r="M609" s="1" t="b">
        <v>0</v>
      </c>
      <c r="N609" s="17"/>
    </row>
    <row r="610">
      <c r="A610" s="5" t="s">
        <v>4753</v>
      </c>
      <c r="B610" s="1" t="s">
        <v>4496</v>
      </c>
      <c r="C610" s="1" t="s">
        <v>4754</v>
      </c>
      <c r="D610" s="1" t="s">
        <v>4755</v>
      </c>
      <c r="E610" s="1">
        <v>12.1666666667</v>
      </c>
      <c r="F610" s="1">
        <v>18.3333333333</v>
      </c>
      <c r="G610" s="1" t="s">
        <v>3311</v>
      </c>
      <c r="H610" s="1" t="s">
        <v>2154</v>
      </c>
      <c r="I610" s="1" t="s">
        <v>86</v>
      </c>
      <c r="J610" s="1" t="s">
        <v>443</v>
      </c>
      <c r="M610" s="1" t="b">
        <v>0</v>
      </c>
      <c r="N610" s="17"/>
    </row>
    <row r="611">
      <c r="A611" s="5" t="s">
        <v>4756</v>
      </c>
      <c r="B611" s="1" t="s">
        <v>4757</v>
      </c>
      <c r="C611" s="1" t="s">
        <v>4758</v>
      </c>
      <c r="D611" s="1" t="s">
        <v>4759</v>
      </c>
      <c r="E611" s="1">
        <v>-6.25</v>
      </c>
      <c r="F611" s="1">
        <v>134.666666667</v>
      </c>
      <c r="G611" s="1" t="s">
        <v>2527</v>
      </c>
      <c r="H611" s="1" t="s">
        <v>2239</v>
      </c>
      <c r="I611" s="1" t="s">
        <v>2161</v>
      </c>
      <c r="J611" s="1" t="s">
        <v>946</v>
      </c>
      <c r="M611" s="1" t="b">
        <v>0</v>
      </c>
      <c r="N611" s="17"/>
    </row>
    <row r="612">
      <c r="A612" s="5" t="s">
        <v>4760</v>
      </c>
      <c r="B612" s="1" t="s">
        <v>4761</v>
      </c>
      <c r="C612" s="1" t="s">
        <v>4762</v>
      </c>
      <c r="D612" s="1" t="s">
        <v>4763</v>
      </c>
      <c r="E612" s="1">
        <v>3.0</v>
      </c>
      <c r="F612" s="1">
        <v>23.0833333333</v>
      </c>
      <c r="G612" s="1" t="s">
        <v>2359</v>
      </c>
      <c r="H612" s="1" t="s">
        <v>2173</v>
      </c>
      <c r="I612" s="1" t="s">
        <v>86</v>
      </c>
      <c r="J612" s="1" t="s">
        <v>511</v>
      </c>
      <c r="M612" s="1" t="b">
        <v>0</v>
      </c>
      <c r="N612" s="17"/>
    </row>
    <row r="613">
      <c r="A613" s="5" t="s">
        <v>4764</v>
      </c>
      <c r="B613" s="1" t="s">
        <v>4765</v>
      </c>
      <c r="C613" s="1" t="s">
        <v>4766</v>
      </c>
      <c r="D613" s="1" t="s">
        <v>4767</v>
      </c>
      <c r="E613" s="1">
        <v>71.25</v>
      </c>
      <c r="F613" s="1">
        <v>98.0</v>
      </c>
      <c r="G613" s="1" t="s">
        <v>2832</v>
      </c>
      <c r="H613" s="1" t="s">
        <v>2833</v>
      </c>
      <c r="I613" s="1" t="s">
        <v>2179</v>
      </c>
      <c r="J613" s="1" t="s">
        <v>1590</v>
      </c>
      <c r="M613" s="1" t="b">
        <v>0</v>
      </c>
      <c r="N613" s="17" t="s">
        <v>4768</v>
      </c>
    </row>
    <row r="614">
      <c r="A614" s="5" t="s">
        <v>4769</v>
      </c>
      <c r="B614" s="1" t="s">
        <v>4770</v>
      </c>
      <c r="C614" s="1" t="s">
        <v>4771</v>
      </c>
      <c r="D614" s="1" t="s">
        <v>4772</v>
      </c>
      <c r="E614" s="1">
        <v>32.0</v>
      </c>
      <c r="F614" s="1">
        <v>35.0</v>
      </c>
      <c r="G614" s="1" t="s">
        <v>2837</v>
      </c>
      <c r="H614" s="1" t="s">
        <v>2335</v>
      </c>
      <c r="I614" s="1" t="s">
        <v>2179</v>
      </c>
      <c r="J614" s="1" t="s">
        <v>4773</v>
      </c>
      <c r="M614" s="1" t="b">
        <v>0</v>
      </c>
      <c r="N614" s="17" t="s">
        <v>4774</v>
      </c>
    </row>
    <row r="615">
      <c r="A615" s="5" t="s">
        <v>4775</v>
      </c>
      <c r="B615" s="1" t="s">
        <v>4776</v>
      </c>
      <c r="C615" s="1" t="s">
        <v>4777</v>
      </c>
      <c r="D615" s="1" t="s">
        <v>4778</v>
      </c>
      <c r="E615" s="1">
        <v>27.0</v>
      </c>
      <c r="F615" s="1">
        <v>109.0</v>
      </c>
      <c r="G615" s="1" t="s">
        <v>4779</v>
      </c>
      <c r="H615" s="1" t="s">
        <v>4780</v>
      </c>
      <c r="I615" s="1" t="s">
        <v>2179</v>
      </c>
      <c r="J615" s="1" t="s">
        <v>460</v>
      </c>
      <c r="M615" s="1" t="b">
        <v>0</v>
      </c>
      <c r="N615" s="17"/>
    </row>
    <row r="616">
      <c r="A616" s="5" t="s">
        <v>4781</v>
      </c>
      <c r="B616" s="1" t="s">
        <v>4782</v>
      </c>
      <c r="C616" s="1" t="s">
        <v>4783</v>
      </c>
      <c r="D616" s="1" t="s">
        <v>4784</v>
      </c>
      <c r="E616" s="1">
        <v>-3.33333333333</v>
      </c>
      <c r="F616" s="1">
        <v>138.166666667</v>
      </c>
      <c r="G616" s="1" t="s">
        <v>4785</v>
      </c>
      <c r="H616" s="1" t="s">
        <v>4785</v>
      </c>
      <c r="I616" s="1" t="s">
        <v>2161</v>
      </c>
      <c r="J616" s="1" t="s">
        <v>946</v>
      </c>
      <c r="M616" s="1" t="b">
        <v>0</v>
      </c>
      <c r="N616" s="17"/>
    </row>
    <row r="617">
      <c r="A617" s="5" t="s">
        <v>4786</v>
      </c>
      <c r="B617" s="1" t="s">
        <v>4787</v>
      </c>
      <c r="C617" s="1" t="s">
        <v>4788</v>
      </c>
      <c r="D617" s="1" t="s">
        <v>4789</v>
      </c>
      <c r="E617" s="1">
        <v>8.66666666667</v>
      </c>
      <c r="F617" s="1">
        <v>13.0833333333</v>
      </c>
      <c r="G617" s="1" t="s">
        <v>4551</v>
      </c>
      <c r="H617" s="1" t="s">
        <v>2173</v>
      </c>
      <c r="I617" s="1" t="s">
        <v>86</v>
      </c>
      <c r="J617" s="1" t="s">
        <v>411</v>
      </c>
      <c r="M617" s="1" t="b">
        <v>0</v>
      </c>
      <c r="N617" s="17"/>
    </row>
    <row r="618">
      <c r="A618" s="5" t="s">
        <v>4790</v>
      </c>
      <c r="B618" s="1" t="s">
        <v>4791</v>
      </c>
      <c r="C618" s="1" t="s">
        <v>4792</v>
      </c>
      <c r="D618" s="1" t="s">
        <v>4793</v>
      </c>
      <c r="E618" s="1">
        <v>-21.0</v>
      </c>
      <c r="F618" s="1">
        <v>167.25</v>
      </c>
      <c r="G618" s="1" t="s">
        <v>2315</v>
      </c>
      <c r="H618" s="1" t="s">
        <v>2239</v>
      </c>
      <c r="I618" s="1" t="s">
        <v>2161</v>
      </c>
      <c r="J618" s="1" t="s">
        <v>1378</v>
      </c>
      <c r="M618" s="1" t="b">
        <v>0</v>
      </c>
      <c r="N618" s="17" t="s">
        <v>4794</v>
      </c>
    </row>
    <row r="619">
      <c r="A619" s="5" t="s">
        <v>4795</v>
      </c>
      <c r="B619" s="1" t="s">
        <v>4533</v>
      </c>
      <c r="C619" s="1" t="s">
        <v>4796</v>
      </c>
      <c r="D619" s="1" t="s">
        <v>4797</v>
      </c>
      <c r="E619" s="1">
        <v>42.25</v>
      </c>
      <c r="F619" s="1">
        <v>47.4166666667</v>
      </c>
      <c r="G619" s="1" t="s">
        <v>4798</v>
      </c>
      <c r="H619" s="1" t="s">
        <v>2365</v>
      </c>
      <c r="I619" s="1" t="s">
        <v>2179</v>
      </c>
      <c r="J619" s="1" t="s">
        <v>1590</v>
      </c>
      <c r="M619" s="1" t="b">
        <v>0</v>
      </c>
      <c r="N619" s="17" t="s">
        <v>4799</v>
      </c>
    </row>
    <row r="620">
      <c r="A620" s="5" t="s">
        <v>4800</v>
      </c>
      <c r="B620" s="1" t="s">
        <v>4801</v>
      </c>
      <c r="C620" s="1" t="s">
        <v>4802</v>
      </c>
      <c r="D620" s="1" t="s">
        <v>4803</v>
      </c>
      <c r="E620" s="1">
        <v>35.0</v>
      </c>
      <c r="F620" s="1">
        <v>66.0</v>
      </c>
      <c r="G620" s="1" t="s">
        <v>3421</v>
      </c>
      <c r="H620" s="1" t="s">
        <v>2335</v>
      </c>
      <c r="I620" s="1" t="s">
        <v>2179</v>
      </c>
      <c r="J620" s="1" t="s">
        <v>47</v>
      </c>
      <c r="K620" s="9" t="s">
        <v>4804</v>
      </c>
      <c r="M620" s="1" t="b">
        <v>0</v>
      </c>
      <c r="N620" s="17"/>
    </row>
    <row r="621">
      <c r="A621" s="5" t="s">
        <v>4805</v>
      </c>
      <c r="B621" s="1" t="s">
        <v>4806</v>
      </c>
      <c r="C621" s="1" t="s">
        <v>4807</v>
      </c>
      <c r="D621" s="1" t="s">
        <v>4808</v>
      </c>
      <c r="E621" s="1">
        <v>30.0</v>
      </c>
      <c r="F621" s="1">
        <v>79.75</v>
      </c>
      <c r="G621" s="1" t="s">
        <v>2576</v>
      </c>
      <c r="H621" s="1" t="s">
        <v>2275</v>
      </c>
      <c r="I621" s="1" t="s">
        <v>2179</v>
      </c>
      <c r="J621" s="1" t="s">
        <v>938</v>
      </c>
      <c r="M621" s="1" t="b">
        <v>0</v>
      </c>
      <c r="N621" s="17"/>
    </row>
    <row r="622">
      <c r="A622" s="5" t="s">
        <v>4642</v>
      </c>
      <c r="B622" s="1" t="s">
        <v>4528</v>
      </c>
      <c r="C622" s="1" t="s">
        <v>4809</v>
      </c>
      <c r="D622" s="1" t="s">
        <v>4810</v>
      </c>
      <c r="E622" s="1">
        <v>56.0</v>
      </c>
      <c r="F622" s="1">
        <v>10.0</v>
      </c>
      <c r="G622" s="1" t="s">
        <v>2334</v>
      </c>
      <c r="H622" s="1" t="s">
        <v>2335</v>
      </c>
      <c r="I622" s="1" t="s">
        <v>2179</v>
      </c>
      <c r="J622" s="1" t="s">
        <v>582</v>
      </c>
      <c r="K622" s="1" t="s">
        <v>4811</v>
      </c>
      <c r="M622" s="1" t="b">
        <v>1</v>
      </c>
      <c r="N622" s="22" t="s">
        <v>4812</v>
      </c>
    </row>
    <row r="623">
      <c r="A623" s="5" t="s">
        <v>4813</v>
      </c>
      <c r="B623" s="1" t="s">
        <v>4813</v>
      </c>
      <c r="C623" s="1" t="s">
        <v>4814</v>
      </c>
      <c r="D623" s="1" t="s">
        <v>4815</v>
      </c>
      <c r="E623" s="1">
        <v>14.4166666667</v>
      </c>
      <c r="F623" s="1">
        <v>-3.25</v>
      </c>
      <c r="G623" s="1" t="s">
        <v>4583</v>
      </c>
      <c r="H623" s="1" t="s">
        <v>4583</v>
      </c>
      <c r="I623" s="1" t="s">
        <v>86</v>
      </c>
      <c r="J623" s="1" t="s">
        <v>4584</v>
      </c>
      <c r="M623" s="1" t="b">
        <v>0</v>
      </c>
      <c r="N623" s="17" t="s">
        <v>4816</v>
      </c>
    </row>
    <row r="624">
      <c r="A624" s="5" t="s">
        <v>4817</v>
      </c>
      <c r="B624" s="1" t="s">
        <v>4817</v>
      </c>
      <c r="C624" s="1" t="s">
        <v>4818</v>
      </c>
      <c r="D624" s="1" t="s">
        <v>4819</v>
      </c>
      <c r="E624" s="1">
        <v>4.0</v>
      </c>
      <c r="F624" s="1">
        <v>9.41666666667</v>
      </c>
      <c r="G624" s="1" t="s">
        <v>2359</v>
      </c>
      <c r="H624" s="1" t="s">
        <v>2173</v>
      </c>
      <c r="I624" s="1" t="s">
        <v>86</v>
      </c>
      <c r="J624" s="1" t="s">
        <v>411</v>
      </c>
      <c r="M624" s="1" t="b">
        <v>0</v>
      </c>
      <c r="N624" s="17" t="s">
        <v>4820</v>
      </c>
    </row>
    <row r="625">
      <c r="A625" s="5" t="s">
        <v>4821</v>
      </c>
      <c r="B625" s="1" t="s">
        <v>4822</v>
      </c>
      <c r="C625" s="1" t="s">
        <v>4823</v>
      </c>
      <c r="D625" s="1" t="s">
        <v>4824</v>
      </c>
      <c r="E625" s="1">
        <v>5.5</v>
      </c>
      <c r="F625" s="1">
        <v>37.25</v>
      </c>
      <c r="G625" s="1" t="s">
        <v>2211</v>
      </c>
      <c r="H625" s="1" t="s">
        <v>2154</v>
      </c>
      <c r="I625" s="1" t="s">
        <v>86</v>
      </c>
      <c r="J625" s="1" t="s">
        <v>673</v>
      </c>
      <c r="M625" s="1" t="b">
        <v>0</v>
      </c>
      <c r="N625" s="17" t="s">
        <v>4825</v>
      </c>
    </row>
    <row r="626">
      <c r="A626" s="5" t="s">
        <v>4826</v>
      </c>
      <c r="B626" s="1" t="s">
        <v>4827</v>
      </c>
      <c r="C626" s="1" t="s">
        <v>4828</v>
      </c>
      <c r="D626" s="1" t="s">
        <v>4829</v>
      </c>
      <c r="E626" s="1">
        <v>11.1666666667</v>
      </c>
      <c r="F626" s="1">
        <v>5.08333333333</v>
      </c>
      <c r="G626" s="1" t="s">
        <v>2612</v>
      </c>
      <c r="H626" s="1" t="s">
        <v>2173</v>
      </c>
      <c r="I626" s="1" t="s">
        <v>86</v>
      </c>
      <c r="J626" s="1" t="s">
        <v>1408</v>
      </c>
      <c r="M626" s="1" t="b">
        <v>0</v>
      </c>
      <c r="N626" s="17"/>
    </row>
    <row r="627">
      <c r="A627" s="5" t="s">
        <v>4830</v>
      </c>
      <c r="B627" s="1" t="s">
        <v>4831</v>
      </c>
      <c r="C627" s="1" t="s">
        <v>4832</v>
      </c>
      <c r="D627" s="1" t="s">
        <v>4833</v>
      </c>
      <c r="E627" s="1">
        <v>28.0</v>
      </c>
      <c r="F627" s="1">
        <v>98.3333333333</v>
      </c>
      <c r="G627" s="1" t="s">
        <v>2683</v>
      </c>
      <c r="H627" s="1" t="s">
        <v>2275</v>
      </c>
      <c r="I627" s="1" t="s">
        <v>2179</v>
      </c>
      <c r="J627" s="1" t="s">
        <v>460</v>
      </c>
      <c r="M627" s="1" t="b">
        <v>0</v>
      </c>
      <c r="N627" s="17"/>
    </row>
    <row r="628">
      <c r="A628" s="5" t="s">
        <v>4834</v>
      </c>
      <c r="B628" s="1" t="s">
        <v>4835</v>
      </c>
      <c r="C628" s="1" t="s">
        <v>4836</v>
      </c>
      <c r="D628" s="1" t="s">
        <v>4837</v>
      </c>
      <c r="E628" s="1">
        <v>-2.68333333333</v>
      </c>
      <c r="F628" s="1">
        <v>141.3</v>
      </c>
      <c r="G628" s="1" t="s">
        <v>4838</v>
      </c>
      <c r="H628" s="1" t="s">
        <v>3717</v>
      </c>
      <c r="I628" s="1" t="s">
        <v>2161</v>
      </c>
      <c r="J628" s="1" t="s">
        <v>1500</v>
      </c>
      <c r="M628" s="1" t="b">
        <v>0</v>
      </c>
      <c r="N628" s="17"/>
    </row>
    <row r="629">
      <c r="A629" s="5" t="s">
        <v>4839</v>
      </c>
      <c r="B629" s="1" t="s">
        <v>4840</v>
      </c>
      <c r="C629" s="1" t="s">
        <v>4841</v>
      </c>
      <c r="D629" s="1" t="s">
        <v>4842</v>
      </c>
      <c r="E629" s="1">
        <v>-5.5</v>
      </c>
      <c r="F629" s="1">
        <v>142.5</v>
      </c>
      <c r="G629" s="1" t="s">
        <v>4842</v>
      </c>
      <c r="H629" s="1" t="s">
        <v>2342</v>
      </c>
      <c r="I629" s="1" t="s">
        <v>2161</v>
      </c>
      <c r="J629" s="1" t="s">
        <v>1500</v>
      </c>
      <c r="M629" s="1" t="b">
        <v>0</v>
      </c>
      <c r="N629" s="17"/>
    </row>
    <row r="630">
      <c r="A630" s="5" t="s">
        <v>4843</v>
      </c>
      <c r="B630" s="1" t="s">
        <v>4557</v>
      </c>
      <c r="C630" s="1" t="s">
        <v>4558</v>
      </c>
      <c r="D630" s="1" t="s">
        <v>4844</v>
      </c>
      <c r="E630" s="1">
        <v>52.5</v>
      </c>
      <c r="F630" s="1">
        <v>6.0</v>
      </c>
      <c r="G630" s="1" t="s">
        <v>2334</v>
      </c>
      <c r="H630" s="1" t="s">
        <v>2335</v>
      </c>
      <c r="I630" s="1" t="s">
        <v>2179</v>
      </c>
      <c r="J630" s="1" t="s">
        <v>1370</v>
      </c>
      <c r="M630" s="1" t="b">
        <v>0</v>
      </c>
      <c r="N630" s="17"/>
    </row>
    <row r="631">
      <c r="A631" s="5" t="s">
        <v>4845</v>
      </c>
      <c r="B631" s="1" t="s">
        <v>4846</v>
      </c>
      <c r="C631" s="1" t="s">
        <v>4847</v>
      </c>
      <c r="D631" s="1" t="s">
        <v>4848</v>
      </c>
      <c r="E631" s="1">
        <v>51.5</v>
      </c>
      <c r="F631" s="1">
        <v>3.75</v>
      </c>
      <c r="G631" s="1" t="s">
        <v>2334</v>
      </c>
      <c r="H631" s="1" t="s">
        <v>2335</v>
      </c>
      <c r="I631" s="1" t="s">
        <v>2179</v>
      </c>
      <c r="J631" s="1" t="s">
        <v>4849</v>
      </c>
      <c r="M631" s="1" t="b">
        <v>0</v>
      </c>
      <c r="N631" s="17"/>
    </row>
    <row r="632">
      <c r="A632" s="5" t="s">
        <v>4850</v>
      </c>
      <c r="B632" s="1" t="s">
        <v>4851</v>
      </c>
      <c r="C632" s="1" t="s">
        <v>4852</v>
      </c>
      <c r="D632" s="1" t="s">
        <v>4853</v>
      </c>
      <c r="E632" s="1">
        <v>-17.8333333333</v>
      </c>
      <c r="F632" s="1">
        <v>145.583333333</v>
      </c>
      <c r="G632" s="1" t="s">
        <v>2385</v>
      </c>
      <c r="H632" s="1" t="s">
        <v>2206</v>
      </c>
      <c r="I632" s="1" t="s">
        <v>178</v>
      </c>
      <c r="J632" s="1" t="s">
        <v>179</v>
      </c>
      <c r="M632" s="1" t="b">
        <v>0</v>
      </c>
      <c r="N632" s="17" t="s">
        <v>4854</v>
      </c>
    </row>
    <row r="633">
      <c r="A633" s="5" t="s">
        <v>4855</v>
      </c>
      <c r="B633" s="1" t="s">
        <v>4850</v>
      </c>
      <c r="C633" s="1" t="s">
        <v>4856</v>
      </c>
      <c r="D633" s="1" t="s">
        <v>4857</v>
      </c>
      <c r="E633" s="1">
        <v>8.41666666667</v>
      </c>
      <c r="F633" s="1">
        <v>-4.41666666667</v>
      </c>
      <c r="G633" s="1" t="s">
        <v>3483</v>
      </c>
      <c r="H633" s="1" t="s">
        <v>2173</v>
      </c>
      <c r="I633" s="1" t="s">
        <v>86</v>
      </c>
      <c r="J633" s="1" t="s">
        <v>533</v>
      </c>
      <c r="M633" s="1" t="b">
        <v>0</v>
      </c>
      <c r="N633" s="17" t="s">
        <v>4858</v>
      </c>
    </row>
    <row r="634">
      <c r="A634" s="5" t="s">
        <v>4859</v>
      </c>
      <c r="B634" s="1" t="s">
        <v>4859</v>
      </c>
      <c r="C634" s="1" t="s">
        <v>4860</v>
      </c>
      <c r="D634" s="1" t="s">
        <v>4861</v>
      </c>
      <c r="E634" s="1">
        <v>9.83333333333</v>
      </c>
      <c r="F634" s="1">
        <v>-4.66666666667</v>
      </c>
      <c r="G634" s="1" t="s">
        <v>3072</v>
      </c>
      <c r="H634" s="1" t="s">
        <v>3073</v>
      </c>
      <c r="I634" s="1" t="s">
        <v>86</v>
      </c>
      <c r="J634" s="1" t="s">
        <v>4862</v>
      </c>
      <c r="M634" s="1" t="b">
        <v>0</v>
      </c>
      <c r="N634" s="17"/>
    </row>
    <row r="635">
      <c r="A635" s="5" t="s">
        <v>4863</v>
      </c>
      <c r="B635" s="1" t="s">
        <v>4864</v>
      </c>
      <c r="C635" s="1" t="s">
        <v>4865</v>
      </c>
      <c r="D635" s="1" t="s">
        <v>4866</v>
      </c>
      <c r="E635" s="1">
        <v>8.16666666667</v>
      </c>
      <c r="F635" s="1">
        <v>7.0</v>
      </c>
      <c r="G635" s="1" t="s">
        <v>4867</v>
      </c>
      <c r="H635" s="1" t="s">
        <v>2173</v>
      </c>
      <c r="I635" s="1" t="s">
        <v>86</v>
      </c>
      <c r="J635" s="1" t="s">
        <v>1408</v>
      </c>
      <c r="M635" s="1" t="b">
        <v>0</v>
      </c>
      <c r="N635" s="17"/>
    </row>
    <row r="636">
      <c r="A636" s="5" t="s">
        <v>4868</v>
      </c>
      <c r="B636" s="1" t="s">
        <v>4869</v>
      </c>
      <c r="C636" s="1" t="s">
        <v>4870</v>
      </c>
      <c r="D636" s="1" t="s">
        <v>4871</v>
      </c>
      <c r="E636" s="1">
        <v>-6.16666666667</v>
      </c>
      <c r="F636" s="1">
        <v>142.666666667</v>
      </c>
      <c r="G636" s="1" t="s">
        <v>4872</v>
      </c>
      <c r="H636" s="1" t="s">
        <v>4872</v>
      </c>
      <c r="I636" s="1" t="s">
        <v>2161</v>
      </c>
      <c r="J636" s="1" t="s">
        <v>1500</v>
      </c>
      <c r="M636" s="1" t="b">
        <v>0</v>
      </c>
      <c r="N636" s="17"/>
    </row>
    <row r="637">
      <c r="A637" s="5" t="s">
        <v>4873</v>
      </c>
      <c r="B637" s="1" t="s">
        <v>4873</v>
      </c>
      <c r="C637" s="1" t="s">
        <v>4874</v>
      </c>
      <c r="D637" s="1" t="s">
        <v>4875</v>
      </c>
      <c r="E637" s="1">
        <v>4.91666666667</v>
      </c>
      <c r="F637" s="1">
        <v>8.5</v>
      </c>
      <c r="G637" s="1" t="s">
        <v>2346</v>
      </c>
      <c r="H637" s="1" t="s">
        <v>2173</v>
      </c>
      <c r="I637" s="1" t="s">
        <v>86</v>
      </c>
      <c r="J637" s="1" t="s">
        <v>1408</v>
      </c>
      <c r="M637" s="1" t="b">
        <v>0</v>
      </c>
      <c r="N637" s="17"/>
    </row>
    <row r="638">
      <c r="A638" s="5" t="s">
        <v>4876</v>
      </c>
      <c r="B638" s="1" t="s">
        <v>4876</v>
      </c>
      <c r="C638" s="1" t="s">
        <v>4877</v>
      </c>
      <c r="D638" s="1" t="s">
        <v>4878</v>
      </c>
      <c r="E638" s="1">
        <v>5.5</v>
      </c>
      <c r="F638" s="1">
        <v>-5.5</v>
      </c>
      <c r="G638" s="1" t="s">
        <v>2172</v>
      </c>
      <c r="H638" s="1" t="s">
        <v>2173</v>
      </c>
      <c r="I638" s="1" t="s">
        <v>86</v>
      </c>
      <c r="J638" s="1" t="s">
        <v>533</v>
      </c>
      <c r="M638" s="1" t="b">
        <v>0</v>
      </c>
      <c r="N638" s="17"/>
    </row>
    <row r="639">
      <c r="A639" s="5" t="s">
        <v>4879</v>
      </c>
      <c r="B639" s="1" t="s">
        <v>4880</v>
      </c>
      <c r="C639" s="1" t="s">
        <v>4881</v>
      </c>
      <c r="D639" s="1" t="s">
        <v>4882</v>
      </c>
      <c r="E639" s="1">
        <v>5.16666666667</v>
      </c>
      <c r="F639" s="1">
        <v>6.38333333333</v>
      </c>
      <c r="G639" s="1" t="s">
        <v>3521</v>
      </c>
      <c r="H639" s="1" t="s">
        <v>2173</v>
      </c>
      <c r="I639" s="1" t="s">
        <v>86</v>
      </c>
      <c r="J639" s="1" t="s">
        <v>1408</v>
      </c>
      <c r="M639" s="1" t="b">
        <v>0</v>
      </c>
      <c r="N639" s="17" t="s">
        <v>4883</v>
      </c>
    </row>
    <row r="640">
      <c r="A640" s="5" t="s">
        <v>4884</v>
      </c>
      <c r="B640" s="1" t="s">
        <v>4884</v>
      </c>
      <c r="C640" s="1" t="s">
        <v>4885</v>
      </c>
      <c r="D640" s="1" t="s">
        <v>4886</v>
      </c>
      <c r="E640" s="1">
        <v>-4.33333333333</v>
      </c>
      <c r="F640" s="1">
        <v>140.083333333</v>
      </c>
      <c r="G640" s="1" t="s">
        <v>4887</v>
      </c>
      <c r="H640" s="1" t="s">
        <v>2342</v>
      </c>
      <c r="I640" s="1" t="s">
        <v>2161</v>
      </c>
      <c r="J640" s="1" t="s">
        <v>946</v>
      </c>
      <c r="M640" s="1" t="b">
        <v>0</v>
      </c>
      <c r="N640" s="17"/>
    </row>
    <row r="641">
      <c r="A641" s="5" t="s">
        <v>4888</v>
      </c>
      <c r="B641" s="1" t="s">
        <v>4889</v>
      </c>
      <c r="C641" s="1" t="s">
        <v>4890</v>
      </c>
      <c r="D641" s="1" t="s">
        <v>4891</v>
      </c>
      <c r="E641" s="1">
        <v>5.41666666667</v>
      </c>
      <c r="F641" s="1">
        <v>8.66666666667</v>
      </c>
      <c r="G641" s="1" t="s">
        <v>2359</v>
      </c>
      <c r="H641" s="1" t="s">
        <v>2173</v>
      </c>
      <c r="I641" s="1" t="s">
        <v>86</v>
      </c>
      <c r="J641" s="1" t="s">
        <v>4892</v>
      </c>
      <c r="M641" s="1" t="b">
        <v>0</v>
      </c>
      <c r="N641" s="17"/>
    </row>
    <row r="642">
      <c r="A642" s="5" t="s">
        <v>4893</v>
      </c>
      <c r="B642" s="1" t="s">
        <v>4894</v>
      </c>
      <c r="C642" s="1" t="s">
        <v>4895</v>
      </c>
      <c r="D642" s="1" t="s">
        <v>4896</v>
      </c>
      <c r="E642" s="1">
        <v>-3.83333333333</v>
      </c>
      <c r="F642" s="1">
        <v>135.5</v>
      </c>
      <c r="G642" s="1" t="s">
        <v>4897</v>
      </c>
      <c r="H642" s="1" t="s">
        <v>2342</v>
      </c>
      <c r="I642" s="1" t="s">
        <v>2161</v>
      </c>
      <c r="J642" s="1" t="s">
        <v>946</v>
      </c>
      <c r="M642" s="1" t="b">
        <v>0</v>
      </c>
      <c r="N642" s="17" t="s">
        <v>4898</v>
      </c>
    </row>
    <row r="643">
      <c r="A643" s="5" t="s">
        <v>4899</v>
      </c>
      <c r="B643" s="1" t="s">
        <v>4899</v>
      </c>
      <c r="C643" s="1" t="s">
        <v>4900</v>
      </c>
      <c r="D643" s="1" t="s">
        <v>4901</v>
      </c>
      <c r="E643" s="1">
        <v>-16.5</v>
      </c>
      <c r="F643" s="1">
        <v>39.5</v>
      </c>
      <c r="G643" s="1" t="s">
        <v>2359</v>
      </c>
      <c r="H643" s="1" t="s">
        <v>2173</v>
      </c>
      <c r="I643" s="1" t="s">
        <v>86</v>
      </c>
      <c r="J643" s="1" t="s">
        <v>1329</v>
      </c>
      <c r="M643" s="1" t="b">
        <v>0</v>
      </c>
      <c r="N643" s="17"/>
    </row>
    <row r="644">
      <c r="A644" s="5" t="s">
        <v>4902</v>
      </c>
      <c r="B644" s="1" t="s">
        <v>4903</v>
      </c>
      <c r="C644" s="1" t="s">
        <v>4904</v>
      </c>
      <c r="D644" s="1" t="s">
        <v>4905</v>
      </c>
      <c r="E644" s="1">
        <v>-3.0</v>
      </c>
      <c r="F644" s="1">
        <v>140.5</v>
      </c>
      <c r="G644" s="1" t="s">
        <v>4906</v>
      </c>
      <c r="H644" s="1" t="s">
        <v>4906</v>
      </c>
      <c r="I644" s="1" t="s">
        <v>2161</v>
      </c>
      <c r="J644" s="1" t="s">
        <v>946</v>
      </c>
      <c r="M644" s="1" t="b">
        <v>0</v>
      </c>
      <c r="N644" s="17" t="s">
        <v>4907</v>
      </c>
    </row>
    <row r="645">
      <c r="A645" s="5" t="s">
        <v>4908</v>
      </c>
      <c r="B645" s="1" t="s">
        <v>4909</v>
      </c>
      <c r="C645" s="1" t="s">
        <v>4910</v>
      </c>
      <c r="D645" s="1" t="s">
        <v>4911</v>
      </c>
      <c r="E645" s="1">
        <v>6.83333333333</v>
      </c>
      <c r="F645" s="1">
        <v>-77.1666666667</v>
      </c>
      <c r="G645" s="1" t="s">
        <v>3940</v>
      </c>
      <c r="H645" s="1" t="s">
        <v>3940</v>
      </c>
      <c r="I645" s="1" t="s">
        <v>155</v>
      </c>
      <c r="J645" s="1" t="s">
        <v>4912</v>
      </c>
      <c r="M645" s="1" t="b">
        <v>0</v>
      </c>
      <c r="N645" s="17" t="s">
        <v>4459</v>
      </c>
    </row>
    <row r="646">
      <c r="A646" s="5" t="s">
        <v>4913</v>
      </c>
      <c r="B646" s="1" t="s">
        <v>4914</v>
      </c>
      <c r="C646" s="1" t="s">
        <v>4915</v>
      </c>
      <c r="D646" s="1" t="s">
        <v>4916</v>
      </c>
      <c r="E646" s="1">
        <v>5.0</v>
      </c>
      <c r="F646" s="1">
        <v>-76.0</v>
      </c>
      <c r="G646" s="1" t="s">
        <v>3940</v>
      </c>
      <c r="H646" s="1" t="s">
        <v>3940</v>
      </c>
      <c r="I646" s="1" t="s">
        <v>155</v>
      </c>
      <c r="J646" s="1" t="s">
        <v>485</v>
      </c>
      <c r="M646" s="1" t="b">
        <v>0</v>
      </c>
      <c r="N646" s="17" t="s">
        <v>4917</v>
      </c>
    </row>
    <row r="647">
      <c r="A647" s="5" t="s">
        <v>4918</v>
      </c>
      <c r="B647" s="1" t="s">
        <v>4918</v>
      </c>
      <c r="C647" s="1" t="s">
        <v>4919</v>
      </c>
      <c r="D647" s="1" t="s">
        <v>4920</v>
      </c>
      <c r="E647" s="1">
        <v>3.16666666667</v>
      </c>
      <c r="F647" s="1">
        <v>-52.4166666667</v>
      </c>
      <c r="G647" s="1" t="s">
        <v>2251</v>
      </c>
      <c r="H647" s="1" t="s">
        <v>2252</v>
      </c>
      <c r="I647" s="1" t="s">
        <v>155</v>
      </c>
      <c r="J647" s="1" t="s">
        <v>726</v>
      </c>
      <c r="M647" s="1" t="b">
        <v>0</v>
      </c>
      <c r="N647" s="17"/>
    </row>
    <row r="648">
      <c r="A648" s="5" t="s">
        <v>4921</v>
      </c>
      <c r="B648" s="1" t="s">
        <v>4908</v>
      </c>
      <c r="C648" s="1" t="s">
        <v>4922</v>
      </c>
      <c r="D648" s="1" t="s">
        <v>4923</v>
      </c>
      <c r="E648" s="1">
        <v>1.16666666667</v>
      </c>
      <c r="F648" s="1">
        <v>112.333333333</v>
      </c>
      <c r="G648" s="1" t="s">
        <v>2856</v>
      </c>
      <c r="H648" s="1" t="s">
        <v>2239</v>
      </c>
      <c r="I648" s="1" t="s">
        <v>2161</v>
      </c>
      <c r="J648" s="1" t="s">
        <v>946</v>
      </c>
      <c r="M648" s="1" t="b">
        <v>0</v>
      </c>
      <c r="N648" s="17"/>
    </row>
    <row r="649">
      <c r="A649" s="5" t="s">
        <v>4924</v>
      </c>
      <c r="B649" s="1" t="s">
        <v>4925</v>
      </c>
      <c r="C649" s="1" t="s">
        <v>4926</v>
      </c>
      <c r="D649" s="1" t="s">
        <v>4927</v>
      </c>
      <c r="E649" s="1">
        <v>-13.5</v>
      </c>
      <c r="F649" s="1">
        <v>130.0</v>
      </c>
      <c r="G649" s="1" t="s">
        <v>4928</v>
      </c>
      <c r="H649" s="1" t="s">
        <v>4929</v>
      </c>
      <c r="I649" s="1" t="s">
        <v>178</v>
      </c>
      <c r="J649" s="1" t="s">
        <v>179</v>
      </c>
      <c r="M649" s="1" t="b">
        <v>0</v>
      </c>
      <c r="N649" s="17"/>
    </row>
    <row r="650">
      <c r="A650" s="5" t="s">
        <v>4930</v>
      </c>
      <c r="B650" s="1" t="s">
        <v>4931</v>
      </c>
      <c r="C650" s="1" t="s">
        <v>4932</v>
      </c>
      <c r="D650" s="1" t="s">
        <v>4933</v>
      </c>
      <c r="E650" s="1">
        <v>-5.5</v>
      </c>
      <c r="F650" s="1">
        <v>143.666666667</v>
      </c>
      <c r="G650" s="1" t="s">
        <v>4934</v>
      </c>
      <c r="H650" s="1" t="s">
        <v>2342</v>
      </c>
      <c r="I650" s="1" t="s">
        <v>2161</v>
      </c>
      <c r="J650" s="1" t="s">
        <v>1500</v>
      </c>
      <c r="M650" s="1" t="b">
        <v>0</v>
      </c>
      <c r="N650" s="17" t="s">
        <v>4935</v>
      </c>
    </row>
    <row r="651">
      <c r="A651" s="5" t="s">
        <v>4936</v>
      </c>
      <c r="B651" s="1" t="s">
        <v>4937</v>
      </c>
      <c r="C651" s="1" t="s">
        <v>4938</v>
      </c>
      <c r="D651" s="1" t="s">
        <v>4939</v>
      </c>
      <c r="E651" s="1">
        <v>67.5</v>
      </c>
      <c r="F651" s="1">
        <v>86.5</v>
      </c>
      <c r="G651" s="1" t="s">
        <v>4940</v>
      </c>
      <c r="H651" s="1" t="s">
        <v>4941</v>
      </c>
      <c r="I651" s="1" t="s">
        <v>2179</v>
      </c>
      <c r="J651" s="1" t="s">
        <v>1590</v>
      </c>
      <c r="M651" s="1" t="b">
        <v>0</v>
      </c>
      <c r="N651" s="17"/>
    </row>
    <row r="652">
      <c r="A652" s="5" t="s">
        <v>4942</v>
      </c>
      <c r="B652" s="1" t="s">
        <v>4942</v>
      </c>
      <c r="C652" s="1" t="s">
        <v>4943</v>
      </c>
      <c r="D652" s="1" t="s">
        <v>4944</v>
      </c>
      <c r="E652" s="1">
        <v>52.0</v>
      </c>
      <c r="F652" s="1">
        <v>0.0</v>
      </c>
      <c r="G652" s="1" t="s">
        <v>2334</v>
      </c>
      <c r="H652" s="1" t="s">
        <v>2335</v>
      </c>
      <c r="I652" s="1" t="s">
        <v>2179</v>
      </c>
      <c r="J652" s="1" t="s">
        <v>4945</v>
      </c>
      <c r="M652" s="1" t="b">
        <v>0</v>
      </c>
      <c r="N652" s="17"/>
    </row>
    <row r="653">
      <c r="A653" s="5" t="s">
        <v>4946</v>
      </c>
      <c r="B653" s="1" t="s">
        <v>4946</v>
      </c>
      <c r="C653" s="1" t="s">
        <v>4947</v>
      </c>
      <c r="D653" s="1" t="s">
        <v>4948</v>
      </c>
      <c r="E653" s="1">
        <v>-5.41666666667</v>
      </c>
      <c r="F653" s="1">
        <v>102.25</v>
      </c>
      <c r="G653" s="1" t="s">
        <v>4948</v>
      </c>
      <c r="H653" s="1" t="s">
        <v>2239</v>
      </c>
      <c r="I653" s="1" t="s">
        <v>2161</v>
      </c>
      <c r="J653" s="1" t="s">
        <v>946</v>
      </c>
      <c r="M653" s="1" t="b">
        <v>0</v>
      </c>
      <c r="N653" s="17"/>
    </row>
    <row r="654">
      <c r="A654" s="5" t="s">
        <v>4949</v>
      </c>
      <c r="B654" s="1" t="s">
        <v>4950</v>
      </c>
      <c r="C654" s="1" t="s">
        <v>4951</v>
      </c>
      <c r="D654" s="1" t="s">
        <v>4952</v>
      </c>
      <c r="E654" s="1">
        <v>-0.5</v>
      </c>
      <c r="F654" s="1">
        <v>25.25</v>
      </c>
      <c r="G654" s="1" t="s">
        <v>2359</v>
      </c>
      <c r="H654" s="1" t="s">
        <v>2173</v>
      </c>
      <c r="I654" s="1" t="s">
        <v>86</v>
      </c>
      <c r="J654" s="1" t="s">
        <v>511</v>
      </c>
      <c r="M654" s="1" t="b">
        <v>0</v>
      </c>
      <c r="N654" s="17" t="s">
        <v>4953</v>
      </c>
    </row>
    <row r="655">
      <c r="A655" s="5" t="s">
        <v>4954</v>
      </c>
      <c r="B655" s="1" t="s">
        <v>4955</v>
      </c>
      <c r="C655" s="1" t="s">
        <v>4956</v>
      </c>
      <c r="D655" s="1" t="s">
        <v>4957</v>
      </c>
      <c r="E655" s="1">
        <v>3.0</v>
      </c>
      <c r="F655" s="1">
        <v>-77.0</v>
      </c>
      <c r="G655" s="1" t="s">
        <v>3940</v>
      </c>
      <c r="H655" s="1" t="s">
        <v>3940</v>
      </c>
      <c r="I655" s="1" t="s">
        <v>155</v>
      </c>
      <c r="J655" s="1" t="s">
        <v>485</v>
      </c>
      <c r="M655" s="1" t="b">
        <v>0</v>
      </c>
      <c r="N655" s="17"/>
    </row>
    <row r="656">
      <c r="A656" s="5" t="s">
        <v>4958</v>
      </c>
      <c r="B656" s="1" t="s">
        <v>4958</v>
      </c>
      <c r="C656" s="1" t="s">
        <v>4959</v>
      </c>
      <c r="D656" s="1" t="s">
        <v>4960</v>
      </c>
      <c r="E656" s="1">
        <v>-17.75</v>
      </c>
      <c r="F656" s="1">
        <v>168.416666667</v>
      </c>
      <c r="G656" s="1" t="s">
        <v>2315</v>
      </c>
      <c r="H656" s="1" t="s">
        <v>2239</v>
      </c>
      <c r="I656" s="1" t="s">
        <v>2161</v>
      </c>
      <c r="J656" s="1" t="s">
        <v>2048</v>
      </c>
      <c r="M656" s="1" t="b">
        <v>0</v>
      </c>
      <c r="N656" s="17"/>
    </row>
    <row r="657">
      <c r="A657" s="5" t="s">
        <v>4961</v>
      </c>
      <c r="B657" s="1" t="s">
        <v>4962</v>
      </c>
      <c r="C657" s="1" t="s">
        <v>4963</v>
      </c>
      <c r="D657" s="1" t="s">
        <v>4964</v>
      </c>
      <c r="E657" s="1">
        <v>-18.8333333333</v>
      </c>
      <c r="F657" s="1">
        <v>169.166666667</v>
      </c>
      <c r="G657" s="1" t="s">
        <v>2315</v>
      </c>
      <c r="H657" s="1" t="s">
        <v>2239</v>
      </c>
      <c r="I657" s="1" t="s">
        <v>2161</v>
      </c>
      <c r="J657" s="1" t="s">
        <v>2048</v>
      </c>
      <c r="M657" s="1" t="b">
        <v>0</v>
      </c>
      <c r="N657" s="17" t="s">
        <v>4965</v>
      </c>
    </row>
    <row r="658">
      <c r="A658" s="5" t="s">
        <v>4966</v>
      </c>
      <c r="B658" s="1" t="s">
        <v>4966</v>
      </c>
      <c r="C658" s="1" t="s">
        <v>4967</v>
      </c>
      <c r="D658" s="1" t="s">
        <v>4968</v>
      </c>
      <c r="E658" s="1">
        <v>-11.0</v>
      </c>
      <c r="F658" s="1">
        <v>-66.0</v>
      </c>
      <c r="G658" s="1" t="s">
        <v>2649</v>
      </c>
      <c r="H658" s="1" t="s">
        <v>2649</v>
      </c>
      <c r="I658" s="1" t="s">
        <v>155</v>
      </c>
      <c r="J658" s="1" t="s">
        <v>4969</v>
      </c>
      <c r="M658" s="1" t="b">
        <v>0</v>
      </c>
      <c r="N658" s="17" t="s">
        <v>4970</v>
      </c>
    </row>
    <row r="659">
      <c r="A659" s="5" t="s">
        <v>4971</v>
      </c>
      <c r="C659" s="1" t="s">
        <v>4972</v>
      </c>
      <c r="D659" s="1" t="s">
        <v>4973</v>
      </c>
      <c r="E659" s="1">
        <v>0.333333333333</v>
      </c>
      <c r="F659" s="1">
        <v>-79.8333333333</v>
      </c>
      <c r="G659" s="1" t="s">
        <v>4974</v>
      </c>
      <c r="H659" s="1" t="s">
        <v>4974</v>
      </c>
      <c r="I659" s="1" t="s">
        <v>155</v>
      </c>
      <c r="J659" s="1" t="s">
        <v>613</v>
      </c>
      <c r="M659" s="1" t="b">
        <v>0</v>
      </c>
      <c r="N659" s="17" t="s">
        <v>4975</v>
      </c>
    </row>
    <row r="660">
      <c r="A660" s="5" t="s">
        <v>4976</v>
      </c>
      <c r="B660" s="1" t="s">
        <v>4977</v>
      </c>
      <c r="C660" s="1" t="s">
        <v>4978</v>
      </c>
      <c r="D660" s="1" t="s">
        <v>4979</v>
      </c>
      <c r="E660" s="1">
        <v>36.25</v>
      </c>
      <c r="F660" s="1">
        <v>-121.75</v>
      </c>
      <c r="G660" s="1" t="s">
        <v>4979</v>
      </c>
      <c r="H660" s="1" t="s">
        <v>4979</v>
      </c>
      <c r="I660" s="1" t="s">
        <v>2200</v>
      </c>
      <c r="J660" s="1" t="s">
        <v>2017</v>
      </c>
      <c r="M660" s="1" t="b">
        <v>0</v>
      </c>
      <c r="N660" s="17" t="s">
        <v>4980</v>
      </c>
    </row>
    <row r="661">
      <c r="A661" s="5" t="s">
        <v>4981</v>
      </c>
      <c r="B661" s="1" t="s">
        <v>4981</v>
      </c>
      <c r="C661" s="1" t="s">
        <v>4982</v>
      </c>
      <c r="D661" s="1" t="s">
        <v>4983</v>
      </c>
      <c r="E661" s="1">
        <v>59.0</v>
      </c>
      <c r="F661" s="1">
        <v>26.0</v>
      </c>
      <c r="G661" s="1" t="s">
        <v>4984</v>
      </c>
      <c r="H661" s="1" t="s">
        <v>4941</v>
      </c>
      <c r="I661" s="1" t="s">
        <v>2179</v>
      </c>
      <c r="J661" s="1" t="s">
        <v>656</v>
      </c>
      <c r="M661" s="1" t="b">
        <v>0</v>
      </c>
      <c r="N661" s="17"/>
    </row>
    <row r="662">
      <c r="A662" s="5" t="s">
        <v>4985</v>
      </c>
      <c r="B662" s="1" t="s">
        <v>4985</v>
      </c>
      <c r="C662" s="1" t="s">
        <v>4986</v>
      </c>
      <c r="D662" s="1" t="s">
        <v>4987</v>
      </c>
      <c r="E662" s="1">
        <v>7.25</v>
      </c>
      <c r="F662" s="1">
        <v>6.5</v>
      </c>
      <c r="G662" s="1" t="s">
        <v>3521</v>
      </c>
      <c r="H662" s="1" t="s">
        <v>2173</v>
      </c>
      <c r="I662" s="1" t="s">
        <v>86</v>
      </c>
      <c r="J662" s="1" t="s">
        <v>1408</v>
      </c>
      <c r="M662" s="1" t="b">
        <v>0</v>
      </c>
      <c r="N662" s="17" t="s">
        <v>4988</v>
      </c>
    </row>
    <row r="663">
      <c r="A663" s="5" t="s">
        <v>4989</v>
      </c>
      <c r="B663" s="1" t="s">
        <v>4990</v>
      </c>
      <c r="C663" s="1" t="s">
        <v>4991</v>
      </c>
      <c r="D663" s="1" t="s">
        <v>4992</v>
      </c>
      <c r="E663" s="1">
        <v>29.1666666667</v>
      </c>
      <c r="F663" s="1">
        <v>-109.666666667</v>
      </c>
      <c r="G663" s="1" t="s">
        <v>4993</v>
      </c>
      <c r="H663" s="1" t="s">
        <v>3904</v>
      </c>
      <c r="I663" s="1" t="s">
        <v>2200</v>
      </c>
      <c r="J663" s="1" t="s">
        <v>1264</v>
      </c>
      <c r="M663" s="1" t="b">
        <v>0</v>
      </c>
      <c r="N663" s="17" t="s">
        <v>4994</v>
      </c>
    </row>
    <row r="664">
      <c r="A664" s="5" t="s">
        <v>4995</v>
      </c>
      <c r="B664" s="1" t="s">
        <v>4996</v>
      </c>
      <c r="C664" s="1" t="s">
        <v>4997</v>
      </c>
      <c r="D664" s="1" t="s">
        <v>4998</v>
      </c>
      <c r="E664" s="1">
        <v>56.0</v>
      </c>
      <c r="F664" s="1">
        <v>125.0</v>
      </c>
      <c r="G664" s="1" t="s">
        <v>4999</v>
      </c>
      <c r="H664" s="1" t="s">
        <v>2833</v>
      </c>
      <c r="I664" s="1" t="s">
        <v>2179</v>
      </c>
      <c r="J664" s="1" t="s">
        <v>1590</v>
      </c>
      <c r="M664" s="1" t="b">
        <v>0</v>
      </c>
      <c r="N664" s="17" t="s">
        <v>5000</v>
      </c>
    </row>
    <row r="665">
      <c r="A665" s="5" t="s">
        <v>4996</v>
      </c>
      <c r="B665" s="1" t="s">
        <v>4995</v>
      </c>
      <c r="C665" s="1" t="s">
        <v>5001</v>
      </c>
      <c r="D665" s="1" t="s">
        <v>5002</v>
      </c>
      <c r="E665" s="1">
        <v>68.0</v>
      </c>
      <c r="F665" s="1">
        <v>130.0</v>
      </c>
      <c r="G665" s="1" t="s">
        <v>4999</v>
      </c>
      <c r="H665" s="1" t="s">
        <v>2833</v>
      </c>
      <c r="I665" s="1" t="s">
        <v>2179</v>
      </c>
      <c r="J665" s="1" t="s">
        <v>1590</v>
      </c>
      <c r="M665" s="1" t="b">
        <v>0</v>
      </c>
      <c r="N665" s="17"/>
    </row>
    <row r="666">
      <c r="A666" s="5" t="s">
        <v>5003</v>
      </c>
      <c r="B666" s="1" t="s">
        <v>5004</v>
      </c>
      <c r="C666" s="1" t="s">
        <v>5005</v>
      </c>
      <c r="D666" s="1" t="s">
        <v>5006</v>
      </c>
      <c r="E666" s="1">
        <v>6.0</v>
      </c>
      <c r="F666" s="1">
        <v>1.0</v>
      </c>
      <c r="G666" s="1" t="s">
        <v>2172</v>
      </c>
      <c r="H666" s="1" t="s">
        <v>2173</v>
      </c>
      <c r="I666" s="1" t="s">
        <v>86</v>
      </c>
      <c r="J666" s="1" t="s">
        <v>783</v>
      </c>
      <c r="M666" s="1" t="b">
        <v>0</v>
      </c>
      <c r="N666" s="17"/>
    </row>
    <row r="667">
      <c r="A667" s="5" t="s">
        <v>5004</v>
      </c>
      <c r="B667" s="1" t="s">
        <v>5004</v>
      </c>
      <c r="C667" s="1" t="s">
        <v>5005</v>
      </c>
      <c r="D667" s="1" t="s">
        <v>5007</v>
      </c>
      <c r="E667" s="1">
        <v>6.33333333333</v>
      </c>
      <c r="F667" s="1">
        <v>0.416666666667</v>
      </c>
      <c r="G667" s="1" t="s">
        <v>2172</v>
      </c>
      <c r="H667" s="1" t="s">
        <v>2173</v>
      </c>
      <c r="I667" s="1" t="s">
        <v>86</v>
      </c>
      <c r="J667" s="1" t="s">
        <v>5008</v>
      </c>
      <c r="M667" s="1" t="b">
        <v>0</v>
      </c>
      <c r="N667" s="17"/>
    </row>
    <row r="668">
      <c r="A668" s="5" t="s">
        <v>5009</v>
      </c>
      <c r="B668" s="1" t="s">
        <v>5009</v>
      </c>
      <c r="C668" s="1" t="s">
        <v>5010</v>
      </c>
      <c r="D668" s="1" t="s">
        <v>5011</v>
      </c>
      <c r="E668" s="1">
        <v>4.0</v>
      </c>
      <c r="F668" s="1">
        <v>12.0</v>
      </c>
      <c r="G668" s="1" t="s">
        <v>2359</v>
      </c>
      <c r="H668" s="1" t="s">
        <v>2173</v>
      </c>
      <c r="I668" s="1" t="s">
        <v>86</v>
      </c>
      <c r="J668" s="1" t="s">
        <v>411</v>
      </c>
      <c r="M668" s="1" t="b">
        <v>0</v>
      </c>
      <c r="N668" s="17"/>
    </row>
    <row r="669">
      <c r="A669" s="5" t="s">
        <v>5012</v>
      </c>
      <c r="B669" s="1" t="s">
        <v>5012</v>
      </c>
      <c r="C669" s="1" t="s">
        <v>5013</v>
      </c>
      <c r="D669" s="1" t="s">
        <v>5014</v>
      </c>
      <c r="E669" s="1">
        <v>60.5</v>
      </c>
      <c r="F669" s="1">
        <v>-145.0</v>
      </c>
      <c r="G669" s="1" t="s">
        <v>5014</v>
      </c>
      <c r="H669" s="1" t="s">
        <v>2406</v>
      </c>
      <c r="I669" s="1" t="s">
        <v>2200</v>
      </c>
      <c r="J669" s="1" t="s">
        <v>2017</v>
      </c>
      <c r="M669" s="1" t="b">
        <v>0</v>
      </c>
      <c r="N669" s="17" t="s">
        <v>5015</v>
      </c>
    </row>
    <row r="670">
      <c r="A670" s="5" t="s">
        <v>5016</v>
      </c>
      <c r="B670" s="1" t="s">
        <v>5017</v>
      </c>
      <c r="C670" s="1" t="s">
        <v>5018</v>
      </c>
      <c r="D670" s="1" t="s">
        <v>5019</v>
      </c>
      <c r="E670" s="1">
        <v>62.0</v>
      </c>
      <c r="F670" s="1">
        <v>-7.0</v>
      </c>
      <c r="G670" s="1" t="s">
        <v>2334</v>
      </c>
      <c r="H670" s="1" t="s">
        <v>2335</v>
      </c>
      <c r="I670" s="1" t="s">
        <v>2179</v>
      </c>
      <c r="J670" s="1" t="s">
        <v>582</v>
      </c>
      <c r="M670" s="1" t="b">
        <v>0</v>
      </c>
      <c r="N670" s="17"/>
    </row>
    <row r="671">
      <c r="A671" s="5" t="s">
        <v>5020</v>
      </c>
      <c r="B671" s="1" t="s">
        <v>5021</v>
      </c>
      <c r="C671" s="1" t="s">
        <v>5022</v>
      </c>
      <c r="D671" s="1" t="s">
        <v>5023</v>
      </c>
      <c r="E671" s="1">
        <v>-6.58333333333</v>
      </c>
      <c r="F671" s="1">
        <v>143.333333333</v>
      </c>
      <c r="G671" s="1" t="s">
        <v>5023</v>
      </c>
      <c r="H671" s="1" t="s">
        <v>2342</v>
      </c>
      <c r="I671" s="1" t="s">
        <v>2161</v>
      </c>
      <c r="J671" s="1" t="s">
        <v>1500</v>
      </c>
      <c r="M671" s="1" t="b">
        <v>0</v>
      </c>
      <c r="N671" s="17"/>
    </row>
    <row r="672">
      <c r="A672" s="5" t="s">
        <v>5024</v>
      </c>
      <c r="B672" s="1" t="s">
        <v>5025</v>
      </c>
      <c r="C672" s="1" t="s">
        <v>5026</v>
      </c>
      <c r="D672" s="1" t="s">
        <v>5027</v>
      </c>
      <c r="E672" s="1">
        <v>14.0</v>
      </c>
      <c r="F672" s="1">
        <v>0.0</v>
      </c>
      <c r="G672" s="1" t="s">
        <v>3231</v>
      </c>
      <c r="H672" s="1" t="s">
        <v>2173</v>
      </c>
      <c r="I672" s="1" t="s">
        <v>86</v>
      </c>
      <c r="J672" s="1" t="s">
        <v>379</v>
      </c>
      <c r="M672" s="1" t="b">
        <v>0</v>
      </c>
      <c r="N672" s="17"/>
    </row>
    <row r="673">
      <c r="A673" s="5" t="s">
        <v>5028</v>
      </c>
      <c r="B673" s="1" t="s">
        <v>5029</v>
      </c>
      <c r="C673" s="1" t="s">
        <v>5030</v>
      </c>
      <c r="D673" s="1" t="s">
        <v>5031</v>
      </c>
      <c r="E673" s="1">
        <v>53.5833333333</v>
      </c>
      <c r="F673" s="1">
        <v>7.5</v>
      </c>
      <c r="G673" s="1" t="s">
        <v>2334</v>
      </c>
      <c r="H673" s="1" t="s">
        <v>2335</v>
      </c>
      <c r="I673" s="1" t="s">
        <v>2179</v>
      </c>
      <c r="J673" s="1" t="s">
        <v>776</v>
      </c>
      <c r="M673" s="1" t="b">
        <v>0</v>
      </c>
      <c r="N673" s="17"/>
    </row>
    <row r="674">
      <c r="A674" s="5" t="s">
        <v>5032</v>
      </c>
      <c r="B674" s="1" t="s">
        <v>5033</v>
      </c>
      <c r="C674" s="1" t="s">
        <v>5034</v>
      </c>
      <c r="D674" s="1" t="s">
        <v>5035</v>
      </c>
      <c r="E674" s="1">
        <v>5.25</v>
      </c>
      <c r="F674" s="1">
        <v>10.1666666667</v>
      </c>
      <c r="G674" s="1" t="s">
        <v>2359</v>
      </c>
      <c r="H674" s="1" t="s">
        <v>2173</v>
      </c>
      <c r="I674" s="1" t="s">
        <v>86</v>
      </c>
      <c r="J674" s="1" t="s">
        <v>411</v>
      </c>
      <c r="M674" s="1" t="b">
        <v>0</v>
      </c>
      <c r="N674" s="17"/>
    </row>
    <row r="675">
      <c r="A675" s="5" t="s">
        <v>5036</v>
      </c>
      <c r="B675" s="1" t="s">
        <v>5037</v>
      </c>
      <c r="C675" s="1" t="s">
        <v>5038</v>
      </c>
      <c r="D675" s="1" t="s">
        <v>5039</v>
      </c>
      <c r="E675" s="1">
        <v>10.25</v>
      </c>
      <c r="F675" s="1">
        <v>11.25</v>
      </c>
      <c r="G675" s="1" t="s">
        <v>3231</v>
      </c>
      <c r="H675" s="1" t="s">
        <v>2173</v>
      </c>
      <c r="I675" s="1" t="s">
        <v>86</v>
      </c>
      <c r="J675" s="1" t="s">
        <v>1408</v>
      </c>
      <c r="M675" s="1" t="b">
        <v>0</v>
      </c>
      <c r="N675" s="17"/>
    </row>
    <row r="676">
      <c r="A676" s="5" t="s">
        <v>5040</v>
      </c>
      <c r="B676" s="1" t="s">
        <v>5041</v>
      </c>
      <c r="C676" s="1" t="s">
        <v>5042</v>
      </c>
      <c r="D676" s="1" t="s">
        <v>5043</v>
      </c>
      <c r="E676" s="1">
        <v>11.5</v>
      </c>
      <c r="F676" s="1">
        <v>-12.5</v>
      </c>
      <c r="G676" s="1" t="s">
        <v>3231</v>
      </c>
      <c r="H676" s="1" t="s">
        <v>2173</v>
      </c>
      <c r="I676" s="1" t="s">
        <v>86</v>
      </c>
      <c r="J676" s="1" t="s">
        <v>855</v>
      </c>
      <c r="M676" s="1" t="b">
        <v>0</v>
      </c>
      <c r="N676" s="17"/>
    </row>
    <row r="677">
      <c r="A677" s="5" t="s">
        <v>5044</v>
      </c>
      <c r="B677" s="1" t="s">
        <v>5044</v>
      </c>
      <c r="C677" s="1" t="s">
        <v>5045</v>
      </c>
      <c r="D677" s="1" t="s">
        <v>5046</v>
      </c>
      <c r="E677" s="1">
        <v>-17.8333333333</v>
      </c>
      <c r="F677" s="1">
        <v>178.0</v>
      </c>
      <c r="G677" s="1" t="s">
        <v>2315</v>
      </c>
      <c r="H677" s="1" t="s">
        <v>2239</v>
      </c>
      <c r="I677" s="1" t="s">
        <v>2161</v>
      </c>
      <c r="J677" s="1" t="s">
        <v>699</v>
      </c>
      <c r="M677" s="1" t="b">
        <v>0</v>
      </c>
      <c r="N677" s="17"/>
    </row>
    <row r="678">
      <c r="A678" s="5" t="s">
        <v>5047</v>
      </c>
      <c r="B678" s="1" t="s">
        <v>5047</v>
      </c>
      <c r="C678" s="1" t="s">
        <v>5048</v>
      </c>
      <c r="D678" s="1" t="s">
        <v>5049</v>
      </c>
      <c r="E678" s="1">
        <v>62.0</v>
      </c>
      <c r="F678" s="1">
        <v>25.0</v>
      </c>
      <c r="G678" s="1" t="s">
        <v>4984</v>
      </c>
      <c r="H678" s="1" t="s">
        <v>4941</v>
      </c>
      <c r="I678" s="1" t="s">
        <v>2179</v>
      </c>
      <c r="J678" s="1" t="s">
        <v>710</v>
      </c>
      <c r="M678" s="1" t="b">
        <v>0</v>
      </c>
      <c r="N678" s="17" t="s">
        <v>5050</v>
      </c>
    </row>
    <row r="679">
      <c r="A679" s="5" t="s">
        <v>5051</v>
      </c>
      <c r="B679" s="1" t="s">
        <v>5052</v>
      </c>
      <c r="C679" s="1" t="s">
        <v>5053</v>
      </c>
      <c r="D679" s="1" t="s">
        <v>5054</v>
      </c>
      <c r="E679" s="1">
        <v>-5.5</v>
      </c>
      <c r="F679" s="1">
        <v>14.0</v>
      </c>
      <c r="G679" s="1" t="s">
        <v>2359</v>
      </c>
      <c r="H679" s="1" t="s">
        <v>2173</v>
      </c>
      <c r="I679" s="1" t="s">
        <v>86</v>
      </c>
      <c r="J679" s="1" t="s">
        <v>511</v>
      </c>
      <c r="M679" s="1" t="b">
        <v>0</v>
      </c>
      <c r="N679" s="17"/>
    </row>
    <row r="680">
      <c r="A680" s="5" t="s">
        <v>5055</v>
      </c>
      <c r="B680" s="1" t="s">
        <v>5056</v>
      </c>
      <c r="C680" s="1" t="s">
        <v>5057</v>
      </c>
      <c r="D680" s="1" t="s">
        <v>5058</v>
      </c>
      <c r="E680" s="1">
        <v>-17.0</v>
      </c>
      <c r="F680" s="1">
        <v>177.3</v>
      </c>
      <c r="G680" s="1" t="s">
        <v>2315</v>
      </c>
      <c r="H680" s="1" t="s">
        <v>2239</v>
      </c>
      <c r="I680" s="1" t="s">
        <v>2161</v>
      </c>
      <c r="J680" s="1" t="s">
        <v>699</v>
      </c>
      <c r="M680" s="1" t="b">
        <v>0</v>
      </c>
      <c r="N680" s="17"/>
    </row>
    <row r="681">
      <c r="A681" s="5" t="s">
        <v>5059</v>
      </c>
      <c r="B681" s="1" t="s">
        <v>5025</v>
      </c>
      <c r="C681" s="1" t="s">
        <v>5026</v>
      </c>
      <c r="D681" s="1" t="s">
        <v>5060</v>
      </c>
      <c r="E681" s="1">
        <v>13.5</v>
      </c>
      <c r="F681" s="1">
        <v>0.5</v>
      </c>
      <c r="G681" s="1" t="s">
        <v>3231</v>
      </c>
      <c r="H681" s="1" t="s">
        <v>2173</v>
      </c>
      <c r="I681" s="1" t="s">
        <v>86</v>
      </c>
      <c r="J681" s="1" t="s">
        <v>379</v>
      </c>
      <c r="M681" s="1" t="b">
        <v>0</v>
      </c>
      <c r="N681" s="17"/>
    </row>
    <row r="682">
      <c r="A682" s="5" t="s">
        <v>5061</v>
      </c>
      <c r="B682" s="1" t="s">
        <v>5062</v>
      </c>
      <c r="C682" s="1" t="s">
        <v>5063</v>
      </c>
      <c r="D682" s="1" t="s">
        <v>5064</v>
      </c>
      <c r="E682" s="1">
        <v>16.5</v>
      </c>
      <c r="F682" s="1">
        <v>-13.75</v>
      </c>
      <c r="G682" s="1" t="s">
        <v>3231</v>
      </c>
      <c r="H682" s="1" t="s">
        <v>2173</v>
      </c>
      <c r="I682" s="1" t="s">
        <v>86</v>
      </c>
      <c r="J682" s="1" t="s">
        <v>1240</v>
      </c>
      <c r="M682" s="1" t="b">
        <v>0</v>
      </c>
      <c r="N682" s="17"/>
    </row>
    <row r="683">
      <c r="A683" s="5" t="s">
        <v>5065</v>
      </c>
      <c r="B683" s="1" t="s">
        <v>5066</v>
      </c>
      <c r="C683" s="1" t="s">
        <v>5067</v>
      </c>
      <c r="D683" s="1" t="s">
        <v>5068</v>
      </c>
      <c r="E683" s="1">
        <v>8.16666666667</v>
      </c>
      <c r="F683" s="1">
        <v>10.5</v>
      </c>
      <c r="G683" s="1" t="s">
        <v>3231</v>
      </c>
      <c r="H683" s="1" t="s">
        <v>2173</v>
      </c>
      <c r="I683" s="1" t="s">
        <v>86</v>
      </c>
      <c r="J683" s="1" t="s">
        <v>1408</v>
      </c>
      <c r="M683" s="1" t="b">
        <v>0</v>
      </c>
      <c r="N683" s="17"/>
    </row>
    <row r="684">
      <c r="A684" s="5" t="s">
        <v>5069</v>
      </c>
      <c r="B684" s="1" t="s">
        <v>5070</v>
      </c>
      <c r="C684" s="1" t="s">
        <v>5071</v>
      </c>
      <c r="D684" s="1" t="s">
        <v>5072</v>
      </c>
      <c r="E684" s="1">
        <v>54.5</v>
      </c>
      <c r="F684" s="1">
        <v>9.0</v>
      </c>
      <c r="G684" s="1" t="s">
        <v>2334</v>
      </c>
      <c r="H684" s="1" t="s">
        <v>2335</v>
      </c>
      <c r="I684" s="1" t="s">
        <v>2179</v>
      </c>
      <c r="J684" s="1" t="s">
        <v>776</v>
      </c>
      <c r="M684" s="1" t="b">
        <v>0</v>
      </c>
      <c r="N684" s="17"/>
    </row>
    <row r="685">
      <c r="A685" s="5" t="s">
        <v>5073</v>
      </c>
      <c r="B685" s="1" t="s">
        <v>5074</v>
      </c>
      <c r="C685" s="1" t="s">
        <v>5075</v>
      </c>
      <c r="D685" s="1" t="s">
        <v>5076</v>
      </c>
      <c r="E685" s="1">
        <v>-6.5</v>
      </c>
      <c r="F685" s="1">
        <v>143.5</v>
      </c>
      <c r="G685" s="1" t="s">
        <v>5077</v>
      </c>
      <c r="H685" s="1" t="s">
        <v>2342</v>
      </c>
      <c r="I685" s="1" t="s">
        <v>2161</v>
      </c>
      <c r="J685" s="1" t="s">
        <v>1500</v>
      </c>
      <c r="M685" s="1" t="b">
        <v>0</v>
      </c>
      <c r="N685" s="17"/>
    </row>
    <row r="686">
      <c r="A686" s="5" t="s">
        <v>5078</v>
      </c>
      <c r="B686" s="1" t="s">
        <v>5078</v>
      </c>
      <c r="C686" s="1" t="s">
        <v>5079</v>
      </c>
      <c r="D686" s="1" t="s">
        <v>5080</v>
      </c>
      <c r="E686" s="1">
        <v>6.41666666667</v>
      </c>
      <c r="F686" s="1">
        <v>2.16666666667</v>
      </c>
      <c r="G686" s="1" t="s">
        <v>2172</v>
      </c>
      <c r="H686" s="1" t="s">
        <v>2173</v>
      </c>
      <c r="I686" s="1" t="s">
        <v>86</v>
      </c>
      <c r="J686" s="1" t="s">
        <v>269</v>
      </c>
      <c r="M686" s="1" t="b">
        <v>0</v>
      </c>
      <c r="N686" s="17"/>
    </row>
    <row r="687">
      <c r="A687" s="5" t="s">
        <v>5081</v>
      </c>
      <c r="B687" s="1" t="s">
        <v>5081</v>
      </c>
      <c r="C687" s="1" t="s">
        <v>5082</v>
      </c>
      <c r="D687" s="1" t="s">
        <v>5083</v>
      </c>
      <c r="E687" s="1">
        <v>-6.75</v>
      </c>
      <c r="F687" s="1">
        <v>145.5</v>
      </c>
      <c r="G687" s="1" t="s">
        <v>2341</v>
      </c>
      <c r="H687" s="1" t="s">
        <v>2342</v>
      </c>
      <c r="I687" s="1" t="s">
        <v>2161</v>
      </c>
      <c r="J687" s="1" t="s">
        <v>1500</v>
      </c>
      <c r="M687" s="1" t="b">
        <v>0</v>
      </c>
      <c r="N687" s="17"/>
    </row>
    <row r="688">
      <c r="A688" s="5" t="s">
        <v>5084</v>
      </c>
      <c r="B688" s="1" t="s">
        <v>5085</v>
      </c>
      <c r="C688" s="1" t="s">
        <v>5086</v>
      </c>
      <c r="D688" s="1" t="s">
        <v>5087</v>
      </c>
      <c r="E688" s="1">
        <v>43.0</v>
      </c>
      <c r="F688" s="1">
        <v>-83.0</v>
      </c>
      <c r="G688" s="1" t="s">
        <v>2227</v>
      </c>
      <c r="H688" s="1" t="s">
        <v>2228</v>
      </c>
      <c r="I688" s="1" t="s">
        <v>2200</v>
      </c>
      <c r="J688" s="1" t="s">
        <v>2017</v>
      </c>
      <c r="M688" s="1" t="b">
        <v>0</v>
      </c>
      <c r="N688" s="17"/>
    </row>
    <row r="689">
      <c r="A689" s="5" t="s">
        <v>5088</v>
      </c>
      <c r="B689" s="1" t="s">
        <v>5088</v>
      </c>
      <c r="C689" s="1" t="s">
        <v>5089</v>
      </c>
      <c r="D689" s="1" t="s">
        <v>5090</v>
      </c>
      <c r="E689" s="1">
        <v>-3.0</v>
      </c>
      <c r="F689" s="1">
        <v>141.583333333</v>
      </c>
      <c r="G689" s="1" t="s">
        <v>5091</v>
      </c>
      <c r="H689" s="1" t="s">
        <v>3344</v>
      </c>
      <c r="I689" s="1" t="s">
        <v>2161</v>
      </c>
      <c r="J689" s="1" t="s">
        <v>1500</v>
      </c>
      <c r="M689" s="1" t="b">
        <v>0</v>
      </c>
      <c r="N689" s="17"/>
    </row>
    <row r="690">
      <c r="A690" s="5" t="s">
        <v>5092</v>
      </c>
      <c r="B690" s="1" t="s">
        <v>5092</v>
      </c>
      <c r="C690" s="1" t="s">
        <v>5093</v>
      </c>
      <c r="D690" s="1" t="s">
        <v>5094</v>
      </c>
      <c r="E690" s="1">
        <v>-6.75</v>
      </c>
      <c r="F690" s="1">
        <v>131.5</v>
      </c>
      <c r="G690" s="1" t="s">
        <v>2527</v>
      </c>
      <c r="H690" s="1" t="s">
        <v>2239</v>
      </c>
      <c r="I690" s="1" t="s">
        <v>2161</v>
      </c>
      <c r="J690" s="1" t="s">
        <v>946</v>
      </c>
      <c r="M690" s="1" t="b">
        <v>0</v>
      </c>
      <c r="N690" s="17"/>
    </row>
    <row r="691">
      <c r="A691" s="5" t="s">
        <v>5095</v>
      </c>
      <c r="B691" s="1" t="s">
        <v>5096</v>
      </c>
      <c r="C691" s="1" t="s">
        <v>5097</v>
      </c>
      <c r="D691" s="1" t="s">
        <v>5098</v>
      </c>
      <c r="E691" s="1">
        <v>48.0</v>
      </c>
      <c r="F691" s="1">
        <v>2.0</v>
      </c>
      <c r="G691" s="1" t="s">
        <v>2841</v>
      </c>
      <c r="H691" s="1" t="s">
        <v>2335</v>
      </c>
      <c r="I691" s="1" t="s">
        <v>2179</v>
      </c>
      <c r="J691" s="1" t="s">
        <v>5099</v>
      </c>
      <c r="M691" s="1" t="b">
        <v>0</v>
      </c>
      <c r="N691" s="17"/>
    </row>
    <row r="692">
      <c r="A692" s="5" t="s">
        <v>5100</v>
      </c>
      <c r="B692" s="1" t="s">
        <v>5029</v>
      </c>
      <c r="C692" s="1" t="s">
        <v>5030</v>
      </c>
      <c r="D692" s="1" t="s">
        <v>5101</v>
      </c>
      <c r="E692" s="1">
        <v>53.0</v>
      </c>
      <c r="F692" s="1">
        <v>5.0</v>
      </c>
      <c r="G692" s="1" t="s">
        <v>2334</v>
      </c>
      <c r="H692" s="1" t="s">
        <v>2335</v>
      </c>
      <c r="I692" s="1" t="s">
        <v>2179</v>
      </c>
      <c r="J692" s="1" t="s">
        <v>5102</v>
      </c>
      <c r="M692" s="1" t="b">
        <v>0</v>
      </c>
      <c r="N692" s="17"/>
    </row>
    <row r="693">
      <c r="A693" s="5" t="s">
        <v>5103</v>
      </c>
      <c r="B693" s="1" t="s">
        <v>5104</v>
      </c>
      <c r="C693" s="1" t="s">
        <v>5105</v>
      </c>
      <c r="D693" s="1" t="s">
        <v>5106</v>
      </c>
      <c r="E693" s="1">
        <v>53.0</v>
      </c>
      <c r="F693" s="1">
        <v>6.0</v>
      </c>
      <c r="G693" s="1" t="s">
        <v>2334</v>
      </c>
      <c r="H693" s="1" t="s">
        <v>2335</v>
      </c>
      <c r="I693" s="1" t="s">
        <v>2179</v>
      </c>
      <c r="J693" s="1" t="s">
        <v>1370</v>
      </c>
      <c r="M693" s="1" t="b">
        <v>0</v>
      </c>
      <c r="N693" s="17"/>
    </row>
    <row r="694">
      <c r="A694" s="5" t="s">
        <v>5107</v>
      </c>
      <c r="B694" s="1" t="s">
        <v>5108</v>
      </c>
      <c r="C694" s="1" t="s">
        <v>5109</v>
      </c>
      <c r="D694" s="1" t="s">
        <v>5110</v>
      </c>
      <c r="E694" s="1">
        <v>62.0</v>
      </c>
      <c r="F694" s="1">
        <v>26.0</v>
      </c>
      <c r="G694" s="1" t="s">
        <v>2290</v>
      </c>
      <c r="H694" s="1" t="s">
        <v>2291</v>
      </c>
      <c r="I694" s="1" t="s">
        <v>2179</v>
      </c>
      <c r="J694" s="1" t="s">
        <v>710</v>
      </c>
      <c r="M694" s="1" t="b">
        <v>0</v>
      </c>
      <c r="N694" s="17"/>
    </row>
    <row r="695">
      <c r="A695" s="5" t="s">
        <v>5111</v>
      </c>
      <c r="B695" s="1" t="s">
        <v>5037</v>
      </c>
      <c r="C695" s="1" t="s">
        <v>5038</v>
      </c>
      <c r="D695" s="1" t="s">
        <v>5112</v>
      </c>
      <c r="E695" s="1">
        <v>9.16666666667</v>
      </c>
      <c r="F695" s="1">
        <v>13.5</v>
      </c>
      <c r="G695" s="1" t="s">
        <v>3231</v>
      </c>
      <c r="H695" s="1" t="s">
        <v>2173</v>
      </c>
      <c r="I695" s="1" t="s">
        <v>86</v>
      </c>
      <c r="J695" s="1" t="s">
        <v>411</v>
      </c>
      <c r="M695" s="1" t="b">
        <v>0</v>
      </c>
      <c r="N695" s="17"/>
    </row>
    <row r="696">
      <c r="A696" s="5" t="s">
        <v>5113</v>
      </c>
      <c r="B696" s="1" t="s">
        <v>5114</v>
      </c>
      <c r="C696" s="1" t="s">
        <v>5115</v>
      </c>
      <c r="D696" s="1" t="s">
        <v>5116</v>
      </c>
      <c r="E696" s="1">
        <v>-14.3333333333</v>
      </c>
      <c r="F696" s="1">
        <v>-178.166666667</v>
      </c>
      <c r="G696" s="1" t="s">
        <v>2315</v>
      </c>
      <c r="H696" s="1" t="s">
        <v>2239</v>
      </c>
      <c r="I696" s="1" t="s">
        <v>2161</v>
      </c>
      <c r="J696" s="1" t="s">
        <v>2090</v>
      </c>
      <c r="M696" s="1" t="b">
        <v>0</v>
      </c>
      <c r="N696" s="17" t="s">
        <v>5117</v>
      </c>
    </row>
    <row r="697">
      <c r="A697" s="5" t="s">
        <v>5118</v>
      </c>
      <c r="B697" s="1" t="s">
        <v>5119</v>
      </c>
      <c r="C697" s="1" t="s">
        <v>5120</v>
      </c>
      <c r="D697" s="1" t="s">
        <v>5121</v>
      </c>
      <c r="E697" s="1">
        <v>-8.0</v>
      </c>
      <c r="F697" s="1">
        <v>-37.5</v>
      </c>
      <c r="G697" s="1" t="s">
        <v>5122</v>
      </c>
      <c r="H697" s="1" t="s">
        <v>5122</v>
      </c>
      <c r="I697" s="1" t="s">
        <v>155</v>
      </c>
      <c r="J697" s="1" t="s">
        <v>342</v>
      </c>
      <c r="M697" s="1" t="b">
        <v>0</v>
      </c>
      <c r="N697" s="17"/>
    </row>
    <row r="698">
      <c r="A698" s="5" t="s">
        <v>5123</v>
      </c>
      <c r="B698" s="1" t="s">
        <v>5124</v>
      </c>
      <c r="C698" s="1" t="s">
        <v>5125</v>
      </c>
      <c r="D698" s="1" t="s">
        <v>5126</v>
      </c>
      <c r="E698" s="1">
        <v>15.0</v>
      </c>
      <c r="F698" s="1">
        <v>-5.0</v>
      </c>
      <c r="G698" s="1" t="s">
        <v>3231</v>
      </c>
      <c r="H698" s="1" t="s">
        <v>2173</v>
      </c>
      <c r="I698" s="1" t="s">
        <v>86</v>
      </c>
      <c r="J698" s="1" t="s">
        <v>1207</v>
      </c>
      <c r="M698" s="1" t="b">
        <v>0</v>
      </c>
      <c r="N698" s="17"/>
    </row>
    <row r="699">
      <c r="A699" s="5" t="s">
        <v>5127</v>
      </c>
      <c r="B699" s="1" t="s">
        <v>5128</v>
      </c>
      <c r="C699" s="1" t="s">
        <v>5129</v>
      </c>
      <c r="D699" s="1" t="s">
        <v>5130</v>
      </c>
      <c r="E699" s="1">
        <v>13.5</v>
      </c>
      <c r="F699" s="1">
        <v>25.0</v>
      </c>
      <c r="G699" s="1" t="s">
        <v>5130</v>
      </c>
      <c r="H699" s="1" t="s">
        <v>5130</v>
      </c>
      <c r="I699" s="1" t="s">
        <v>86</v>
      </c>
      <c r="J699" s="1" t="s">
        <v>1818</v>
      </c>
      <c r="M699" s="1" t="b">
        <v>0</v>
      </c>
      <c r="N699" s="17"/>
    </row>
    <row r="700">
      <c r="A700" s="5" t="s">
        <v>5131</v>
      </c>
      <c r="B700" s="1" t="s">
        <v>5062</v>
      </c>
      <c r="C700" s="1" t="s">
        <v>5063</v>
      </c>
      <c r="D700" s="1" t="s">
        <v>5132</v>
      </c>
      <c r="E700" s="1">
        <v>15.0</v>
      </c>
      <c r="F700" s="1">
        <v>-14.0</v>
      </c>
      <c r="G700" s="1" t="s">
        <v>3231</v>
      </c>
      <c r="H700" s="1" t="s">
        <v>2173</v>
      </c>
      <c r="I700" s="1" t="s">
        <v>86</v>
      </c>
      <c r="J700" s="1" t="s">
        <v>1694</v>
      </c>
      <c r="M700" s="1" t="b">
        <v>0</v>
      </c>
      <c r="N700" s="17"/>
    </row>
    <row r="701">
      <c r="A701" s="5" t="s">
        <v>5133</v>
      </c>
      <c r="B701" s="1" t="s">
        <v>5133</v>
      </c>
      <c r="C701" s="1" t="s">
        <v>5134</v>
      </c>
      <c r="D701" s="1" t="s">
        <v>5135</v>
      </c>
      <c r="E701" s="1">
        <v>-19.5333333333</v>
      </c>
      <c r="F701" s="1">
        <v>170.216666667</v>
      </c>
      <c r="G701" s="1" t="s">
        <v>2315</v>
      </c>
      <c r="H701" s="1" t="s">
        <v>2239</v>
      </c>
      <c r="I701" s="1" t="s">
        <v>2161</v>
      </c>
      <c r="J701" s="1" t="s">
        <v>2048</v>
      </c>
      <c r="M701" s="1" t="b">
        <v>0</v>
      </c>
      <c r="N701" s="17"/>
    </row>
    <row r="702">
      <c r="A702" s="5" t="s">
        <v>5136</v>
      </c>
      <c r="B702" s="1" t="s">
        <v>5137</v>
      </c>
      <c r="C702" s="1" t="s">
        <v>5138</v>
      </c>
      <c r="D702" s="1" t="s">
        <v>5139</v>
      </c>
      <c r="E702" s="1">
        <v>26.0</v>
      </c>
      <c r="F702" s="1">
        <v>119.5</v>
      </c>
      <c r="G702" s="1" t="s">
        <v>4127</v>
      </c>
      <c r="H702" s="1" t="s">
        <v>2275</v>
      </c>
      <c r="I702" s="1" t="s">
        <v>2179</v>
      </c>
      <c r="J702" s="1" t="s">
        <v>5140</v>
      </c>
      <c r="M702" s="1" t="b">
        <v>0</v>
      </c>
      <c r="N702" s="17"/>
    </row>
    <row r="703">
      <c r="A703" s="5" t="s">
        <v>5141</v>
      </c>
      <c r="B703" s="1" t="s">
        <v>5142</v>
      </c>
      <c r="C703" s="1" t="s">
        <v>5143</v>
      </c>
      <c r="D703" s="1" t="s">
        <v>5144</v>
      </c>
      <c r="E703" s="1">
        <v>9.58333333333</v>
      </c>
      <c r="F703" s="1">
        <v>9.33333333333</v>
      </c>
      <c r="G703" s="1" t="s">
        <v>3354</v>
      </c>
      <c r="H703" s="1" t="s">
        <v>2173</v>
      </c>
      <c r="I703" s="1" t="s">
        <v>86</v>
      </c>
      <c r="J703" s="1" t="s">
        <v>1408</v>
      </c>
      <c r="M703" s="1" t="b">
        <v>0</v>
      </c>
      <c r="N703" s="17"/>
    </row>
    <row r="704">
      <c r="A704" s="5" t="s">
        <v>5145</v>
      </c>
      <c r="B704" s="1" t="s">
        <v>5146</v>
      </c>
      <c r="C704" s="1" t="s">
        <v>5147</v>
      </c>
      <c r="D704" s="1" t="s">
        <v>5148</v>
      </c>
      <c r="E704" s="1">
        <v>5.66666666667</v>
      </c>
      <c r="F704" s="1">
        <v>-0.166666666667</v>
      </c>
      <c r="G704" s="1" t="s">
        <v>2172</v>
      </c>
      <c r="H704" s="1" t="s">
        <v>2173</v>
      </c>
      <c r="I704" s="1" t="s">
        <v>86</v>
      </c>
      <c r="J704" s="1" t="s">
        <v>783</v>
      </c>
      <c r="M704" s="1" t="b">
        <v>0</v>
      </c>
      <c r="N704" s="17"/>
    </row>
    <row r="705">
      <c r="A705" s="5" t="s">
        <v>5146</v>
      </c>
      <c r="B705" s="1" t="s">
        <v>5149</v>
      </c>
      <c r="C705" s="1" t="s">
        <v>5150</v>
      </c>
      <c r="D705" s="1" t="s">
        <v>5151</v>
      </c>
      <c r="E705" s="1">
        <v>-12.5833333333</v>
      </c>
      <c r="F705" s="1">
        <v>132.833333333</v>
      </c>
      <c r="G705" s="1" t="s">
        <v>5151</v>
      </c>
      <c r="H705" s="1" t="s">
        <v>5151</v>
      </c>
      <c r="I705" s="1" t="s">
        <v>178</v>
      </c>
      <c r="J705" s="1" t="s">
        <v>179</v>
      </c>
      <c r="M705" s="1" t="b">
        <v>0</v>
      </c>
      <c r="N705" s="17" t="s">
        <v>5152</v>
      </c>
    </row>
    <row r="706">
      <c r="A706" s="5" t="s">
        <v>5153</v>
      </c>
      <c r="B706" s="1" t="s">
        <v>5154</v>
      </c>
      <c r="C706" s="1" t="s">
        <v>5155</v>
      </c>
      <c r="D706" s="1" t="s">
        <v>5156</v>
      </c>
      <c r="E706" s="1">
        <v>8.66666666667</v>
      </c>
      <c r="F706" s="1">
        <v>7.41666666667</v>
      </c>
      <c r="G706" s="1" t="s">
        <v>4867</v>
      </c>
      <c r="H706" s="1" t="s">
        <v>2173</v>
      </c>
      <c r="I706" s="1" t="s">
        <v>86</v>
      </c>
      <c r="J706" s="1" t="s">
        <v>1408</v>
      </c>
      <c r="M706" s="1" t="b">
        <v>0</v>
      </c>
      <c r="N706" s="17"/>
    </row>
    <row r="707">
      <c r="A707" s="5" t="s">
        <v>5157</v>
      </c>
      <c r="B707" s="1" t="s">
        <v>5158</v>
      </c>
      <c r="C707" s="1" t="s">
        <v>5159</v>
      </c>
      <c r="D707" s="1" t="s">
        <v>5160</v>
      </c>
      <c r="E707" s="1">
        <v>57.0</v>
      </c>
      <c r="F707" s="1">
        <v>-4.0</v>
      </c>
      <c r="G707" s="1" t="s">
        <v>3672</v>
      </c>
      <c r="H707" s="1" t="s">
        <v>2335</v>
      </c>
      <c r="I707" s="1" t="s">
        <v>2179</v>
      </c>
      <c r="J707" s="1" t="s">
        <v>2008</v>
      </c>
      <c r="M707" s="1" t="b">
        <v>0</v>
      </c>
      <c r="N707" s="17"/>
    </row>
    <row r="708">
      <c r="A708" s="5" t="s">
        <v>5161</v>
      </c>
      <c r="B708" s="1" t="s">
        <v>5161</v>
      </c>
      <c r="C708" s="1" t="s">
        <v>5162</v>
      </c>
      <c r="D708" s="1" t="s">
        <v>5163</v>
      </c>
      <c r="E708" s="1">
        <v>46.3333333333</v>
      </c>
      <c r="F708" s="1">
        <v>28.6666666667</v>
      </c>
      <c r="G708" s="1" t="s">
        <v>2832</v>
      </c>
      <c r="H708" s="1" t="s">
        <v>2833</v>
      </c>
      <c r="I708" s="1" t="s">
        <v>2179</v>
      </c>
      <c r="J708" s="1" t="s">
        <v>1281</v>
      </c>
      <c r="M708" s="1" t="b">
        <v>0</v>
      </c>
      <c r="N708" s="17"/>
    </row>
    <row r="709">
      <c r="A709" s="5" t="s">
        <v>5164</v>
      </c>
      <c r="B709" s="1" t="s">
        <v>5164</v>
      </c>
      <c r="C709" s="1" t="s">
        <v>5165</v>
      </c>
      <c r="D709" s="1" t="s">
        <v>5166</v>
      </c>
      <c r="E709" s="1">
        <v>-6.0</v>
      </c>
      <c r="F709" s="1">
        <v>145.416666667</v>
      </c>
      <c r="G709" s="1" t="s">
        <v>2341</v>
      </c>
      <c r="H709" s="1" t="s">
        <v>2342</v>
      </c>
      <c r="I709" s="1" t="s">
        <v>2161</v>
      </c>
      <c r="J709" s="1" t="s">
        <v>1500</v>
      </c>
      <c r="M709" s="1" t="b">
        <v>0</v>
      </c>
      <c r="N709" s="17" t="s">
        <v>3339</v>
      </c>
    </row>
    <row r="710">
      <c r="A710" s="5" t="s">
        <v>5167</v>
      </c>
      <c r="B710" s="1" t="s">
        <v>2296</v>
      </c>
      <c r="C710" s="1" t="s">
        <v>3586</v>
      </c>
      <c r="D710" s="1" t="s">
        <v>5168</v>
      </c>
      <c r="E710" s="1">
        <v>28.1666666667</v>
      </c>
      <c r="F710" s="1">
        <v>94.6666666667</v>
      </c>
      <c r="G710" s="1" t="s">
        <v>2740</v>
      </c>
      <c r="H710" s="1" t="s">
        <v>2275</v>
      </c>
      <c r="I710" s="1" t="s">
        <v>2179</v>
      </c>
      <c r="J710" s="1" t="s">
        <v>938</v>
      </c>
      <c r="M710" s="1" t="b">
        <v>0</v>
      </c>
      <c r="N710" s="17"/>
    </row>
    <row r="711">
      <c r="A711" s="5" t="s">
        <v>5169</v>
      </c>
      <c r="B711" s="1" t="s">
        <v>5170</v>
      </c>
      <c r="C711" s="1" t="s">
        <v>5171</v>
      </c>
      <c r="D711" s="1" t="s">
        <v>5172</v>
      </c>
      <c r="E711" s="1">
        <v>6.66666666667</v>
      </c>
      <c r="F711" s="1">
        <v>37.25</v>
      </c>
      <c r="G711" s="1" t="s">
        <v>5173</v>
      </c>
      <c r="H711" s="1" t="s">
        <v>2154</v>
      </c>
      <c r="I711" s="1" t="s">
        <v>86</v>
      </c>
      <c r="J711" s="1" t="s">
        <v>673</v>
      </c>
      <c r="M711" s="1" t="b">
        <v>0</v>
      </c>
      <c r="N711" s="17"/>
    </row>
    <row r="712">
      <c r="A712" s="5" t="s">
        <v>5174</v>
      </c>
      <c r="B712" s="1" t="s">
        <v>2729</v>
      </c>
      <c r="C712" s="1" t="s">
        <v>2730</v>
      </c>
      <c r="D712" s="1" t="s">
        <v>2448</v>
      </c>
      <c r="E712" s="1">
        <v>12.0</v>
      </c>
      <c r="F712" s="1">
        <v>92.6666666667</v>
      </c>
      <c r="G712" s="1" t="s">
        <v>2448</v>
      </c>
      <c r="H712" s="1" t="s">
        <v>2448</v>
      </c>
      <c r="I712" s="1" t="s">
        <v>2179</v>
      </c>
      <c r="J712" s="1" t="s">
        <v>938</v>
      </c>
      <c r="M712" s="1" t="b">
        <v>0</v>
      </c>
      <c r="N712" s="17" t="s">
        <v>5175</v>
      </c>
    </row>
    <row r="713">
      <c r="A713" s="5" t="s">
        <v>5176</v>
      </c>
      <c r="B713" s="1" t="s">
        <v>5177</v>
      </c>
      <c r="C713" s="1" t="s">
        <v>5178</v>
      </c>
      <c r="D713" s="1" t="s">
        <v>5179</v>
      </c>
      <c r="E713" s="1">
        <v>-9.75</v>
      </c>
      <c r="F713" s="1">
        <v>149.833333333</v>
      </c>
      <c r="G713" s="1" t="s">
        <v>2315</v>
      </c>
      <c r="H713" s="1" t="s">
        <v>2239</v>
      </c>
      <c r="I713" s="1" t="s">
        <v>2161</v>
      </c>
      <c r="J713" s="1" t="s">
        <v>1500</v>
      </c>
      <c r="M713" s="1" t="b">
        <v>0</v>
      </c>
      <c r="N713" s="17" t="s">
        <v>5180</v>
      </c>
    </row>
    <row r="714">
      <c r="A714" s="5" t="s">
        <v>5181</v>
      </c>
      <c r="B714" s="1" t="s">
        <v>5182</v>
      </c>
      <c r="C714" s="1" t="s">
        <v>5183</v>
      </c>
      <c r="D714" s="1" t="s">
        <v>5184</v>
      </c>
      <c r="E714" s="1">
        <v>25.6666666667</v>
      </c>
      <c r="F714" s="1">
        <v>90.5</v>
      </c>
      <c r="G714" s="1" t="s">
        <v>3580</v>
      </c>
      <c r="H714" s="1" t="s">
        <v>2275</v>
      </c>
      <c r="I714" s="1" t="s">
        <v>2179</v>
      </c>
      <c r="J714" s="1" t="s">
        <v>938</v>
      </c>
      <c r="M714" s="1" t="b">
        <v>0</v>
      </c>
      <c r="N714" s="17"/>
    </row>
    <row r="715">
      <c r="A715" s="5" t="s">
        <v>5185</v>
      </c>
      <c r="B715" s="1" t="s">
        <v>3090</v>
      </c>
      <c r="C715" s="1" t="s">
        <v>5186</v>
      </c>
      <c r="D715" s="1" t="s">
        <v>5187</v>
      </c>
      <c r="E715" s="1">
        <v>47.0</v>
      </c>
      <c r="F715" s="1">
        <v>14.0</v>
      </c>
      <c r="G715" s="1" t="s">
        <v>2334</v>
      </c>
      <c r="H715" s="1" t="s">
        <v>2335</v>
      </c>
      <c r="I715" s="1" t="s">
        <v>2179</v>
      </c>
      <c r="J715" s="1" t="s">
        <v>190</v>
      </c>
      <c r="M715" s="1" t="b">
        <v>0</v>
      </c>
      <c r="N715" s="17"/>
    </row>
    <row r="716">
      <c r="A716" s="5" t="s">
        <v>5188</v>
      </c>
      <c r="B716" s="1" t="s">
        <v>5189</v>
      </c>
      <c r="C716" s="1" t="s">
        <v>5190</v>
      </c>
      <c r="D716" s="1" t="s">
        <v>5191</v>
      </c>
      <c r="E716" s="1">
        <v>-10.6666666667</v>
      </c>
      <c r="F716" s="1">
        <v>-62.0</v>
      </c>
      <c r="G716" s="1" t="s">
        <v>5192</v>
      </c>
      <c r="H716" s="1" t="s">
        <v>2252</v>
      </c>
      <c r="I716" s="1" t="s">
        <v>155</v>
      </c>
      <c r="J716" s="1" t="s">
        <v>342</v>
      </c>
      <c r="M716" s="1" t="b">
        <v>0</v>
      </c>
      <c r="N716" s="17"/>
    </row>
    <row r="717">
      <c r="A717" s="5" t="s">
        <v>5193</v>
      </c>
      <c r="B717" s="1" t="s">
        <v>5193</v>
      </c>
      <c r="C717" s="1" t="s">
        <v>5194</v>
      </c>
      <c r="D717" s="1" t="s">
        <v>5195</v>
      </c>
      <c r="E717" s="1">
        <v>4.5</v>
      </c>
      <c r="F717" s="1">
        <v>97.5</v>
      </c>
      <c r="G717" s="1" t="s">
        <v>2553</v>
      </c>
      <c r="H717" s="1" t="s">
        <v>2239</v>
      </c>
      <c r="I717" s="1" t="s">
        <v>2161</v>
      </c>
      <c r="J717" s="1" t="s">
        <v>946</v>
      </c>
      <c r="M717" s="1" t="b">
        <v>0</v>
      </c>
      <c r="N717" s="17"/>
    </row>
    <row r="718">
      <c r="A718" s="5" t="s">
        <v>5196</v>
      </c>
      <c r="B718" s="1" t="s">
        <v>3090</v>
      </c>
      <c r="C718" s="1" t="s">
        <v>5186</v>
      </c>
      <c r="D718" s="1" t="s">
        <v>5197</v>
      </c>
      <c r="E718" s="1">
        <v>49.0</v>
      </c>
      <c r="F718" s="1">
        <v>11.5</v>
      </c>
      <c r="G718" s="1" t="s">
        <v>2334</v>
      </c>
      <c r="H718" s="1" t="s">
        <v>2335</v>
      </c>
      <c r="I718" s="1" t="s">
        <v>2179</v>
      </c>
      <c r="J718" s="1" t="s">
        <v>5198</v>
      </c>
      <c r="M718" s="1" t="b">
        <v>0</v>
      </c>
      <c r="N718" s="17"/>
    </row>
    <row r="719">
      <c r="A719" s="5" t="s">
        <v>5199</v>
      </c>
      <c r="B719" s="1" t="s">
        <v>5200</v>
      </c>
      <c r="C719" s="1" t="s">
        <v>5201</v>
      </c>
      <c r="D719" s="1" t="s">
        <v>5202</v>
      </c>
      <c r="E719" s="1">
        <v>6.66666666667</v>
      </c>
      <c r="F719" s="1">
        <v>17.5</v>
      </c>
      <c r="G719" s="1" t="s">
        <v>5203</v>
      </c>
      <c r="H719" s="1" t="s">
        <v>2173</v>
      </c>
      <c r="I719" s="1" t="s">
        <v>86</v>
      </c>
      <c r="J719" s="1" t="s">
        <v>435</v>
      </c>
      <c r="M719" s="1" t="b">
        <v>0</v>
      </c>
      <c r="N719" s="17" t="s">
        <v>5204</v>
      </c>
    </row>
    <row r="720">
      <c r="A720" s="5" t="s">
        <v>5205</v>
      </c>
      <c r="B720" s="1" t="s">
        <v>5206</v>
      </c>
      <c r="C720" s="1" t="s">
        <v>5207</v>
      </c>
      <c r="D720" s="1" t="s">
        <v>5208</v>
      </c>
      <c r="E720" s="1">
        <v>12.0</v>
      </c>
      <c r="F720" s="1">
        <v>-15.0</v>
      </c>
      <c r="G720" s="1" t="s">
        <v>2377</v>
      </c>
      <c r="H720" s="1" t="s">
        <v>2291</v>
      </c>
      <c r="I720" s="1" t="s">
        <v>86</v>
      </c>
      <c r="J720" s="1" t="s">
        <v>864</v>
      </c>
      <c r="M720" s="1" t="b">
        <v>0</v>
      </c>
      <c r="N720" s="17"/>
    </row>
    <row r="721">
      <c r="A721" s="5" t="s">
        <v>5209</v>
      </c>
      <c r="B721" s="1" t="s">
        <v>2534</v>
      </c>
      <c r="C721" s="1" t="s">
        <v>2535</v>
      </c>
      <c r="D721" s="1" t="s">
        <v>5210</v>
      </c>
      <c r="E721" s="1">
        <v>47.0</v>
      </c>
      <c r="F721" s="1">
        <v>7.41666666667</v>
      </c>
      <c r="G721" s="1" t="s">
        <v>2334</v>
      </c>
      <c r="H721" s="1" t="s">
        <v>2335</v>
      </c>
      <c r="I721" s="1" t="s">
        <v>2179</v>
      </c>
      <c r="J721" s="1" t="s">
        <v>1851</v>
      </c>
      <c r="M721" s="1" t="b">
        <v>0</v>
      </c>
      <c r="N721" s="17"/>
    </row>
    <row r="722">
      <c r="A722" s="5" t="s">
        <v>5211</v>
      </c>
      <c r="B722" s="1" t="s">
        <v>5212</v>
      </c>
      <c r="C722" s="1" t="s">
        <v>5213</v>
      </c>
      <c r="D722" s="1" t="s">
        <v>5214</v>
      </c>
      <c r="E722" s="1">
        <v>6.0</v>
      </c>
      <c r="F722" s="1">
        <v>15.0</v>
      </c>
      <c r="G722" s="1" t="s">
        <v>5203</v>
      </c>
      <c r="H722" s="1" t="s">
        <v>2173</v>
      </c>
      <c r="I722" s="1" t="s">
        <v>86</v>
      </c>
      <c r="J722" s="1" t="s">
        <v>5215</v>
      </c>
      <c r="M722" s="1" t="b">
        <v>0</v>
      </c>
      <c r="N722" s="17"/>
    </row>
    <row r="723">
      <c r="A723" s="5" t="s">
        <v>5216</v>
      </c>
      <c r="B723" s="1" t="s">
        <v>4610</v>
      </c>
      <c r="C723" s="1" t="s">
        <v>5217</v>
      </c>
      <c r="D723" s="1" t="s">
        <v>5218</v>
      </c>
      <c r="E723" s="1">
        <v>52.5</v>
      </c>
      <c r="F723" s="1">
        <v>13.3333333333</v>
      </c>
      <c r="G723" s="1" t="s">
        <v>2334</v>
      </c>
      <c r="H723" s="1" t="s">
        <v>2335</v>
      </c>
      <c r="I723" s="1" t="s">
        <v>2179</v>
      </c>
      <c r="J723" s="1" t="s">
        <v>776</v>
      </c>
      <c r="M723" s="1" t="b">
        <v>0</v>
      </c>
      <c r="N723" s="17"/>
    </row>
    <row r="724">
      <c r="A724" s="5" t="s">
        <v>5219</v>
      </c>
      <c r="B724" s="1" t="s">
        <v>5220</v>
      </c>
      <c r="C724" s="1" t="s">
        <v>5221</v>
      </c>
      <c r="D724" s="1" t="s">
        <v>5222</v>
      </c>
      <c r="E724" s="1">
        <v>34.75</v>
      </c>
      <c r="F724" s="1">
        <v>33.0</v>
      </c>
      <c r="G724" s="1" t="s">
        <v>5223</v>
      </c>
      <c r="H724" s="1" t="s">
        <v>2335</v>
      </c>
      <c r="I724" s="1" t="s">
        <v>2179</v>
      </c>
      <c r="J724" s="1" t="s">
        <v>564</v>
      </c>
      <c r="M724" s="1" t="b">
        <v>0</v>
      </c>
      <c r="N724" s="17"/>
    </row>
    <row r="725">
      <c r="A725" s="5" t="s">
        <v>5224</v>
      </c>
      <c r="B725" s="1" t="s">
        <v>5225</v>
      </c>
      <c r="C725" s="1" t="s">
        <v>5226</v>
      </c>
      <c r="D725" s="1" t="s">
        <v>5227</v>
      </c>
      <c r="E725" s="1">
        <v>19.0</v>
      </c>
      <c r="F725" s="1">
        <v>83.6666666667</v>
      </c>
      <c r="G725" s="1" t="s">
        <v>3303</v>
      </c>
      <c r="H725" s="1" t="s">
        <v>3304</v>
      </c>
      <c r="I725" s="1" t="s">
        <v>2179</v>
      </c>
      <c r="J725" s="1" t="s">
        <v>938</v>
      </c>
      <c r="M725" s="1" t="b">
        <v>0</v>
      </c>
      <c r="N725" s="17"/>
    </row>
    <row r="726">
      <c r="A726" s="5" t="s">
        <v>5228</v>
      </c>
      <c r="B726" s="1" t="s">
        <v>5228</v>
      </c>
      <c r="C726" s="1" t="s">
        <v>5229</v>
      </c>
      <c r="D726" s="1" t="s">
        <v>5230</v>
      </c>
      <c r="E726" s="1">
        <v>11.2333333333</v>
      </c>
      <c r="F726" s="1">
        <v>13.8</v>
      </c>
      <c r="G726" s="1" t="s">
        <v>3078</v>
      </c>
      <c r="H726" s="1" t="s">
        <v>2154</v>
      </c>
      <c r="I726" s="1" t="s">
        <v>86</v>
      </c>
      <c r="J726" s="1" t="s">
        <v>5231</v>
      </c>
      <c r="M726" s="1" t="b">
        <v>0</v>
      </c>
      <c r="N726" s="17"/>
    </row>
    <row r="727">
      <c r="A727" s="5" t="s">
        <v>5232</v>
      </c>
      <c r="B727" s="1" t="s">
        <v>4576</v>
      </c>
      <c r="C727" s="1" t="s">
        <v>4577</v>
      </c>
      <c r="D727" s="1" t="s">
        <v>5233</v>
      </c>
      <c r="E727" s="1">
        <v>5.41666666667</v>
      </c>
      <c r="F727" s="1">
        <v>-5.83333333333</v>
      </c>
      <c r="G727" s="1" t="s">
        <v>2423</v>
      </c>
      <c r="H727" s="1" t="s">
        <v>2173</v>
      </c>
      <c r="I727" s="1" t="s">
        <v>86</v>
      </c>
      <c r="J727" s="1" t="s">
        <v>533</v>
      </c>
      <c r="M727" s="1" t="b">
        <v>0</v>
      </c>
      <c r="N727" s="17"/>
    </row>
    <row r="728">
      <c r="A728" s="5" t="s">
        <v>5234</v>
      </c>
      <c r="B728" s="1" t="s">
        <v>5224</v>
      </c>
      <c r="C728" s="1" t="s">
        <v>5235</v>
      </c>
      <c r="D728" s="1" t="s">
        <v>5236</v>
      </c>
      <c r="E728" s="1">
        <v>18.75</v>
      </c>
      <c r="F728" s="1">
        <v>83.5</v>
      </c>
      <c r="G728" s="1" t="s">
        <v>5237</v>
      </c>
      <c r="H728" s="1" t="s">
        <v>3154</v>
      </c>
      <c r="I728" s="1" t="s">
        <v>2179</v>
      </c>
      <c r="J728" s="1" t="s">
        <v>938</v>
      </c>
      <c r="M728" s="1" t="b">
        <v>0</v>
      </c>
      <c r="N728" s="17" t="s">
        <v>5238</v>
      </c>
    </row>
    <row r="729">
      <c r="A729" s="5" t="s">
        <v>5239</v>
      </c>
      <c r="B729" s="1" t="s">
        <v>5240</v>
      </c>
      <c r="C729" s="1" t="s">
        <v>5241</v>
      </c>
      <c r="D729" s="1" t="s">
        <v>5242</v>
      </c>
      <c r="E729" s="1">
        <v>16.25</v>
      </c>
      <c r="F729" s="1">
        <v>-61.5</v>
      </c>
      <c r="G729" s="1" t="s">
        <v>2377</v>
      </c>
      <c r="H729" s="1" t="s">
        <v>2291</v>
      </c>
      <c r="I729" s="1" t="s">
        <v>2200</v>
      </c>
      <c r="J729" s="1" t="s">
        <v>823</v>
      </c>
      <c r="M729" s="1" t="b">
        <v>0</v>
      </c>
      <c r="N729" s="17" t="s">
        <v>828</v>
      </c>
    </row>
    <row r="730">
      <c r="A730" s="5" t="s">
        <v>5243</v>
      </c>
      <c r="B730" s="1" t="s">
        <v>5244</v>
      </c>
      <c r="C730" s="1" t="s">
        <v>5245</v>
      </c>
      <c r="D730" s="1" t="s">
        <v>5246</v>
      </c>
      <c r="E730" s="1">
        <v>10.0</v>
      </c>
      <c r="F730" s="1">
        <v>14.0</v>
      </c>
      <c r="G730" s="1" t="s">
        <v>3078</v>
      </c>
      <c r="H730" s="1" t="s">
        <v>2154</v>
      </c>
      <c r="I730" s="1" t="s">
        <v>86</v>
      </c>
      <c r="J730" s="1" t="s">
        <v>411</v>
      </c>
      <c r="M730" s="1" t="b">
        <v>0</v>
      </c>
      <c r="N730" s="17"/>
    </row>
    <row r="731">
      <c r="A731" s="5" t="s">
        <v>5247</v>
      </c>
      <c r="B731" s="1" t="s">
        <v>5248</v>
      </c>
      <c r="C731" s="1" t="s">
        <v>5249</v>
      </c>
      <c r="D731" s="1" t="s">
        <v>5250</v>
      </c>
      <c r="E731" s="1">
        <v>-6.25</v>
      </c>
      <c r="F731" s="1">
        <v>146.0</v>
      </c>
      <c r="G731" s="1" t="s">
        <v>2341</v>
      </c>
      <c r="H731" s="1" t="s">
        <v>2342</v>
      </c>
      <c r="I731" s="1" t="s">
        <v>2161</v>
      </c>
      <c r="J731" s="1" t="s">
        <v>1500</v>
      </c>
      <c r="M731" s="1" t="b">
        <v>0</v>
      </c>
      <c r="N731" s="17"/>
    </row>
    <row r="732">
      <c r="A732" s="5" t="s">
        <v>5251</v>
      </c>
      <c r="B732" s="1" t="s">
        <v>5252</v>
      </c>
      <c r="C732" s="1" t="s">
        <v>5253</v>
      </c>
      <c r="D732" s="1" t="s">
        <v>5254</v>
      </c>
      <c r="E732" s="1">
        <v>-9.08333333333</v>
      </c>
      <c r="F732" s="1">
        <v>160.25</v>
      </c>
      <c r="G732" s="1" t="s">
        <v>2315</v>
      </c>
      <c r="H732" s="1" t="s">
        <v>2239</v>
      </c>
      <c r="I732" s="1" t="s">
        <v>2161</v>
      </c>
      <c r="J732" s="1" t="s">
        <v>1758</v>
      </c>
      <c r="M732" s="1" t="b">
        <v>0</v>
      </c>
      <c r="N732" s="17"/>
    </row>
    <row r="733">
      <c r="A733" s="5" t="s">
        <v>5255</v>
      </c>
      <c r="B733" s="1" t="s">
        <v>5256</v>
      </c>
      <c r="C733" s="1" t="s">
        <v>5257</v>
      </c>
      <c r="D733" s="1" t="s">
        <v>5258</v>
      </c>
      <c r="E733" s="1">
        <v>42.0</v>
      </c>
      <c r="F733" s="1">
        <v>44.0</v>
      </c>
      <c r="G733" s="1" t="s">
        <v>5259</v>
      </c>
      <c r="H733" s="1" t="s">
        <v>5259</v>
      </c>
      <c r="I733" s="1" t="s">
        <v>2179</v>
      </c>
      <c r="J733" s="1" t="s">
        <v>768</v>
      </c>
      <c r="M733" s="1" t="b">
        <v>0</v>
      </c>
      <c r="N733" s="17"/>
    </row>
    <row r="734">
      <c r="A734" s="5" t="s">
        <v>5260</v>
      </c>
      <c r="B734" s="1" t="s">
        <v>4610</v>
      </c>
      <c r="C734" s="1" t="s">
        <v>5217</v>
      </c>
      <c r="D734" s="1" t="s">
        <v>5261</v>
      </c>
      <c r="E734" s="1">
        <v>52.0</v>
      </c>
      <c r="F734" s="1">
        <v>10.0</v>
      </c>
      <c r="G734" s="1" t="s">
        <v>2334</v>
      </c>
      <c r="H734" s="1" t="s">
        <v>2335</v>
      </c>
      <c r="I734" s="1" t="s">
        <v>2179</v>
      </c>
      <c r="J734" s="1" t="s">
        <v>5262</v>
      </c>
      <c r="K734" s="1" t="s">
        <v>5263</v>
      </c>
      <c r="M734" s="1" t="b">
        <v>1</v>
      </c>
      <c r="N734" s="22" t="s">
        <v>5264</v>
      </c>
    </row>
    <row r="735">
      <c r="A735" s="5" t="s">
        <v>5265</v>
      </c>
      <c r="B735" s="1" t="s">
        <v>5266</v>
      </c>
      <c r="C735" s="1" t="s">
        <v>5267</v>
      </c>
      <c r="D735" s="1" t="s">
        <v>5268</v>
      </c>
      <c r="E735" s="1">
        <v>5.0</v>
      </c>
      <c r="F735" s="1">
        <v>-53.0</v>
      </c>
      <c r="G735" s="1" t="s">
        <v>2377</v>
      </c>
      <c r="H735" s="1" t="s">
        <v>2291</v>
      </c>
      <c r="I735" s="1" t="s">
        <v>155</v>
      </c>
      <c r="J735" s="1" t="s">
        <v>726</v>
      </c>
      <c r="M735" s="1" t="b">
        <v>0</v>
      </c>
      <c r="N735" s="17" t="s">
        <v>5269</v>
      </c>
    </row>
    <row r="736">
      <c r="A736" s="5" t="s">
        <v>5270</v>
      </c>
      <c r="B736" s="1" t="s">
        <v>5270</v>
      </c>
      <c r="C736" s="1" t="s">
        <v>5271</v>
      </c>
      <c r="D736" s="1" t="s">
        <v>5272</v>
      </c>
      <c r="E736" s="1">
        <v>-18.5</v>
      </c>
      <c r="F736" s="1">
        <v>140.5</v>
      </c>
      <c r="G736" s="1" t="s">
        <v>2385</v>
      </c>
      <c r="H736" s="1" t="s">
        <v>2206</v>
      </c>
      <c r="I736" s="1" t="s">
        <v>178</v>
      </c>
      <c r="J736" s="1" t="s">
        <v>179</v>
      </c>
      <c r="M736" s="1" t="b">
        <v>0</v>
      </c>
      <c r="N736" s="17"/>
    </row>
    <row r="737">
      <c r="A737" s="5" t="s">
        <v>5273</v>
      </c>
      <c r="B737" s="1" t="s">
        <v>5274</v>
      </c>
      <c r="C737" s="1" t="s">
        <v>5275</v>
      </c>
      <c r="D737" s="1" t="s">
        <v>5276</v>
      </c>
      <c r="E737" s="1">
        <v>-25.25</v>
      </c>
      <c r="F737" s="1">
        <v>151.0</v>
      </c>
      <c r="G737" s="1" t="s">
        <v>3134</v>
      </c>
      <c r="H737" s="1" t="s">
        <v>2206</v>
      </c>
      <c r="I737" s="1" t="s">
        <v>178</v>
      </c>
      <c r="J737" s="1" t="s">
        <v>179</v>
      </c>
      <c r="M737" s="1" t="b">
        <v>0</v>
      </c>
      <c r="N737" s="17"/>
    </row>
    <row r="738">
      <c r="A738" s="5" t="s">
        <v>5277</v>
      </c>
      <c r="B738" s="1" t="s">
        <v>4610</v>
      </c>
      <c r="C738" s="1" t="s">
        <v>5217</v>
      </c>
      <c r="D738" s="1" t="s">
        <v>5278</v>
      </c>
      <c r="E738" s="1">
        <v>52.4166666667</v>
      </c>
      <c r="F738" s="1">
        <v>9.66666666667</v>
      </c>
      <c r="G738" s="1" t="s">
        <v>2334</v>
      </c>
      <c r="H738" s="1" t="s">
        <v>2335</v>
      </c>
      <c r="I738" s="1" t="s">
        <v>2179</v>
      </c>
      <c r="J738" s="1" t="s">
        <v>776</v>
      </c>
      <c r="M738" s="1" t="b">
        <v>0</v>
      </c>
      <c r="N738" s="17"/>
    </row>
    <row r="739">
      <c r="A739" s="5" t="s">
        <v>5279</v>
      </c>
      <c r="B739" s="1" t="s">
        <v>5280</v>
      </c>
      <c r="C739" s="1" t="s">
        <v>5281</v>
      </c>
      <c r="D739" s="1" t="s">
        <v>5282</v>
      </c>
      <c r="E739" s="1">
        <v>5.0</v>
      </c>
      <c r="F739" s="1">
        <v>-69.0</v>
      </c>
      <c r="G739" s="1" t="s">
        <v>4437</v>
      </c>
      <c r="H739" s="1" t="s">
        <v>4437</v>
      </c>
      <c r="I739" s="1" t="s">
        <v>155</v>
      </c>
      <c r="J739" s="1" t="s">
        <v>485</v>
      </c>
      <c r="M739" s="1" t="b">
        <v>0</v>
      </c>
      <c r="N739" s="17"/>
    </row>
    <row r="740">
      <c r="A740" s="5" t="s">
        <v>5283</v>
      </c>
      <c r="B740" s="1" t="s">
        <v>5284</v>
      </c>
      <c r="C740" s="1" t="s">
        <v>5285</v>
      </c>
      <c r="D740" s="1" t="s">
        <v>5286</v>
      </c>
      <c r="E740" s="1">
        <v>7.08333333333</v>
      </c>
      <c r="F740" s="1">
        <v>5.75</v>
      </c>
      <c r="G740" s="1" t="s">
        <v>3521</v>
      </c>
      <c r="H740" s="1" t="s">
        <v>2173</v>
      </c>
      <c r="I740" s="1" t="s">
        <v>86</v>
      </c>
      <c r="J740" s="1" t="s">
        <v>1408</v>
      </c>
      <c r="M740" s="1" t="b">
        <v>0</v>
      </c>
      <c r="N740" s="17"/>
    </row>
    <row r="741">
      <c r="A741" s="5" t="s">
        <v>5287</v>
      </c>
      <c r="B741" s="1" t="s">
        <v>5288</v>
      </c>
      <c r="C741" s="1" t="s">
        <v>5289</v>
      </c>
      <c r="D741" s="1" t="s">
        <v>5290</v>
      </c>
      <c r="E741" s="1">
        <v>32.5</v>
      </c>
      <c r="F741" s="1">
        <v>77.0</v>
      </c>
      <c r="G741" s="1" t="s">
        <v>2576</v>
      </c>
      <c r="H741" s="1" t="s">
        <v>2275</v>
      </c>
      <c r="I741" s="1" t="s">
        <v>2179</v>
      </c>
      <c r="J741" s="1" t="s">
        <v>938</v>
      </c>
      <c r="M741" s="1" t="b">
        <v>0</v>
      </c>
      <c r="N741" s="17"/>
    </row>
    <row r="742">
      <c r="A742" s="5" t="s">
        <v>5244</v>
      </c>
      <c r="B742" s="1" t="s">
        <v>3131</v>
      </c>
      <c r="C742" s="1" t="s">
        <v>3132</v>
      </c>
      <c r="D742" s="1" t="s">
        <v>5291</v>
      </c>
      <c r="E742" s="1">
        <v>-28.4166666667</v>
      </c>
      <c r="F742" s="1">
        <v>152.416666667</v>
      </c>
      <c r="G742" s="1" t="s">
        <v>3134</v>
      </c>
      <c r="H742" s="1" t="s">
        <v>2206</v>
      </c>
      <c r="I742" s="1" t="s">
        <v>178</v>
      </c>
      <c r="J742" s="1" t="s">
        <v>179</v>
      </c>
      <c r="M742" s="1" t="b">
        <v>0</v>
      </c>
      <c r="N742" s="17"/>
    </row>
    <row r="743">
      <c r="A743" s="5" t="s">
        <v>5292</v>
      </c>
      <c r="B743" s="1" t="s">
        <v>5293</v>
      </c>
      <c r="C743" s="1" t="s">
        <v>5294</v>
      </c>
      <c r="D743" s="1" t="s">
        <v>5295</v>
      </c>
      <c r="E743" s="1">
        <v>37.3333333333</v>
      </c>
      <c r="F743" s="1">
        <v>50.0</v>
      </c>
      <c r="G743" s="1" t="s">
        <v>3421</v>
      </c>
      <c r="H743" s="1" t="s">
        <v>2335</v>
      </c>
      <c r="I743" s="1" t="s">
        <v>2179</v>
      </c>
      <c r="J743" s="1" t="s">
        <v>955</v>
      </c>
      <c r="M743" s="1" t="b">
        <v>0</v>
      </c>
      <c r="N743" s="17" t="s">
        <v>5296</v>
      </c>
    </row>
    <row r="744">
      <c r="A744" s="5" t="s">
        <v>5297</v>
      </c>
      <c r="B744" s="1" t="s">
        <v>5298</v>
      </c>
      <c r="C744" s="1" t="s">
        <v>5299</v>
      </c>
      <c r="D744" s="1" t="s">
        <v>5300</v>
      </c>
      <c r="E744" s="1">
        <v>7.0</v>
      </c>
      <c r="F744" s="1">
        <v>35.75</v>
      </c>
      <c r="G744" s="1" t="s">
        <v>5173</v>
      </c>
      <c r="H744" s="1" t="s">
        <v>2154</v>
      </c>
      <c r="I744" s="1" t="s">
        <v>86</v>
      </c>
      <c r="J744" s="1" t="s">
        <v>673</v>
      </c>
      <c r="M744" s="1" t="b">
        <v>0</v>
      </c>
      <c r="N744" s="17" t="s">
        <v>5301</v>
      </c>
    </row>
    <row r="745">
      <c r="A745" s="5" t="s">
        <v>5302</v>
      </c>
      <c r="B745" s="1" t="s">
        <v>5303</v>
      </c>
      <c r="C745" s="1" t="s">
        <v>5304</v>
      </c>
      <c r="D745" s="1" t="s">
        <v>5305</v>
      </c>
      <c r="E745" s="1">
        <v>10.25</v>
      </c>
      <c r="F745" s="1">
        <v>19.4166666667</v>
      </c>
      <c r="G745" s="1" t="s">
        <v>4551</v>
      </c>
      <c r="H745" s="1" t="s">
        <v>2173</v>
      </c>
      <c r="I745" s="1" t="s">
        <v>86</v>
      </c>
      <c r="J745" s="1" t="s">
        <v>443</v>
      </c>
      <c r="M745" s="1" t="b">
        <v>0</v>
      </c>
      <c r="N745" s="17"/>
    </row>
    <row r="746">
      <c r="A746" s="5" t="s">
        <v>5306</v>
      </c>
      <c r="B746" s="1" t="s">
        <v>5306</v>
      </c>
      <c r="C746" s="1" t="s">
        <v>5307</v>
      </c>
      <c r="D746" s="1" t="s">
        <v>5308</v>
      </c>
      <c r="E746" s="1">
        <v>55.3333333333</v>
      </c>
      <c r="F746" s="1">
        <v>-127.75</v>
      </c>
      <c r="G746" s="1" t="s">
        <v>5309</v>
      </c>
      <c r="H746" s="1" t="s">
        <v>4155</v>
      </c>
      <c r="I746" s="1" t="s">
        <v>2200</v>
      </c>
      <c r="J746" s="1" t="s">
        <v>418</v>
      </c>
      <c r="M746" s="1" t="b">
        <v>0</v>
      </c>
      <c r="N746" s="17" t="s">
        <v>5310</v>
      </c>
    </row>
    <row r="747">
      <c r="A747" s="5" t="s">
        <v>5311</v>
      </c>
      <c r="B747" s="1" t="s">
        <v>5311</v>
      </c>
      <c r="C747" s="1" t="s">
        <v>5312</v>
      </c>
      <c r="D747" s="1" t="s">
        <v>5313</v>
      </c>
      <c r="E747" s="1">
        <v>10.3333333333</v>
      </c>
      <c r="F747" s="1">
        <v>14.1666666667</v>
      </c>
      <c r="G747" s="1" t="s">
        <v>3078</v>
      </c>
      <c r="H747" s="1" t="s">
        <v>2154</v>
      </c>
      <c r="I747" s="1" t="s">
        <v>86</v>
      </c>
      <c r="J747" s="1" t="s">
        <v>411</v>
      </c>
      <c r="M747" s="1" t="b">
        <v>0</v>
      </c>
      <c r="N747" s="17"/>
    </row>
    <row r="748">
      <c r="A748" s="5" t="s">
        <v>5314</v>
      </c>
      <c r="B748" s="1" t="s">
        <v>5315</v>
      </c>
      <c r="C748" s="1" t="s">
        <v>5316</v>
      </c>
      <c r="D748" s="1" t="s">
        <v>5317</v>
      </c>
      <c r="E748" s="1">
        <v>-17.6666666667</v>
      </c>
      <c r="F748" s="1">
        <v>130.666666667</v>
      </c>
      <c r="G748" s="1" t="s">
        <v>3164</v>
      </c>
      <c r="H748" s="1" t="s">
        <v>2206</v>
      </c>
      <c r="I748" s="1" t="s">
        <v>178</v>
      </c>
      <c r="J748" s="1" t="s">
        <v>179</v>
      </c>
      <c r="M748" s="1" t="b">
        <v>0</v>
      </c>
      <c r="N748" s="17"/>
    </row>
    <row r="749">
      <c r="A749" s="5" t="s">
        <v>5318</v>
      </c>
      <c r="B749" s="1" t="s">
        <v>5319</v>
      </c>
      <c r="C749" s="1" t="s">
        <v>5320</v>
      </c>
      <c r="D749" s="1" t="s">
        <v>5321</v>
      </c>
      <c r="E749" s="1">
        <v>-5.0</v>
      </c>
      <c r="F749" s="1">
        <v>-46.0</v>
      </c>
      <c r="G749" s="1" t="s">
        <v>2251</v>
      </c>
      <c r="H749" s="1" t="s">
        <v>2252</v>
      </c>
      <c r="I749" s="1" t="s">
        <v>155</v>
      </c>
      <c r="J749" s="1" t="s">
        <v>342</v>
      </c>
      <c r="M749" s="1" t="b">
        <v>0</v>
      </c>
      <c r="N749" s="17"/>
    </row>
    <row r="750">
      <c r="A750" s="5" t="s">
        <v>5322</v>
      </c>
      <c r="B750" s="1" t="s">
        <v>5323</v>
      </c>
      <c r="C750" s="1" t="s">
        <v>5324</v>
      </c>
      <c r="D750" s="1" t="s">
        <v>5325</v>
      </c>
      <c r="E750" s="1">
        <v>-41.0</v>
      </c>
      <c r="F750" s="1">
        <v>-67.0</v>
      </c>
      <c r="G750" s="1" t="s">
        <v>5326</v>
      </c>
      <c r="H750" s="1" t="s">
        <v>5327</v>
      </c>
      <c r="I750" s="1" t="s">
        <v>155</v>
      </c>
      <c r="J750" s="1" t="s">
        <v>151</v>
      </c>
      <c r="M750" s="1" t="b">
        <v>0</v>
      </c>
      <c r="N750" s="17"/>
    </row>
    <row r="751">
      <c r="A751" s="5" t="s">
        <v>5158</v>
      </c>
      <c r="B751" s="1" t="s">
        <v>5328</v>
      </c>
      <c r="C751" s="1" t="s">
        <v>5329</v>
      </c>
      <c r="D751" s="1" t="s">
        <v>5330</v>
      </c>
      <c r="E751" s="1">
        <v>22.9166666667</v>
      </c>
      <c r="F751" s="1">
        <v>105.5</v>
      </c>
      <c r="G751" s="1" t="s">
        <v>5331</v>
      </c>
      <c r="H751" s="1" t="s">
        <v>4780</v>
      </c>
      <c r="I751" s="1" t="s">
        <v>2179</v>
      </c>
      <c r="J751" s="1" t="s">
        <v>2064</v>
      </c>
      <c r="M751" s="1" t="b">
        <v>0</v>
      </c>
      <c r="N751" s="17"/>
    </row>
    <row r="752">
      <c r="A752" s="5" t="s">
        <v>5332</v>
      </c>
      <c r="B752" s="1" t="s">
        <v>5333</v>
      </c>
      <c r="C752" s="1" t="s">
        <v>5334</v>
      </c>
      <c r="D752" s="1" t="s">
        <v>5335</v>
      </c>
      <c r="E752" s="1">
        <v>43.0</v>
      </c>
      <c r="F752" s="1">
        <v>-8.0</v>
      </c>
      <c r="G752" s="1" t="s">
        <v>2841</v>
      </c>
      <c r="H752" s="1" t="s">
        <v>2335</v>
      </c>
      <c r="I752" s="1" t="s">
        <v>2179</v>
      </c>
      <c r="J752" s="1" t="s">
        <v>1801</v>
      </c>
      <c r="M752" s="1" t="b">
        <v>0</v>
      </c>
      <c r="N752" s="17" t="s">
        <v>5336</v>
      </c>
    </row>
    <row r="753">
      <c r="A753" s="5" t="s">
        <v>5337</v>
      </c>
      <c r="B753" s="1" t="s">
        <v>5338</v>
      </c>
      <c r="C753" s="1" t="s">
        <v>5339</v>
      </c>
      <c r="D753" s="1" t="s">
        <v>5340</v>
      </c>
      <c r="E753" s="1">
        <v>2.41666666667</v>
      </c>
      <c r="F753" s="1">
        <v>128.333333333</v>
      </c>
      <c r="G753" s="1" t="s">
        <v>5341</v>
      </c>
      <c r="H753" s="1" t="s">
        <v>2217</v>
      </c>
      <c r="I753" s="1" t="s">
        <v>2161</v>
      </c>
      <c r="J753" s="1" t="s">
        <v>946</v>
      </c>
      <c r="M753" s="1" t="b">
        <v>0</v>
      </c>
      <c r="N753" s="17" t="s">
        <v>5342</v>
      </c>
    </row>
    <row r="754">
      <c r="A754" s="5" t="s">
        <v>5343</v>
      </c>
      <c r="B754" s="1" t="s">
        <v>5344</v>
      </c>
      <c r="C754" s="1" t="s">
        <v>5345</v>
      </c>
      <c r="D754" s="1" t="s">
        <v>5346</v>
      </c>
      <c r="E754" s="1">
        <v>-6.33333333333</v>
      </c>
      <c r="F754" s="1">
        <v>144.75</v>
      </c>
      <c r="G754" s="1" t="s">
        <v>4472</v>
      </c>
      <c r="H754" s="1" t="s">
        <v>2342</v>
      </c>
      <c r="I754" s="1" t="s">
        <v>2161</v>
      </c>
      <c r="J754" s="1" t="s">
        <v>1500</v>
      </c>
      <c r="M754" s="1" t="b">
        <v>0</v>
      </c>
      <c r="N754" s="17"/>
    </row>
    <row r="755">
      <c r="A755" s="5" t="s">
        <v>5347</v>
      </c>
      <c r="B755" s="1" t="s">
        <v>5348</v>
      </c>
      <c r="C755" s="1" t="s">
        <v>5349</v>
      </c>
      <c r="D755" s="1" t="s">
        <v>5350</v>
      </c>
      <c r="E755" s="1">
        <v>-12.6666666667</v>
      </c>
      <c r="F755" s="1">
        <v>136.75</v>
      </c>
      <c r="G755" s="1" t="s">
        <v>3164</v>
      </c>
      <c r="H755" s="1" t="s">
        <v>2206</v>
      </c>
      <c r="I755" s="1" t="s">
        <v>178</v>
      </c>
      <c r="J755" s="1" t="s">
        <v>179</v>
      </c>
      <c r="M755" s="1" t="b">
        <v>0</v>
      </c>
      <c r="N755" s="17"/>
    </row>
    <row r="756">
      <c r="A756" s="5" t="s">
        <v>5351</v>
      </c>
      <c r="B756" s="1" t="s">
        <v>4610</v>
      </c>
      <c r="C756" s="1" t="s">
        <v>5217</v>
      </c>
      <c r="D756" s="1" t="s">
        <v>5352</v>
      </c>
      <c r="E756" s="1">
        <v>51.5833333333</v>
      </c>
      <c r="F756" s="1">
        <v>11.5</v>
      </c>
      <c r="G756" s="1" t="s">
        <v>2334</v>
      </c>
      <c r="H756" s="1" t="s">
        <v>2335</v>
      </c>
      <c r="I756" s="1" t="s">
        <v>2179</v>
      </c>
      <c r="J756" s="1" t="s">
        <v>776</v>
      </c>
      <c r="M756" s="1" t="b">
        <v>0</v>
      </c>
      <c r="N756" s="17"/>
    </row>
    <row r="757">
      <c r="A757" s="5" t="s">
        <v>5353</v>
      </c>
      <c r="B757" s="1" t="s">
        <v>5354</v>
      </c>
      <c r="C757" s="1" t="s">
        <v>5355</v>
      </c>
      <c r="D757" s="1" t="s">
        <v>5356</v>
      </c>
      <c r="E757" s="1">
        <v>2.5</v>
      </c>
      <c r="F757" s="1">
        <v>-76.6666666667</v>
      </c>
      <c r="G757" s="1" t="s">
        <v>2961</v>
      </c>
      <c r="H757" s="1" t="s">
        <v>2961</v>
      </c>
      <c r="I757" s="1" t="s">
        <v>155</v>
      </c>
      <c r="J757" s="1" t="s">
        <v>485</v>
      </c>
      <c r="M757" s="1" t="b">
        <v>0</v>
      </c>
      <c r="N757" s="17"/>
    </row>
    <row r="758">
      <c r="A758" s="5" t="s">
        <v>5357</v>
      </c>
      <c r="B758" s="1" t="s">
        <v>5358</v>
      </c>
      <c r="C758" s="1" t="s">
        <v>5359</v>
      </c>
      <c r="D758" s="1" t="s">
        <v>5360</v>
      </c>
      <c r="E758" s="1">
        <v>-29.8333333333</v>
      </c>
      <c r="F758" s="1">
        <v>149.5</v>
      </c>
      <c r="G758" s="1" t="s">
        <v>3134</v>
      </c>
      <c r="H758" s="1" t="s">
        <v>2206</v>
      </c>
      <c r="I758" s="1" t="s">
        <v>178</v>
      </c>
      <c r="J758" s="1" t="s">
        <v>179</v>
      </c>
      <c r="M758" s="1" t="b">
        <v>0</v>
      </c>
      <c r="N758" s="17"/>
    </row>
    <row r="759">
      <c r="A759" s="5" t="s">
        <v>5361</v>
      </c>
      <c r="B759" s="1" t="s">
        <v>5362</v>
      </c>
      <c r="C759" s="1" t="s">
        <v>5363</v>
      </c>
      <c r="D759" s="1" t="s">
        <v>5364</v>
      </c>
      <c r="E759" s="1">
        <v>-12.5</v>
      </c>
      <c r="F759" s="1">
        <v>135.5</v>
      </c>
      <c r="G759" s="1" t="s">
        <v>3164</v>
      </c>
      <c r="H759" s="1" t="s">
        <v>2206</v>
      </c>
      <c r="I759" s="1" t="s">
        <v>178</v>
      </c>
      <c r="J759" s="1" t="s">
        <v>179</v>
      </c>
      <c r="M759" s="1" t="b">
        <v>0</v>
      </c>
      <c r="N759" s="17" t="s">
        <v>5365</v>
      </c>
    </row>
    <row r="760">
      <c r="A760" s="5" t="s">
        <v>5366</v>
      </c>
      <c r="B760" s="1" t="s">
        <v>5367</v>
      </c>
      <c r="C760" s="1" t="s">
        <v>5368</v>
      </c>
      <c r="D760" s="1" t="s">
        <v>5369</v>
      </c>
      <c r="E760" s="1">
        <v>-9.25</v>
      </c>
      <c r="F760" s="1">
        <v>150.833333333</v>
      </c>
      <c r="G760" s="1" t="s">
        <v>2315</v>
      </c>
      <c r="H760" s="1" t="s">
        <v>2239</v>
      </c>
      <c r="I760" s="1" t="s">
        <v>2161</v>
      </c>
      <c r="J760" s="1" t="s">
        <v>1500</v>
      </c>
      <c r="M760" s="1" t="b">
        <v>0</v>
      </c>
      <c r="N760" s="17"/>
    </row>
    <row r="761">
      <c r="A761" s="5" t="s">
        <v>5370</v>
      </c>
      <c r="B761" s="1" t="s">
        <v>5371</v>
      </c>
      <c r="C761" s="1" t="s">
        <v>5372</v>
      </c>
      <c r="D761" s="1" t="s">
        <v>5373</v>
      </c>
      <c r="E761" s="1">
        <v>12.5</v>
      </c>
      <c r="F761" s="1">
        <v>35.8333333333</v>
      </c>
      <c r="G761" s="1" t="s">
        <v>5373</v>
      </c>
      <c r="H761" s="1" t="s">
        <v>5373</v>
      </c>
      <c r="I761" s="1" t="s">
        <v>86</v>
      </c>
      <c r="J761" s="1" t="s">
        <v>3219</v>
      </c>
      <c r="M761" s="1" t="b">
        <v>0</v>
      </c>
      <c r="N761" s="17"/>
    </row>
    <row r="762">
      <c r="A762" s="5" t="s">
        <v>5374</v>
      </c>
      <c r="B762" s="1" t="s">
        <v>5375</v>
      </c>
      <c r="C762" s="1" t="s">
        <v>5376</v>
      </c>
      <c r="D762" s="1" t="s">
        <v>5377</v>
      </c>
      <c r="E762" s="1">
        <v>-22.0</v>
      </c>
      <c r="F762" s="1">
        <v>-58.0</v>
      </c>
      <c r="G762" s="1" t="s">
        <v>5378</v>
      </c>
      <c r="H762" s="1" t="s">
        <v>5378</v>
      </c>
      <c r="I762" s="1" t="s">
        <v>155</v>
      </c>
      <c r="J762" s="1" t="s">
        <v>1507</v>
      </c>
      <c r="M762" s="1" t="b">
        <v>0</v>
      </c>
      <c r="N762" s="17"/>
    </row>
    <row r="763">
      <c r="A763" s="5" t="s">
        <v>5379</v>
      </c>
      <c r="B763" s="1" t="s">
        <v>5380</v>
      </c>
      <c r="C763" s="1" t="s">
        <v>5381</v>
      </c>
      <c r="D763" s="1" t="s">
        <v>5382</v>
      </c>
      <c r="E763" s="1">
        <v>-12.0</v>
      </c>
      <c r="F763" s="1">
        <v>134.0</v>
      </c>
      <c r="G763" s="1" t="s">
        <v>3130</v>
      </c>
      <c r="H763" s="1" t="s">
        <v>2679</v>
      </c>
      <c r="I763" s="1" t="s">
        <v>178</v>
      </c>
      <c r="J763" s="1" t="s">
        <v>179</v>
      </c>
      <c r="M763" s="1" t="b">
        <v>0</v>
      </c>
      <c r="N763" s="17"/>
    </row>
    <row r="764">
      <c r="A764" s="5" t="s">
        <v>5383</v>
      </c>
      <c r="B764" s="1" t="s">
        <v>5384</v>
      </c>
      <c r="C764" s="1" t="s">
        <v>5385</v>
      </c>
      <c r="D764" s="1" t="s">
        <v>5386</v>
      </c>
      <c r="E764" s="1">
        <v>10.3333333333</v>
      </c>
      <c r="F764" s="1">
        <v>12.5833333333</v>
      </c>
      <c r="G764" s="1" t="s">
        <v>3078</v>
      </c>
      <c r="H764" s="1" t="s">
        <v>2154</v>
      </c>
      <c r="I764" s="1" t="s">
        <v>86</v>
      </c>
      <c r="J764" s="1" t="s">
        <v>1408</v>
      </c>
      <c r="M764" s="1" t="b">
        <v>0</v>
      </c>
      <c r="N764" s="17"/>
    </row>
    <row r="765">
      <c r="A765" s="5" t="s">
        <v>5362</v>
      </c>
      <c r="B765" s="1" t="s">
        <v>5387</v>
      </c>
      <c r="C765" s="1" t="s">
        <v>5388</v>
      </c>
      <c r="D765" s="1" t="s">
        <v>5389</v>
      </c>
      <c r="E765" s="1">
        <v>-14.25</v>
      </c>
      <c r="F765" s="1">
        <v>126.666666667</v>
      </c>
      <c r="G765" s="1" t="s">
        <v>5390</v>
      </c>
      <c r="H765" s="1" t="s">
        <v>5390</v>
      </c>
      <c r="I765" s="1" t="s">
        <v>178</v>
      </c>
      <c r="J765" s="1" t="s">
        <v>179</v>
      </c>
      <c r="M765" s="1" t="b">
        <v>0</v>
      </c>
      <c r="N765" s="17"/>
    </row>
    <row r="766">
      <c r="A766" s="5" t="s">
        <v>5391</v>
      </c>
      <c r="B766" s="1" t="s">
        <v>5392</v>
      </c>
      <c r="C766" s="1" t="s">
        <v>5393</v>
      </c>
      <c r="D766" s="1" t="s">
        <v>5394</v>
      </c>
      <c r="E766" s="1">
        <v>0.833333333333</v>
      </c>
      <c r="F766" s="1">
        <v>-69.5</v>
      </c>
      <c r="G766" s="1" t="s">
        <v>3544</v>
      </c>
      <c r="H766" s="1" t="s">
        <v>3544</v>
      </c>
      <c r="I766" s="1" t="s">
        <v>155</v>
      </c>
      <c r="J766" s="1" t="s">
        <v>5395</v>
      </c>
      <c r="M766" s="1" t="b">
        <v>0</v>
      </c>
      <c r="N766" s="17"/>
    </row>
    <row r="767">
      <c r="A767" s="5" t="s">
        <v>5396</v>
      </c>
      <c r="B767" s="1" t="s">
        <v>5397</v>
      </c>
      <c r="C767" s="1" t="s">
        <v>5398</v>
      </c>
      <c r="D767" s="1" t="s">
        <v>5399</v>
      </c>
      <c r="E767" s="1">
        <v>-26.5</v>
      </c>
      <c r="F767" s="1">
        <v>146.5</v>
      </c>
      <c r="G767" s="1" t="s">
        <v>2385</v>
      </c>
      <c r="H767" s="1" t="s">
        <v>2206</v>
      </c>
      <c r="I767" s="1" t="s">
        <v>178</v>
      </c>
      <c r="J767" s="1" t="s">
        <v>179</v>
      </c>
      <c r="M767" s="1" t="b">
        <v>0</v>
      </c>
      <c r="N767" s="17"/>
    </row>
    <row r="768">
      <c r="A768" s="5" t="s">
        <v>5400</v>
      </c>
      <c r="B768" s="1" t="s">
        <v>5401</v>
      </c>
      <c r="C768" s="1" t="s">
        <v>5402</v>
      </c>
      <c r="D768" s="1" t="s">
        <v>5403</v>
      </c>
      <c r="E768" s="1">
        <v>12.0</v>
      </c>
      <c r="F768" s="1">
        <v>-72.0</v>
      </c>
      <c r="G768" s="1" t="s">
        <v>2754</v>
      </c>
      <c r="H768" s="1" t="s">
        <v>2245</v>
      </c>
      <c r="I768" s="1" t="s">
        <v>155</v>
      </c>
      <c r="J768" s="1" t="s">
        <v>3781</v>
      </c>
      <c r="M768" s="1" t="b">
        <v>0</v>
      </c>
      <c r="N768" s="17"/>
    </row>
    <row r="769">
      <c r="A769" s="5" t="s">
        <v>4576</v>
      </c>
      <c r="B769" s="1" t="s">
        <v>5404</v>
      </c>
      <c r="C769" s="1" t="s">
        <v>5405</v>
      </c>
      <c r="D769" s="1" t="s">
        <v>5406</v>
      </c>
      <c r="E769" s="1">
        <v>42.6666666667</v>
      </c>
      <c r="F769" s="1">
        <v>46.0833333333</v>
      </c>
      <c r="G769" s="1" t="s">
        <v>2697</v>
      </c>
      <c r="H769" s="1" t="s">
        <v>2365</v>
      </c>
      <c r="I769" s="1" t="s">
        <v>2179</v>
      </c>
      <c r="J769" s="1" t="s">
        <v>1590</v>
      </c>
      <c r="M769" s="1" t="b">
        <v>0</v>
      </c>
      <c r="N769" s="17" t="s">
        <v>5407</v>
      </c>
    </row>
    <row r="770">
      <c r="A770" s="5" t="s">
        <v>5408</v>
      </c>
      <c r="B770" s="1" t="s">
        <v>5409</v>
      </c>
      <c r="C770" s="1" t="s">
        <v>5410</v>
      </c>
      <c r="D770" s="1" t="s">
        <v>5411</v>
      </c>
      <c r="E770" s="1">
        <v>8.66666666667</v>
      </c>
      <c r="F770" s="1">
        <v>9.75</v>
      </c>
      <c r="G770" s="1" t="s">
        <v>2653</v>
      </c>
      <c r="H770" s="1" t="s">
        <v>2154</v>
      </c>
      <c r="I770" s="1" t="s">
        <v>86</v>
      </c>
      <c r="J770" s="1" t="s">
        <v>1408</v>
      </c>
      <c r="M770" s="1" t="b">
        <v>0</v>
      </c>
      <c r="N770" s="17"/>
    </row>
    <row r="771">
      <c r="A771" s="5" t="s">
        <v>5412</v>
      </c>
      <c r="B771" s="1" t="s">
        <v>5413</v>
      </c>
      <c r="C771" s="1" t="s">
        <v>5414</v>
      </c>
      <c r="D771" s="1" t="s">
        <v>5415</v>
      </c>
      <c r="E771" s="1">
        <v>-8.08333333333</v>
      </c>
      <c r="F771" s="1">
        <v>142.833333333</v>
      </c>
      <c r="G771" s="1" t="s">
        <v>5415</v>
      </c>
      <c r="H771" s="1" t="s">
        <v>5416</v>
      </c>
      <c r="I771" s="1" t="s">
        <v>2161</v>
      </c>
      <c r="J771" s="1" t="s">
        <v>1500</v>
      </c>
      <c r="M771" s="1" t="b">
        <v>0</v>
      </c>
      <c r="N771" s="17"/>
    </row>
    <row r="772">
      <c r="A772" s="5" t="s">
        <v>5417</v>
      </c>
      <c r="B772" s="1" t="s">
        <v>5418</v>
      </c>
      <c r="C772" s="1" t="s">
        <v>5419</v>
      </c>
      <c r="D772" s="1" t="s">
        <v>5420</v>
      </c>
      <c r="E772" s="1">
        <v>32.75</v>
      </c>
      <c r="F772" s="1">
        <v>76.25</v>
      </c>
      <c r="G772" s="1" t="s">
        <v>2837</v>
      </c>
      <c r="H772" s="1" t="s">
        <v>2335</v>
      </c>
      <c r="I772" s="1" t="s">
        <v>2179</v>
      </c>
      <c r="J772" s="1" t="s">
        <v>938</v>
      </c>
      <c r="M772" s="1" t="b">
        <v>0</v>
      </c>
      <c r="N772" s="17"/>
    </row>
    <row r="773">
      <c r="A773" s="5" t="s">
        <v>5421</v>
      </c>
      <c r="B773" s="1" t="s">
        <v>5422</v>
      </c>
      <c r="C773" s="1" t="s">
        <v>5423</v>
      </c>
      <c r="D773" s="1" t="s">
        <v>5424</v>
      </c>
      <c r="E773" s="1">
        <v>4.58333333333</v>
      </c>
      <c r="F773" s="1">
        <v>7.33333333333</v>
      </c>
      <c r="G773" s="1" t="s">
        <v>2346</v>
      </c>
      <c r="H773" s="1" t="s">
        <v>2173</v>
      </c>
      <c r="I773" s="1" t="s">
        <v>86</v>
      </c>
      <c r="J773" s="1" t="s">
        <v>1408</v>
      </c>
      <c r="M773" s="1" t="b">
        <v>0</v>
      </c>
      <c r="N773" s="17"/>
    </row>
    <row r="774">
      <c r="A774" s="5" t="s">
        <v>5425</v>
      </c>
      <c r="B774" s="1" t="s">
        <v>5425</v>
      </c>
      <c r="C774" s="1" t="s">
        <v>5426</v>
      </c>
      <c r="D774" s="1" t="s">
        <v>5427</v>
      </c>
      <c r="E774" s="1">
        <v>7.25</v>
      </c>
      <c r="F774" s="1">
        <v>-10.8333333333</v>
      </c>
      <c r="G774" s="1" t="s">
        <v>3278</v>
      </c>
      <c r="H774" s="1" t="s">
        <v>2173</v>
      </c>
      <c r="I774" s="1" t="s">
        <v>86</v>
      </c>
      <c r="J774" s="1" t="s">
        <v>5428</v>
      </c>
      <c r="M774" s="1" t="b">
        <v>0</v>
      </c>
      <c r="N774" s="17"/>
    </row>
    <row r="775">
      <c r="A775" s="5" t="s">
        <v>5429</v>
      </c>
      <c r="B775" s="1" t="s">
        <v>5430</v>
      </c>
      <c r="C775" s="1" t="s">
        <v>5431</v>
      </c>
      <c r="D775" s="1" t="s">
        <v>5432</v>
      </c>
      <c r="E775" s="1">
        <v>19.0</v>
      </c>
      <c r="F775" s="1">
        <v>81.0</v>
      </c>
      <c r="G775" s="1" t="s">
        <v>5433</v>
      </c>
      <c r="H775" s="1" t="s">
        <v>3154</v>
      </c>
      <c r="I775" s="1" t="s">
        <v>2179</v>
      </c>
      <c r="J775" s="1" t="s">
        <v>938</v>
      </c>
      <c r="M775" s="1" t="b">
        <v>0</v>
      </c>
      <c r="N775" s="17"/>
    </row>
    <row r="776">
      <c r="A776" s="5" t="s">
        <v>5434</v>
      </c>
      <c r="B776" s="1" t="s">
        <v>5435</v>
      </c>
      <c r="C776" s="1" t="s">
        <v>5436</v>
      </c>
      <c r="D776" s="1" t="s">
        <v>5437</v>
      </c>
      <c r="E776" s="1">
        <v>-18.3333333333</v>
      </c>
      <c r="F776" s="1">
        <v>126.333333333</v>
      </c>
      <c r="G776" s="1" t="s">
        <v>3508</v>
      </c>
      <c r="H776" s="1" t="s">
        <v>3508</v>
      </c>
      <c r="I776" s="1" t="s">
        <v>178</v>
      </c>
      <c r="J776" s="1" t="s">
        <v>179</v>
      </c>
      <c r="M776" s="1" t="b">
        <v>0</v>
      </c>
      <c r="N776" s="17" t="s">
        <v>5438</v>
      </c>
    </row>
    <row r="777">
      <c r="A777" s="5" t="s">
        <v>5439</v>
      </c>
      <c r="B777" s="1" t="s">
        <v>5440</v>
      </c>
      <c r="C777" s="1" t="s">
        <v>5441</v>
      </c>
      <c r="D777" s="1" t="s">
        <v>5442</v>
      </c>
      <c r="E777" s="1">
        <v>-4.5</v>
      </c>
      <c r="F777" s="1">
        <v>36.5</v>
      </c>
      <c r="G777" s="1" t="s">
        <v>2393</v>
      </c>
      <c r="H777" s="1" t="s">
        <v>2154</v>
      </c>
      <c r="I777" s="1" t="s">
        <v>86</v>
      </c>
      <c r="J777" s="1" t="s">
        <v>1887</v>
      </c>
      <c r="M777" s="1" t="b">
        <v>0</v>
      </c>
      <c r="N777" s="17"/>
    </row>
    <row r="778">
      <c r="A778" s="5" t="s">
        <v>5443</v>
      </c>
      <c r="B778" s="1" t="s">
        <v>2534</v>
      </c>
      <c r="C778" s="1" t="s">
        <v>2535</v>
      </c>
      <c r="D778" s="1" t="s">
        <v>5444</v>
      </c>
      <c r="E778" s="1">
        <v>47.4166666667</v>
      </c>
      <c r="F778" s="1">
        <v>9.25</v>
      </c>
      <c r="G778" s="1" t="s">
        <v>2334</v>
      </c>
      <c r="H778" s="1" t="s">
        <v>2335</v>
      </c>
      <c r="I778" s="1" t="s">
        <v>2179</v>
      </c>
      <c r="J778" s="1" t="s">
        <v>1851</v>
      </c>
      <c r="M778" s="1" t="b">
        <v>0</v>
      </c>
      <c r="N778" s="17"/>
    </row>
    <row r="779">
      <c r="A779" s="5" t="s">
        <v>5445</v>
      </c>
      <c r="B779" s="1" t="s">
        <v>2534</v>
      </c>
      <c r="C779" s="1" t="s">
        <v>2535</v>
      </c>
      <c r="D779" s="1" t="s">
        <v>5446</v>
      </c>
      <c r="E779" s="1">
        <v>47.3333333333</v>
      </c>
      <c r="F779" s="1">
        <v>9.33333333333</v>
      </c>
      <c r="G779" s="1" t="s">
        <v>2334</v>
      </c>
      <c r="H779" s="1" t="s">
        <v>2335</v>
      </c>
      <c r="I779" s="1" t="s">
        <v>2179</v>
      </c>
      <c r="J779" s="1" t="s">
        <v>1851</v>
      </c>
      <c r="M779" s="1" t="b">
        <v>0</v>
      </c>
      <c r="N779" s="17"/>
    </row>
    <row r="780">
      <c r="A780" s="5" t="s">
        <v>5447</v>
      </c>
      <c r="B780" s="1" t="s">
        <v>5448</v>
      </c>
      <c r="C780" s="1" t="s">
        <v>5449</v>
      </c>
      <c r="D780" s="1" t="s">
        <v>5450</v>
      </c>
      <c r="E780" s="1">
        <v>5.0</v>
      </c>
      <c r="F780" s="1">
        <v>-8.0</v>
      </c>
      <c r="G780" s="1" t="s">
        <v>2423</v>
      </c>
      <c r="H780" s="1" t="s">
        <v>2173</v>
      </c>
      <c r="I780" s="1" t="s">
        <v>86</v>
      </c>
      <c r="J780" s="1" t="s">
        <v>1130</v>
      </c>
      <c r="M780" s="1" t="b">
        <v>0</v>
      </c>
      <c r="N780" s="17"/>
    </row>
    <row r="781">
      <c r="A781" s="5" t="s">
        <v>5451</v>
      </c>
      <c r="B781" s="1" t="s">
        <v>5452</v>
      </c>
      <c r="C781" s="1" t="s">
        <v>5453</v>
      </c>
      <c r="D781" s="1" t="s">
        <v>5454</v>
      </c>
      <c r="E781" s="1">
        <v>65.0</v>
      </c>
      <c r="F781" s="1">
        <v>-40.0</v>
      </c>
      <c r="G781" s="1" t="s">
        <v>2886</v>
      </c>
      <c r="H781" s="1" t="s">
        <v>2321</v>
      </c>
      <c r="I781" s="1" t="s">
        <v>2179</v>
      </c>
      <c r="J781" s="1" t="s">
        <v>808</v>
      </c>
      <c r="M781" s="1" t="b">
        <v>0</v>
      </c>
      <c r="N781" s="17"/>
    </row>
    <row r="782">
      <c r="A782" s="5" t="s">
        <v>5455</v>
      </c>
      <c r="B782" s="1" t="s">
        <v>3887</v>
      </c>
      <c r="C782" s="1" t="s">
        <v>5456</v>
      </c>
      <c r="D782" s="1" t="s">
        <v>5457</v>
      </c>
      <c r="E782" s="1">
        <v>15.6666666667</v>
      </c>
      <c r="F782" s="1">
        <v>-88.0</v>
      </c>
      <c r="G782" s="1" t="s">
        <v>2754</v>
      </c>
      <c r="H782" s="1" t="s">
        <v>2245</v>
      </c>
      <c r="I782" s="1" t="s">
        <v>2200</v>
      </c>
      <c r="J782" s="1" t="s">
        <v>5458</v>
      </c>
      <c r="M782" s="1" t="b">
        <v>0</v>
      </c>
      <c r="N782" s="17" t="s">
        <v>5459</v>
      </c>
    </row>
    <row r="783">
      <c r="A783" s="5" t="s">
        <v>5460</v>
      </c>
      <c r="B783" s="1" t="s">
        <v>5461</v>
      </c>
      <c r="C783" s="1" t="s">
        <v>5462</v>
      </c>
      <c r="D783" s="1" t="s">
        <v>5463</v>
      </c>
      <c r="E783" s="1">
        <v>-12.25</v>
      </c>
      <c r="F783" s="1">
        <v>134.416666667</v>
      </c>
      <c r="G783" s="1" t="s">
        <v>3797</v>
      </c>
      <c r="H783" s="1" t="s">
        <v>3798</v>
      </c>
      <c r="I783" s="1" t="s">
        <v>178</v>
      </c>
      <c r="J783" s="1" t="s">
        <v>179</v>
      </c>
      <c r="M783" s="1" t="b">
        <v>0</v>
      </c>
      <c r="N783" s="17"/>
    </row>
    <row r="784">
      <c r="A784" s="5" t="s">
        <v>5448</v>
      </c>
      <c r="B784" s="1" t="s">
        <v>5464</v>
      </c>
      <c r="C784" s="1" t="s">
        <v>5465</v>
      </c>
      <c r="D784" s="1" t="s">
        <v>5466</v>
      </c>
      <c r="E784" s="1">
        <v>27.75</v>
      </c>
      <c r="F784" s="1">
        <v>-108.666666667</v>
      </c>
      <c r="G784" s="1" t="s">
        <v>5467</v>
      </c>
      <c r="H784" s="1" t="s">
        <v>3904</v>
      </c>
      <c r="I784" s="1" t="s">
        <v>2200</v>
      </c>
      <c r="J784" s="1" t="s">
        <v>1264</v>
      </c>
      <c r="M784" s="1" t="b">
        <v>0</v>
      </c>
      <c r="N784" s="17" t="s">
        <v>5468</v>
      </c>
    </row>
    <row r="785">
      <c r="A785" s="5" t="s">
        <v>5469</v>
      </c>
      <c r="B785" s="1" t="s">
        <v>5220</v>
      </c>
      <c r="C785" s="1" t="s">
        <v>5221</v>
      </c>
      <c r="D785" s="1" t="s">
        <v>5470</v>
      </c>
      <c r="E785" s="1">
        <v>39.0</v>
      </c>
      <c r="F785" s="1">
        <v>22.0</v>
      </c>
      <c r="G785" s="1" t="s">
        <v>5223</v>
      </c>
      <c r="H785" s="1" t="s">
        <v>2335</v>
      </c>
      <c r="I785" s="1" t="s">
        <v>2179</v>
      </c>
      <c r="J785" s="1" t="s">
        <v>799</v>
      </c>
      <c r="M785" s="1" t="b">
        <v>0</v>
      </c>
      <c r="N785" s="17"/>
    </row>
    <row r="786">
      <c r="A786" s="5" t="s">
        <v>5471</v>
      </c>
      <c r="B786" s="1" t="s">
        <v>5472</v>
      </c>
      <c r="C786" s="1" t="s">
        <v>5473</v>
      </c>
      <c r="D786" s="1" t="s">
        <v>5474</v>
      </c>
      <c r="E786" s="1">
        <v>12.25</v>
      </c>
      <c r="F786" s="1">
        <v>1.0</v>
      </c>
      <c r="G786" s="1" t="s">
        <v>3483</v>
      </c>
      <c r="H786" s="1" t="s">
        <v>2173</v>
      </c>
      <c r="I786" s="1" t="s">
        <v>86</v>
      </c>
      <c r="J786" s="1" t="s">
        <v>379</v>
      </c>
      <c r="M786" s="1" t="b">
        <v>0</v>
      </c>
      <c r="N786" s="17"/>
    </row>
    <row r="787">
      <c r="A787" s="5" t="s">
        <v>5475</v>
      </c>
      <c r="B787" s="1" t="s">
        <v>5476</v>
      </c>
      <c r="C787" s="1" t="s">
        <v>5477</v>
      </c>
      <c r="D787" s="1" t="s">
        <v>5478</v>
      </c>
      <c r="E787" s="1">
        <v>10.8333333333</v>
      </c>
      <c r="F787" s="1">
        <v>-0.916666666667</v>
      </c>
      <c r="G787" s="1" t="s">
        <v>3483</v>
      </c>
      <c r="H787" s="1" t="s">
        <v>2173</v>
      </c>
      <c r="I787" s="1" t="s">
        <v>86</v>
      </c>
      <c r="J787" s="1" t="s">
        <v>783</v>
      </c>
      <c r="M787" s="1" t="b">
        <v>0</v>
      </c>
      <c r="N787" s="17"/>
    </row>
    <row r="788">
      <c r="A788" s="5" t="s">
        <v>5479</v>
      </c>
      <c r="B788" s="1" t="s">
        <v>5400</v>
      </c>
      <c r="C788" s="1" t="s">
        <v>5480</v>
      </c>
      <c r="D788" s="1" t="s">
        <v>5481</v>
      </c>
      <c r="E788" s="1">
        <v>7.0</v>
      </c>
      <c r="F788" s="1">
        <v>-6.0</v>
      </c>
      <c r="G788" s="1" t="s">
        <v>3359</v>
      </c>
      <c r="H788" s="1" t="s">
        <v>3073</v>
      </c>
      <c r="I788" s="1" t="s">
        <v>86</v>
      </c>
      <c r="J788" s="1" t="s">
        <v>533</v>
      </c>
      <c r="M788" s="1" t="b">
        <v>0</v>
      </c>
      <c r="N788" s="17"/>
    </row>
    <row r="789">
      <c r="A789" s="5" t="s">
        <v>5482</v>
      </c>
      <c r="B789" s="1" t="s">
        <v>5483</v>
      </c>
      <c r="C789" s="1" t="s">
        <v>5484</v>
      </c>
      <c r="D789" s="1" t="s">
        <v>5485</v>
      </c>
      <c r="E789" s="1">
        <v>51.0</v>
      </c>
      <c r="F789" s="1">
        <v>7.0</v>
      </c>
      <c r="G789" s="1" t="s">
        <v>2334</v>
      </c>
      <c r="H789" s="1" t="s">
        <v>2335</v>
      </c>
      <c r="I789" s="1" t="s">
        <v>2179</v>
      </c>
      <c r="J789" s="1" t="s">
        <v>252</v>
      </c>
      <c r="M789" s="1" t="b">
        <v>0</v>
      </c>
      <c r="N789" s="17"/>
    </row>
    <row r="790">
      <c r="A790" s="5" t="s">
        <v>5486</v>
      </c>
      <c r="B790" s="1" t="s">
        <v>5205</v>
      </c>
      <c r="C790" s="1" t="s">
        <v>5487</v>
      </c>
      <c r="D790" s="1" t="s">
        <v>5488</v>
      </c>
      <c r="E790" s="1">
        <v>-17.0833333333</v>
      </c>
      <c r="F790" s="1">
        <v>137.166666667</v>
      </c>
      <c r="G790" s="1" t="s">
        <v>5489</v>
      </c>
      <c r="H790" s="1" t="s">
        <v>5489</v>
      </c>
      <c r="I790" s="1" t="s">
        <v>178</v>
      </c>
      <c r="J790" s="1" t="s">
        <v>179</v>
      </c>
      <c r="M790" s="1" t="b">
        <v>0</v>
      </c>
      <c r="N790" s="17"/>
    </row>
    <row r="791">
      <c r="A791" s="5" t="s">
        <v>5490</v>
      </c>
      <c r="B791" s="1" t="s">
        <v>5491</v>
      </c>
      <c r="C791" s="1" t="s">
        <v>5492</v>
      </c>
      <c r="D791" s="1" t="s">
        <v>5493</v>
      </c>
      <c r="E791" s="1">
        <v>-4.95</v>
      </c>
      <c r="F791" s="1">
        <v>145.666666667</v>
      </c>
      <c r="G791" s="1" t="s">
        <v>2581</v>
      </c>
      <c r="H791" s="1" t="s">
        <v>2342</v>
      </c>
      <c r="I791" s="1" t="s">
        <v>2161</v>
      </c>
      <c r="J791" s="1" t="s">
        <v>1500</v>
      </c>
      <c r="M791" s="1" t="b">
        <v>0</v>
      </c>
      <c r="N791" s="17"/>
    </row>
    <row r="792">
      <c r="A792" s="5" t="s">
        <v>5182</v>
      </c>
      <c r="B792" s="1" t="s">
        <v>5439</v>
      </c>
      <c r="C792" s="1" t="s">
        <v>5494</v>
      </c>
      <c r="D792" s="1" t="s">
        <v>5495</v>
      </c>
      <c r="E792" s="1">
        <v>0.5</v>
      </c>
      <c r="F792" s="1">
        <v>122.0</v>
      </c>
      <c r="G792" s="1" t="s">
        <v>2351</v>
      </c>
      <c r="H792" s="1" t="s">
        <v>2239</v>
      </c>
      <c r="I792" s="1" t="s">
        <v>2161</v>
      </c>
      <c r="J792" s="1" t="s">
        <v>946</v>
      </c>
      <c r="M792" s="1" t="b">
        <v>0</v>
      </c>
      <c r="N792" s="17"/>
    </row>
    <row r="793">
      <c r="A793" s="5" t="s">
        <v>5496</v>
      </c>
      <c r="B793" s="1" t="s">
        <v>5452</v>
      </c>
      <c r="C793" s="1" t="s">
        <v>5453</v>
      </c>
      <c r="D793" s="1" t="s">
        <v>5497</v>
      </c>
      <c r="E793" s="1">
        <v>64.0</v>
      </c>
      <c r="F793" s="1">
        <v>-51.0</v>
      </c>
      <c r="G793" s="1" t="s">
        <v>2886</v>
      </c>
      <c r="H793" s="1" t="s">
        <v>2321</v>
      </c>
      <c r="I793" s="1" t="s">
        <v>2179</v>
      </c>
      <c r="J793" s="1" t="s">
        <v>808</v>
      </c>
      <c r="M793" s="1" t="b">
        <v>0</v>
      </c>
      <c r="N793" s="17"/>
    </row>
    <row r="794">
      <c r="A794" s="5" t="s">
        <v>5498</v>
      </c>
      <c r="B794" s="1" t="s">
        <v>5499</v>
      </c>
      <c r="C794" s="1" t="s">
        <v>5500</v>
      </c>
      <c r="D794" s="1" t="s">
        <v>5501</v>
      </c>
      <c r="E794" s="1">
        <v>38.5</v>
      </c>
      <c r="F794" s="1">
        <v>22.0</v>
      </c>
      <c r="G794" s="1" t="s">
        <v>2290</v>
      </c>
      <c r="H794" s="1" t="s">
        <v>2291</v>
      </c>
      <c r="I794" s="1" t="s">
        <v>2179</v>
      </c>
      <c r="J794" s="1" t="s">
        <v>799</v>
      </c>
      <c r="M794" s="1" t="b">
        <v>0</v>
      </c>
      <c r="N794" s="17"/>
    </row>
    <row r="795">
      <c r="A795" s="5" t="s">
        <v>5502</v>
      </c>
      <c r="B795" s="1" t="s">
        <v>5452</v>
      </c>
      <c r="C795" s="1" t="s">
        <v>5453</v>
      </c>
      <c r="D795" s="1" t="s">
        <v>5503</v>
      </c>
      <c r="E795" s="1">
        <v>60.0</v>
      </c>
      <c r="F795" s="1">
        <v>-44.0</v>
      </c>
      <c r="G795" s="1" t="s">
        <v>2886</v>
      </c>
      <c r="H795" s="1" t="s">
        <v>2321</v>
      </c>
      <c r="I795" s="1" t="s">
        <v>2179</v>
      </c>
      <c r="J795" s="1" t="s">
        <v>808</v>
      </c>
      <c r="M795" s="1" t="b">
        <v>0</v>
      </c>
      <c r="N795" s="17"/>
    </row>
    <row r="796">
      <c r="A796" s="5" t="s">
        <v>5504</v>
      </c>
      <c r="B796" s="1" t="s">
        <v>2534</v>
      </c>
      <c r="C796" s="1" t="s">
        <v>2535</v>
      </c>
      <c r="D796" s="1" t="s">
        <v>5505</v>
      </c>
      <c r="E796" s="1">
        <v>47.5833333333</v>
      </c>
      <c r="F796" s="1">
        <v>9.16666666667</v>
      </c>
      <c r="G796" s="1" t="s">
        <v>2334</v>
      </c>
      <c r="H796" s="1" t="s">
        <v>2335</v>
      </c>
      <c r="I796" s="1" t="s">
        <v>2179</v>
      </c>
      <c r="J796" s="1" t="s">
        <v>1851</v>
      </c>
      <c r="M796" s="1" t="b">
        <v>0</v>
      </c>
      <c r="N796" s="17"/>
    </row>
    <row r="797">
      <c r="A797" s="5" t="s">
        <v>5506</v>
      </c>
      <c r="B797" s="1" t="s">
        <v>4610</v>
      </c>
      <c r="C797" s="1" t="s">
        <v>5217</v>
      </c>
      <c r="D797" s="1" t="s">
        <v>5507</v>
      </c>
      <c r="E797" s="1">
        <v>51.0</v>
      </c>
      <c r="F797" s="1">
        <v>11.0</v>
      </c>
      <c r="G797" s="1" t="s">
        <v>2334</v>
      </c>
      <c r="H797" s="1" t="s">
        <v>2335</v>
      </c>
      <c r="I797" s="1" t="s">
        <v>2179</v>
      </c>
      <c r="J797" s="1" t="s">
        <v>776</v>
      </c>
      <c r="M797" s="1" t="b">
        <v>0</v>
      </c>
      <c r="N797" s="17"/>
    </row>
    <row r="798">
      <c r="A798" s="5" t="s">
        <v>5508</v>
      </c>
      <c r="B798" s="1" t="s">
        <v>4610</v>
      </c>
      <c r="C798" s="1" t="s">
        <v>5217</v>
      </c>
      <c r="D798" s="1" t="s">
        <v>5509</v>
      </c>
      <c r="E798" s="1">
        <v>45.75</v>
      </c>
      <c r="F798" s="1">
        <v>21.25</v>
      </c>
      <c r="G798" s="1" t="s">
        <v>2334</v>
      </c>
      <c r="H798" s="1" t="s">
        <v>2335</v>
      </c>
      <c r="I798" s="1" t="s">
        <v>2179</v>
      </c>
      <c r="J798" s="1" t="s">
        <v>1581</v>
      </c>
      <c r="M798" s="1" t="b">
        <v>0</v>
      </c>
      <c r="N798" s="17"/>
    </row>
    <row r="799">
      <c r="A799" s="5" t="s">
        <v>5510</v>
      </c>
      <c r="B799" s="1" t="s">
        <v>5511</v>
      </c>
      <c r="C799" s="1" t="s">
        <v>5512</v>
      </c>
      <c r="D799" s="1" t="s">
        <v>5513</v>
      </c>
      <c r="E799" s="1">
        <v>-17.0</v>
      </c>
      <c r="F799" s="1">
        <v>-58.0</v>
      </c>
      <c r="G799" s="1" t="s">
        <v>5513</v>
      </c>
      <c r="H799" s="1" t="s">
        <v>5513</v>
      </c>
      <c r="I799" s="1" t="s">
        <v>155</v>
      </c>
      <c r="J799" s="1" t="s">
        <v>342</v>
      </c>
      <c r="M799" s="1" t="b">
        <v>0</v>
      </c>
      <c r="N799" s="17" t="s">
        <v>5514</v>
      </c>
    </row>
    <row r="800">
      <c r="A800" s="5" t="s">
        <v>5515</v>
      </c>
      <c r="B800" s="1" t="s">
        <v>5516</v>
      </c>
      <c r="C800" s="1" t="s">
        <v>5517</v>
      </c>
      <c r="D800" s="1" t="s">
        <v>5518</v>
      </c>
      <c r="E800" s="1">
        <v>-26.0</v>
      </c>
      <c r="F800" s="1">
        <v>-56.0</v>
      </c>
      <c r="G800" s="1" t="s">
        <v>2251</v>
      </c>
      <c r="H800" s="1" t="s">
        <v>2252</v>
      </c>
      <c r="I800" s="1" t="s">
        <v>155</v>
      </c>
      <c r="J800" s="1" t="s">
        <v>1507</v>
      </c>
      <c r="M800" s="1" t="b">
        <v>0</v>
      </c>
      <c r="N800" s="17" t="s">
        <v>5519</v>
      </c>
    </row>
    <row r="801">
      <c r="A801" s="5" t="s">
        <v>5520</v>
      </c>
      <c r="B801" s="1" t="s">
        <v>5521</v>
      </c>
      <c r="C801" s="1" t="s">
        <v>5522</v>
      </c>
      <c r="D801" s="1" t="s">
        <v>5523</v>
      </c>
      <c r="E801" s="1">
        <v>10.4166666667</v>
      </c>
      <c r="F801" s="1">
        <v>13.4166666667</v>
      </c>
      <c r="G801" s="1" t="s">
        <v>3078</v>
      </c>
      <c r="H801" s="1" t="s">
        <v>2154</v>
      </c>
      <c r="I801" s="1" t="s">
        <v>86</v>
      </c>
      <c r="J801" s="1" t="s">
        <v>5231</v>
      </c>
      <c r="M801" s="1" t="b">
        <v>0</v>
      </c>
      <c r="N801" s="17"/>
    </row>
    <row r="802">
      <c r="A802" s="5" t="s">
        <v>5315</v>
      </c>
      <c r="B802" s="1" t="s">
        <v>5524</v>
      </c>
      <c r="C802" s="1" t="s">
        <v>5525</v>
      </c>
      <c r="D802" s="1" t="s">
        <v>5526</v>
      </c>
      <c r="E802" s="1">
        <v>6.66666666667</v>
      </c>
      <c r="F802" s="1">
        <v>-7.75</v>
      </c>
      <c r="G802" s="1" t="s">
        <v>2423</v>
      </c>
      <c r="H802" s="1" t="s">
        <v>2173</v>
      </c>
      <c r="I802" s="1" t="s">
        <v>86</v>
      </c>
      <c r="J802" s="1" t="s">
        <v>533</v>
      </c>
      <c r="M802" s="1" t="b">
        <v>0</v>
      </c>
      <c r="N802" s="17"/>
    </row>
    <row r="803">
      <c r="A803" s="5" t="s">
        <v>5527</v>
      </c>
      <c r="B803" s="1" t="s">
        <v>5527</v>
      </c>
      <c r="C803" s="1" t="s">
        <v>5528</v>
      </c>
      <c r="D803" s="1" t="s">
        <v>5529</v>
      </c>
      <c r="E803" s="1">
        <v>-12.0</v>
      </c>
      <c r="F803" s="1">
        <v>136.0</v>
      </c>
      <c r="G803" s="1" t="s">
        <v>3164</v>
      </c>
      <c r="H803" s="1" t="s">
        <v>2206</v>
      </c>
      <c r="I803" s="1" t="s">
        <v>178</v>
      </c>
      <c r="J803" s="1" t="s">
        <v>179</v>
      </c>
      <c r="M803" s="1" t="b">
        <v>0</v>
      </c>
      <c r="N803" s="17" t="s">
        <v>5530</v>
      </c>
    </row>
    <row r="804">
      <c r="A804" s="5" t="s">
        <v>5516</v>
      </c>
      <c r="B804" s="1" t="s">
        <v>5531</v>
      </c>
      <c r="C804" s="1" t="s">
        <v>5532</v>
      </c>
      <c r="D804" s="1" t="s">
        <v>5533</v>
      </c>
      <c r="E804" s="1">
        <v>-30.0</v>
      </c>
      <c r="F804" s="1">
        <v>134.0</v>
      </c>
      <c r="G804" s="1" t="s">
        <v>3164</v>
      </c>
      <c r="H804" s="1" t="s">
        <v>2206</v>
      </c>
      <c r="I804" s="1" t="s">
        <v>178</v>
      </c>
      <c r="J804" s="1" t="s">
        <v>179</v>
      </c>
      <c r="M804" s="1" t="b">
        <v>0</v>
      </c>
      <c r="N804" s="17" t="s">
        <v>876</v>
      </c>
    </row>
    <row r="805">
      <c r="A805" s="5" t="s">
        <v>5280</v>
      </c>
      <c r="B805" s="1" t="s">
        <v>5534</v>
      </c>
      <c r="C805" s="1" t="s">
        <v>5535</v>
      </c>
      <c r="D805" s="1" t="s">
        <v>5536</v>
      </c>
      <c r="E805" s="1">
        <v>-8.0</v>
      </c>
      <c r="F805" s="1">
        <v>147.333333333</v>
      </c>
      <c r="G805" s="1" t="s">
        <v>3338</v>
      </c>
      <c r="H805" s="1" t="s">
        <v>2342</v>
      </c>
      <c r="I805" s="1" t="s">
        <v>2161</v>
      </c>
      <c r="J805" s="1" t="s">
        <v>1500</v>
      </c>
      <c r="M805" s="1" t="b">
        <v>0</v>
      </c>
      <c r="N805" s="17"/>
    </row>
    <row r="806">
      <c r="A806" s="5" t="s">
        <v>5537</v>
      </c>
      <c r="B806" s="1" t="s">
        <v>5537</v>
      </c>
      <c r="C806" s="1" t="s">
        <v>5538</v>
      </c>
      <c r="D806" s="1" t="s">
        <v>5539</v>
      </c>
      <c r="E806" s="1">
        <v>23.0</v>
      </c>
      <c r="F806" s="1">
        <v>72.0</v>
      </c>
      <c r="G806" s="1" t="s">
        <v>2837</v>
      </c>
      <c r="H806" s="1" t="s">
        <v>2335</v>
      </c>
      <c r="I806" s="1" t="s">
        <v>2179</v>
      </c>
      <c r="J806" s="1" t="s">
        <v>938</v>
      </c>
      <c r="M806" s="1" t="b">
        <v>0</v>
      </c>
      <c r="N806" s="17" t="s">
        <v>5540</v>
      </c>
    </row>
    <row r="807">
      <c r="A807" s="5" t="s">
        <v>5541</v>
      </c>
      <c r="B807" s="1" t="s">
        <v>5542</v>
      </c>
      <c r="C807" s="1" t="s">
        <v>5543</v>
      </c>
      <c r="D807" s="1" t="s">
        <v>5544</v>
      </c>
      <c r="E807" s="1">
        <v>9.5</v>
      </c>
      <c r="F807" s="1">
        <v>22.5</v>
      </c>
      <c r="G807" s="1" t="s">
        <v>3045</v>
      </c>
      <c r="H807" s="1" t="s">
        <v>2428</v>
      </c>
      <c r="I807" s="1" t="s">
        <v>86</v>
      </c>
      <c r="J807" s="1" t="s">
        <v>435</v>
      </c>
      <c r="M807" s="1" t="b">
        <v>0</v>
      </c>
      <c r="N807" s="17" t="s">
        <v>5545</v>
      </c>
    </row>
    <row r="808">
      <c r="A808" s="5" t="s">
        <v>5354</v>
      </c>
      <c r="B808" s="1" t="s">
        <v>5546</v>
      </c>
      <c r="C808" s="1" t="s">
        <v>5547</v>
      </c>
      <c r="D808" s="1" t="s">
        <v>5548</v>
      </c>
      <c r="E808" s="1">
        <v>-30.1666666667</v>
      </c>
      <c r="F808" s="1">
        <v>152.5</v>
      </c>
      <c r="G808" s="1" t="s">
        <v>3134</v>
      </c>
      <c r="H808" s="1" t="s">
        <v>2206</v>
      </c>
      <c r="I808" s="1" t="s">
        <v>178</v>
      </c>
      <c r="J808" s="1" t="s">
        <v>179</v>
      </c>
      <c r="M808" s="1" t="b">
        <v>0</v>
      </c>
      <c r="N808" s="17"/>
    </row>
    <row r="809">
      <c r="A809" s="5" t="s">
        <v>5549</v>
      </c>
      <c r="B809" s="1" t="s">
        <v>5550</v>
      </c>
      <c r="C809" s="1" t="s">
        <v>5551</v>
      </c>
      <c r="D809" s="1" t="s">
        <v>5552</v>
      </c>
      <c r="E809" s="1">
        <v>4.58333333333</v>
      </c>
      <c r="F809" s="1">
        <v>11.25</v>
      </c>
      <c r="G809" s="1" t="s">
        <v>2359</v>
      </c>
      <c r="H809" s="1" t="s">
        <v>2173</v>
      </c>
      <c r="I809" s="1" t="s">
        <v>86</v>
      </c>
      <c r="J809" s="1" t="s">
        <v>411</v>
      </c>
      <c r="M809" s="1" t="b">
        <v>0</v>
      </c>
      <c r="N809" s="17"/>
    </row>
    <row r="810">
      <c r="A810" s="5" t="s">
        <v>2248</v>
      </c>
      <c r="C810" s="1" t="s">
        <v>4345</v>
      </c>
      <c r="D810" s="1" t="s">
        <v>5553</v>
      </c>
      <c r="E810" s="1">
        <v>1.0</v>
      </c>
      <c r="F810" s="1">
        <v>-72.0833333333</v>
      </c>
      <c r="G810" s="1" t="s">
        <v>2487</v>
      </c>
      <c r="H810" s="1" t="s">
        <v>2487</v>
      </c>
      <c r="I810" s="1" t="s">
        <v>155</v>
      </c>
      <c r="J810" s="1" t="s">
        <v>485</v>
      </c>
      <c r="M810" s="1" t="b">
        <v>0</v>
      </c>
      <c r="N810" s="17" t="s">
        <v>5554</v>
      </c>
    </row>
    <row r="811">
      <c r="A811" s="5" t="s">
        <v>5476</v>
      </c>
      <c r="B811" s="1" t="s">
        <v>5555</v>
      </c>
      <c r="C811" s="1" t="s">
        <v>5556</v>
      </c>
      <c r="D811" s="1" t="s">
        <v>5557</v>
      </c>
      <c r="E811" s="1">
        <v>28.3333333333</v>
      </c>
      <c r="F811" s="1">
        <v>84.3333333333</v>
      </c>
      <c r="G811" s="1" t="s">
        <v>2576</v>
      </c>
      <c r="H811" s="1" t="s">
        <v>2275</v>
      </c>
      <c r="I811" s="1" t="s">
        <v>2179</v>
      </c>
      <c r="J811" s="1" t="s">
        <v>1361</v>
      </c>
      <c r="M811" s="1" t="b">
        <v>0</v>
      </c>
      <c r="N811" s="17"/>
    </row>
    <row r="812">
      <c r="A812" s="5" t="s">
        <v>5558</v>
      </c>
      <c r="B812" s="1" t="s">
        <v>5559</v>
      </c>
      <c r="C812" s="1" t="s">
        <v>5560</v>
      </c>
      <c r="D812" s="1" t="s">
        <v>5561</v>
      </c>
      <c r="E812" s="1">
        <v>-0.75</v>
      </c>
      <c r="F812" s="1">
        <v>34.8333333333</v>
      </c>
      <c r="G812" s="1" t="s">
        <v>2359</v>
      </c>
      <c r="H812" s="1" t="s">
        <v>2173</v>
      </c>
      <c r="I812" s="1" t="s">
        <v>86</v>
      </c>
      <c r="J812" s="1" t="s">
        <v>1047</v>
      </c>
      <c r="M812" s="1" t="b">
        <v>0</v>
      </c>
      <c r="N812" s="17"/>
    </row>
    <row r="813">
      <c r="A813" s="5" t="s">
        <v>5562</v>
      </c>
      <c r="B813" s="1" t="s">
        <v>5472</v>
      </c>
      <c r="C813" s="1" t="s">
        <v>5473</v>
      </c>
      <c r="D813" s="1" t="s">
        <v>5563</v>
      </c>
      <c r="E813" s="1">
        <v>10.75</v>
      </c>
      <c r="F813" s="1">
        <v>0.666666666667</v>
      </c>
      <c r="G813" s="1" t="s">
        <v>3483</v>
      </c>
      <c r="H813" s="1" t="s">
        <v>2173</v>
      </c>
      <c r="I813" s="1" t="s">
        <v>86</v>
      </c>
      <c r="J813" s="1" t="s">
        <v>379</v>
      </c>
      <c r="M813" s="1" t="b">
        <v>0</v>
      </c>
      <c r="N813" s="17"/>
    </row>
    <row r="814">
      <c r="A814" s="5" t="s">
        <v>5564</v>
      </c>
      <c r="B814" s="1" t="s">
        <v>5565</v>
      </c>
      <c r="C814" s="1" t="s">
        <v>5566</v>
      </c>
      <c r="D814" s="1" t="s">
        <v>5567</v>
      </c>
      <c r="E814" s="1">
        <v>-15.0</v>
      </c>
      <c r="F814" s="1">
        <v>144.833333333</v>
      </c>
      <c r="G814" s="1" t="s">
        <v>2385</v>
      </c>
      <c r="H814" s="1" t="s">
        <v>2206</v>
      </c>
      <c r="I814" s="1" t="s">
        <v>178</v>
      </c>
      <c r="J814" s="1" t="s">
        <v>179</v>
      </c>
      <c r="M814" s="1" t="b">
        <v>0</v>
      </c>
      <c r="N814" s="17" t="s">
        <v>5568</v>
      </c>
    </row>
    <row r="815">
      <c r="A815" s="5" t="s">
        <v>5569</v>
      </c>
      <c r="B815" s="1" t="s">
        <v>5569</v>
      </c>
      <c r="C815" s="1" t="s">
        <v>5570</v>
      </c>
      <c r="D815" s="1" t="s">
        <v>5571</v>
      </c>
      <c r="E815" s="1">
        <v>6.5</v>
      </c>
      <c r="F815" s="1">
        <v>2.5</v>
      </c>
      <c r="G815" s="1" t="s">
        <v>2172</v>
      </c>
      <c r="H815" s="1" t="s">
        <v>2173</v>
      </c>
      <c r="I815" s="1" t="s">
        <v>86</v>
      </c>
      <c r="J815" s="1" t="s">
        <v>269</v>
      </c>
      <c r="M815" s="1" t="b">
        <v>0</v>
      </c>
      <c r="N815" s="17" t="s">
        <v>5572</v>
      </c>
    </row>
    <row r="816">
      <c r="A816" s="5" t="s">
        <v>5573</v>
      </c>
      <c r="B816" s="1" t="s">
        <v>3090</v>
      </c>
      <c r="C816" s="1" t="s">
        <v>5186</v>
      </c>
      <c r="D816" s="1" t="s">
        <v>5574</v>
      </c>
      <c r="E816" s="1">
        <v>48.1666666667</v>
      </c>
      <c r="F816" s="1">
        <v>16.3333333333</v>
      </c>
      <c r="G816" s="1" t="s">
        <v>2334</v>
      </c>
      <c r="H816" s="1" t="s">
        <v>2335</v>
      </c>
      <c r="I816" s="1" t="s">
        <v>2179</v>
      </c>
      <c r="J816" s="1" t="s">
        <v>190</v>
      </c>
      <c r="M816" s="1" t="b">
        <v>0</v>
      </c>
      <c r="N816" s="17"/>
    </row>
    <row r="817">
      <c r="A817" s="5" t="s">
        <v>5575</v>
      </c>
      <c r="B817" s="1" t="s">
        <v>5576</v>
      </c>
      <c r="C817" s="1" t="s">
        <v>5577</v>
      </c>
      <c r="D817" s="1" t="s">
        <v>5578</v>
      </c>
      <c r="E817" s="1">
        <v>9.5</v>
      </c>
      <c r="F817" s="1">
        <v>7.0</v>
      </c>
      <c r="G817" s="1" t="s">
        <v>4867</v>
      </c>
      <c r="H817" s="1" t="s">
        <v>2173</v>
      </c>
      <c r="I817" s="1" t="s">
        <v>86</v>
      </c>
      <c r="J817" s="1" t="s">
        <v>1408</v>
      </c>
      <c r="M817" s="1" t="b">
        <v>0</v>
      </c>
      <c r="N817" s="17"/>
    </row>
    <row r="818">
      <c r="A818" s="5" t="s">
        <v>5579</v>
      </c>
      <c r="B818" s="1" t="s">
        <v>5580</v>
      </c>
      <c r="C818" s="1" t="s">
        <v>5581</v>
      </c>
      <c r="D818" s="1" t="s">
        <v>5582</v>
      </c>
      <c r="E818" s="1">
        <v>52.0</v>
      </c>
      <c r="F818" s="1">
        <v>7.5</v>
      </c>
      <c r="G818" s="1" t="s">
        <v>2334</v>
      </c>
      <c r="H818" s="1" t="s">
        <v>2335</v>
      </c>
      <c r="I818" s="1" t="s">
        <v>2179</v>
      </c>
      <c r="J818" s="1" t="s">
        <v>776</v>
      </c>
      <c r="M818" s="1" t="b">
        <v>0</v>
      </c>
      <c r="N818" s="17"/>
    </row>
    <row r="819">
      <c r="A819" s="5" t="s">
        <v>5583</v>
      </c>
      <c r="B819" s="1" t="s">
        <v>5584</v>
      </c>
      <c r="C819" s="1" t="s">
        <v>5585</v>
      </c>
      <c r="D819" s="1" t="s">
        <v>5586</v>
      </c>
      <c r="E819" s="1">
        <v>9.91666666667</v>
      </c>
      <c r="F819" s="1">
        <v>8.16666666667</v>
      </c>
      <c r="G819" s="1" t="s">
        <v>3354</v>
      </c>
      <c r="H819" s="1" t="s">
        <v>2173</v>
      </c>
      <c r="I819" s="1" t="s">
        <v>86</v>
      </c>
      <c r="J819" s="1" t="s">
        <v>1408</v>
      </c>
      <c r="M819" s="1" t="b">
        <v>0</v>
      </c>
      <c r="N819" s="17" t="s">
        <v>5587</v>
      </c>
    </row>
    <row r="820">
      <c r="A820" s="5" t="s">
        <v>5491</v>
      </c>
      <c r="B820" s="1" t="s">
        <v>5588</v>
      </c>
      <c r="C820" s="1" t="s">
        <v>5589</v>
      </c>
      <c r="D820" s="1" t="s">
        <v>5590</v>
      </c>
      <c r="E820" s="1">
        <v>2.83333333333</v>
      </c>
      <c r="F820" s="1">
        <v>-72.0</v>
      </c>
      <c r="G820" s="1" t="s">
        <v>4437</v>
      </c>
      <c r="H820" s="1" t="s">
        <v>4437</v>
      </c>
      <c r="I820" s="1" t="s">
        <v>155</v>
      </c>
      <c r="J820" s="1" t="s">
        <v>485</v>
      </c>
      <c r="M820" s="1" t="b">
        <v>0</v>
      </c>
      <c r="N820" s="17" t="s">
        <v>5591</v>
      </c>
    </row>
    <row r="821">
      <c r="A821" s="5" t="s">
        <v>5592</v>
      </c>
      <c r="B821" s="1" t="s">
        <v>5593</v>
      </c>
      <c r="C821" s="1" t="s">
        <v>5594</v>
      </c>
      <c r="D821" s="1" t="s">
        <v>5595</v>
      </c>
      <c r="E821" s="1">
        <v>31.5</v>
      </c>
      <c r="F821" s="1">
        <v>102.0</v>
      </c>
      <c r="G821" s="1" t="s">
        <v>5596</v>
      </c>
      <c r="H821" s="1" t="s">
        <v>2275</v>
      </c>
      <c r="I821" s="1" t="s">
        <v>2179</v>
      </c>
      <c r="J821" s="1" t="s">
        <v>460</v>
      </c>
      <c r="M821" s="1" t="b">
        <v>0</v>
      </c>
      <c r="N821" s="17"/>
    </row>
    <row r="822">
      <c r="A822" s="5" t="s">
        <v>5597</v>
      </c>
      <c r="B822" s="1" t="s">
        <v>2534</v>
      </c>
      <c r="C822" s="1" t="s">
        <v>2535</v>
      </c>
      <c r="D822" s="1" t="s">
        <v>5598</v>
      </c>
      <c r="E822" s="1">
        <v>47.4166666667</v>
      </c>
      <c r="F822" s="1">
        <v>8.5</v>
      </c>
      <c r="G822" s="1" t="s">
        <v>2334</v>
      </c>
      <c r="H822" s="1" t="s">
        <v>2335</v>
      </c>
      <c r="I822" s="1" t="s">
        <v>2179</v>
      </c>
      <c r="J822" s="1" t="s">
        <v>1851</v>
      </c>
      <c r="M822" s="1" t="b">
        <v>0</v>
      </c>
      <c r="N822" s="17" t="s">
        <v>5599</v>
      </c>
    </row>
    <row r="823">
      <c r="A823" s="5" t="s">
        <v>5600</v>
      </c>
      <c r="B823" s="1" t="s">
        <v>5601</v>
      </c>
      <c r="C823" s="1" t="s">
        <v>5602</v>
      </c>
      <c r="D823" s="1" t="s">
        <v>5603</v>
      </c>
      <c r="E823" s="1">
        <v>-3.75</v>
      </c>
      <c r="F823" s="1">
        <v>35.1666666667</v>
      </c>
      <c r="G823" s="1" t="s">
        <v>5603</v>
      </c>
      <c r="H823" s="1" t="s">
        <v>5603</v>
      </c>
      <c r="I823" s="1" t="s">
        <v>86</v>
      </c>
      <c r="J823" s="1" t="s">
        <v>1887</v>
      </c>
      <c r="M823" s="1" t="b">
        <v>0</v>
      </c>
      <c r="N823" s="17"/>
    </row>
    <row r="824">
      <c r="A824" s="5" t="s">
        <v>5604</v>
      </c>
      <c r="B824" s="1" t="s">
        <v>5605</v>
      </c>
      <c r="C824" s="1" t="s">
        <v>5606</v>
      </c>
      <c r="D824" s="1" t="s">
        <v>5607</v>
      </c>
      <c r="E824" s="1">
        <v>53.0</v>
      </c>
      <c r="F824" s="1">
        <v>-132.0</v>
      </c>
      <c r="G824" s="1" t="s">
        <v>5607</v>
      </c>
      <c r="H824" s="1" t="s">
        <v>5607</v>
      </c>
      <c r="I824" s="1" t="s">
        <v>2200</v>
      </c>
      <c r="J824" s="1" t="s">
        <v>2823</v>
      </c>
      <c r="M824" s="1" t="b">
        <v>0</v>
      </c>
      <c r="N824" s="17"/>
    </row>
    <row r="825">
      <c r="A825" s="5" t="s">
        <v>5608</v>
      </c>
      <c r="B825" s="1" t="s">
        <v>5608</v>
      </c>
      <c r="C825" s="1" t="s">
        <v>5609</v>
      </c>
      <c r="D825" s="1" t="s">
        <v>5610</v>
      </c>
      <c r="E825" s="1">
        <v>25.0</v>
      </c>
      <c r="F825" s="1">
        <v>116.0</v>
      </c>
      <c r="G825" s="1" t="s">
        <v>4127</v>
      </c>
      <c r="H825" s="1" t="s">
        <v>2275</v>
      </c>
      <c r="I825" s="1" t="s">
        <v>2179</v>
      </c>
      <c r="J825" s="1" t="s">
        <v>460</v>
      </c>
      <c r="M825" s="1" t="b">
        <v>0</v>
      </c>
      <c r="N825" s="17" t="s">
        <v>5611</v>
      </c>
    </row>
    <row r="826">
      <c r="A826" s="5" t="s">
        <v>5612</v>
      </c>
      <c r="B826" s="1" t="s">
        <v>5613</v>
      </c>
      <c r="C826" s="1" t="s">
        <v>5614</v>
      </c>
      <c r="D826" s="1" t="s">
        <v>5615</v>
      </c>
      <c r="E826" s="1">
        <v>-5.25</v>
      </c>
      <c r="F826" s="1">
        <v>154.666666667</v>
      </c>
      <c r="G826" s="1" t="s">
        <v>2315</v>
      </c>
      <c r="H826" s="1" t="s">
        <v>2239</v>
      </c>
      <c r="I826" s="1" t="s">
        <v>2161</v>
      </c>
      <c r="J826" s="1" t="s">
        <v>1500</v>
      </c>
      <c r="M826" s="1" t="b">
        <v>0</v>
      </c>
      <c r="N826" s="17"/>
    </row>
    <row r="827">
      <c r="A827" s="5" t="s">
        <v>5616</v>
      </c>
      <c r="B827" s="1" t="s">
        <v>5617</v>
      </c>
      <c r="C827" s="1" t="s">
        <v>5618</v>
      </c>
      <c r="D827" s="1" t="s">
        <v>5619</v>
      </c>
      <c r="E827" s="1">
        <v>-7.5</v>
      </c>
      <c r="F827" s="1">
        <v>146.25</v>
      </c>
      <c r="G827" s="1" t="s">
        <v>2688</v>
      </c>
      <c r="H827" s="1" t="s">
        <v>2342</v>
      </c>
      <c r="I827" s="1" t="s">
        <v>2161</v>
      </c>
      <c r="J827" s="1" t="s">
        <v>1500</v>
      </c>
      <c r="M827" s="1" t="b">
        <v>0</v>
      </c>
      <c r="N827" s="17"/>
    </row>
    <row r="828">
      <c r="A828" s="5" t="s">
        <v>5620</v>
      </c>
      <c r="B828" s="1" t="s">
        <v>5621</v>
      </c>
      <c r="C828" s="1" t="s">
        <v>5622</v>
      </c>
      <c r="D828" s="1" t="s">
        <v>5623</v>
      </c>
      <c r="E828" s="1">
        <v>23.0</v>
      </c>
      <c r="F828" s="1">
        <v>103.0</v>
      </c>
      <c r="G828" s="1" t="s">
        <v>2274</v>
      </c>
      <c r="H828" s="1" t="s">
        <v>2275</v>
      </c>
      <c r="I828" s="1" t="s">
        <v>2179</v>
      </c>
      <c r="J828" s="1" t="s">
        <v>460</v>
      </c>
      <c r="M828" s="1" t="b">
        <v>0</v>
      </c>
      <c r="N828" s="17"/>
    </row>
    <row r="829">
      <c r="A829" s="5" t="s">
        <v>5624</v>
      </c>
      <c r="B829" s="1" t="s">
        <v>5625</v>
      </c>
      <c r="C829" s="1" t="s">
        <v>5626</v>
      </c>
      <c r="D829" s="1" t="s">
        <v>5627</v>
      </c>
      <c r="E829" s="1">
        <v>-5.08333333333</v>
      </c>
      <c r="F829" s="1">
        <v>144.166666667</v>
      </c>
      <c r="G829" s="1" t="s">
        <v>5628</v>
      </c>
      <c r="H829" s="1" t="s">
        <v>5628</v>
      </c>
      <c r="I829" s="1" t="s">
        <v>2161</v>
      </c>
      <c r="J829" s="1" t="s">
        <v>1500</v>
      </c>
      <c r="M829" s="1" t="b">
        <v>0</v>
      </c>
      <c r="N829" s="17"/>
    </row>
    <row r="830">
      <c r="A830" s="5" t="s">
        <v>5629</v>
      </c>
      <c r="B830" s="1" t="s">
        <v>5600</v>
      </c>
      <c r="C830" s="1" t="s">
        <v>5630</v>
      </c>
      <c r="D830" s="1" t="s">
        <v>5631</v>
      </c>
      <c r="E830" s="1">
        <v>-1.0</v>
      </c>
      <c r="F830" s="1">
        <v>134.0</v>
      </c>
      <c r="G830" s="1" t="s">
        <v>5631</v>
      </c>
      <c r="H830" s="1" t="s">
        <v>2217</v>
      </c>
      <c r="I830" s="1" t="s">
        <v>2161</v>
      </c>
      <c r="J830" s="1" t="s">
        <v>946</v>
      </c>
      <c r="M830" s="1" t="b">
        <v>0</v>
      </c>
      <c r="N830" s="17" t="s">
        <v>5632</v>
      </c>
    </row>
    <row r="831">
      <c r="A831" s="5" t="s">
        <v>5633</v>
      </c>
      <c r="B831" s="1" t="s">
        <v>5633</v>
      </c>
      <c r="C831" s="1" t="s">
        <v>5634</v>
      </c>
      <c r="D831" s="1" t="s">
        <v>5635</v>
      </c>
      <c r="E831" s="1">
        <v>12.0</v>
      </c>
      <c r="F831" s="1">
        <v>7.0</v>
      </c>
      <c r="G831" s="1" t="s">
        <v>2653</v>
      </c>
      <c r="H831" s="1" t="s">
        <v>2154</v>
      </c>
      <c r="I831" s="1" t="s">
        <v>86</v>
      </c>
      <c r="J831" s="1" t="s">
        <v>5636</v>
      </c>
      <c r="M831" s="1" t="b">
        <v>0</v>
      </c>
      <c r="N831" s="17"/>
    </row>
    <row r="832">
      <c r="A832" s="5" t="s">
        <v>5637</v>
      </c>
      <c r="B832" s="1" t="s">
        <v>5638</v>
      </c>
      <c r="C832" s="1" t="s">
        <v>5639</v>
      </c>
      <c r="D832" s="1" t="s">
        <v>5640</v>
      </c>
      <c r="E832" s="1">
        <v>35.75</v>
      </c>
      <c r="F832" s="1">
        <v>-112.5</v>
      </c>
      <c r="G832" s="1" t="s">
        <v>3984</v>
      </c>
      <c r="H832" s="1" t="s">
        <v>2269</v>
      </c>
      <c r="I832" s="1" t="s">
        <v>2200</v>
      </c>
      <c r="J832" s="1" t="s">
        <v>2017</v>
      </c>
      <c r="M832" s="1" t="b">
        <v>0</v>
      </c>
      <c r="N832" s="17"/>
    </row>
    <row r="833">
      <c r="A833" s="5" t="s">
        <v>5641</v>
      </c>
      <c r="B833" s="1" t="s">
        <v>5641</v>
      </c>
      <c r="C833" s="1" t="s">
        <v>5642</v>
      </c>
      <c r="D833" s="1" t="s">
        <v>5643</v>
      </c>
      <c r="E833" s="1">
        <v>19.5833333333</v>
      </c>
      <c r="F833" s="1">
        <v>-155.5</v>
      </c>
      <c r="G833" s="1" t="s">
        <v>2315</v>
      </c>
      <c r="H833" s="1" t="s">
        <v>2239</v>
      </c>
      <c r="I833" s="1" t="s">
        <v>2161</v>
      </c>
      <c r="J833" s="1" t="s">
        <v>2017</v>
      </c>
      <c r="M833" s="1" t="b">
        <v>0</v>
      </c>
      <c r="N833" s="17"/>
    </row>
    <row r="834">
      <c r="A834" s="5" t="s">
        <v>5644</v>
      </c>
      <c r="B834" s="1" t="s">
        <v>5645</v>
      </c>
      <c r="C834" s="1" t="s">
        <v>5646</v>
      </c>
      <c r="D834" s="1" t="s">
        <v>5647</v>
      </c>
      <c r="E834" s="1">
        <v>27.25</v>
      </c>
      <c r="F834" s="1">
        <v>86.0</v>
      </c>
      <c r="G834" s="1" t="s">
        <v>2866</v>
      </c>
      <c r="H834" s="1" t="s">
        <v>2275</v>
      </c>
      <c r="I834" s="1" t="s">
        <v>2179</v>
      </c>
      <c r="J834" s="1" t="s">
        <v>1361</v>
      </c>
      <c r="M834" s="1" t="b">
        <v>0</v>
      </c>
      <c r="N834" s="17" t="s">
        <v>5648</v>
      </c>
    </row>
    <row r="835">
      <c r="A835" s="5" t="s">
        <v>5649</v>
      </c>
      <c r="B835" s="1" t="s">
        <v>5650</v>
      </c>
      <c r="C835" s="1" t="s">
        <v>5651</v>
      </c>
      <c r="D835" s="1" t="s">
        <v>5652</v>
      </c>
      <c r="E835" s="1">
        <v>31.75</v>
      </c>
      <c r="F835" s="1">
        <v>35.1666666667</v>
      </c>
      <c r="G835" s="1" t="s">
        <v>2167</v>
      </c>
      <c r="H835" s="1" t="s">
        <v>2154</v>
      </c>
      <c r="I835" s="1" t="s">
        <v>2179</v>
      </c>
      <c r="J835" s="1" t="s">
        <v>988</v>
      </c>
      <c r="M835" s="1" t="b">
        <v>0</v>
      </c>
      <c r="N835" s="17"/>
    </row>
    <row r="836">
      <c r="A836" s="5" t="s">
        <v>5653</v>
      </c>
      <c r="B836" s="1" t="s">
        <v>5629</v>
      </c>
      <c r="C836" s="1" t="s">
        <v>5654</v>
      </c>
      <c r="D836" s="1" t="s">
        <v>5655</v>
      </c>
      <c r="E836" s="1">
        <v>19.0</v>
      </c>
      <c r="F836" s="1">
        <v>-72.5</v>
      </c>
      <c r="G836" s="1" t="s">
        <v>2377</v>
      </c>
      <c r="H836" s="1" t="s">
        <v>2291</v>
      </c>
      <c r="I836" s="1" t="s">
        <v>2200</v>
      </c>
      <c r="J836" s="1" t="s">
        <v>879</v>
      </c>
      <c r="M836" s="1" t="b">
        <v>1</v>
      </c>
      <c r="N836" s="17" t="s">
        <v>5656</v>
      </c>
    </row>
    <row r="837">
      <c r="A837" s="5" t="s">
        <v>5657</v>
      </c>
      <c r="B837" s="1" t="s">
        <v>5658</v>
      </c>
      <c r="C837" s="1" t="s">
        <v>5659</v>
      </c>
      <c r="D837" s="1" t="s">
        <v>5660</v>
      </c>
      <c r="E837" s="1">
        <v>11.8666666667</v>
      </c>
      <c r="F837" s="1">
        <v>13.7166666667</v>
      </c>
      <c r="G837" s="1" t="s">
        <v>3078</v>
      </c>
      <c r="H837" s="1" t="s">
        <v>2154</v>
      </c>
      <c r="I837" s="1" t="s">
        <v>86</v>
      </c>
      <c r="J837" s="1" t="s">
        <v>5231</v>
      </c>
      <c r="M837" s="1" t="b">
        <v>0</v>
      </c>
      <c r="N837" s="17"/>
    </row>
    <row r="838">
      <c r="A838" s="5" t="s">
        <v>5650</v>
      </c>
      <c r="B838" s="1" t="s">
        <v>5650</v>
      </c>
      <c r="C838" s="1" t="s">
        <v>5651</v>
      </c>
      <c r="D838" s="1" t="s">
        <v>5661</v>
      </c>
      <c r="E838" s="1">
        <v>31.5</v>
      </c>
      <c r="F838" s="1">
        <v>34.8333333333</v>
      </c>
      <c r="G838" s="1" t="s">
        <v>2167</v>
      </c>
      <c r="H838" s="1" t="s">
        <v>2154</v>
      </c>
      <c r="I838" s="1" t="s">
        <v>2179</v>
      </c>
      <c r="J838" s="1" t="s">
        <v>988</v>
      </c>
      <c r="M838" s="1" t="b">
        <v>0</v>
      </c>
      <c r="N838" s="17" t="s">
        <v>5662</v>
      </c>
    </row>
    <row r="839">
      <c r="A839" s="5" t="s">
        <v>5663</v>
      </c>
      <c r="B839" s="1" t="s">
        <v>5663</v>
      </c>
      <c r="C839" s="1" t="s">
        <v>5664</v>
      </c>
      <c r="D839" s="1" t="s">
        <v>5665</v>
      </c>
      <c r="E839" s="1">
        <v>-8.0</v>
      </c>
      <c r="F839" s="1">
        <v>36.0</v>
      </c>
      <c r="G839" s="1" t="s">
        <v>2359</v>
      </c>
      <c r="H839" s="1" t="s">
        <v>2173</v>
      </c>
      <c r="I839" s="1" t="s">
        <v>86</v>
      </c>
      <c r="J839" s="1" t="s">
        <v>1887</v>
      </c>
      <c r="M839" s="1" t="b">
        <v>0</v>
      </c>
      <c r="N839" s="17"/>
    </row>
    <row r="840">
      <c r="A840" s="5" t="s">
        <v>5666</v>
      </c>
      <c r="B840" s="1" t="s">
        <v>5666</v>
      </c>
      <c r="C840" s="1" t="s">
        <v>5667</v>
      </c>
      <c r="D840" s="1" t="s">
        <v>5668</v>
      </c>
      <c r="E840" s="1">
        <v>52.0</v>
      </c>
      <c r="F840" s="1">
        <v>-127.5</v>
      </c>
      <c r="G840" s="1" t="s">
        <v>5669</v>
      </c>
      <c r="H840" s="1" t="s">
        <v>5670</v>
      </c>
      <c r="I840" s="1" t="s">
        <v>2200</v>
      </c>
      <c r="J840" s="1" t="s">
        <v>418</v>
      </c>
      <c r="M840" s="1" t="b">
        <v>0</v>
      </c>
      <c r="N840" s="17" t="s">
        <v>5671</v>
      </c>
    </row>
    <row r="841">
      <c r="A841" s="5" t="s">
        <v>5672</v>
      </c>
      <c r="B841" s="1" t="s">
        <v>5672</v>
      </c>
      <c r="C841" s="1" t="s">
        <v>5673</v>
      </c>
      <c r="D841" s="1" t="s">
        <v>5674</v>
      </c>
      <c r="E841" s="1">
        <v>-6.25</v>
      </c>
      <c r="F841" s="1">
        <v>27.1666666667</v>
      </c>
      <c r="G841" s="1" t="s">
        <v>2359</v>
      </c>
      <c r="H841" s="1" t="s">
        <v>2173</v>
      </c>
      <c r="I841" s="1" t="s">
        <v>86</v>
      </c>
      <c r="J841" s="1" t="s">
        <v>511</v>
      </c>
      <c r="M841" s="1" t="b">
        <v>0</v>
      </c>
      <c r="N841" s="17"/>
    </row>
    <row r="842">
      <c r="A842" s="5" t="s">
        <v>5675</v>
      </c>
      <c r="B842" s="1" t="s">
        <v>5675</v>
      </c>
      <c r="C842" s="1" t="s">
        <v>5676</v>
      </c>
      <c r="D842" s="1" t="s">
        <v>5677</v>
      </c>
      <c r="E842" s="1">
        <v>-20.5833333333</v>
      </c>
      <c r="F842" s="1">
        <v>19.0</v>
      </c>
      <c r="G842" s="1" t="s">
        <v>2359</v>
      </c>
      <c r="H842" s="1" t="s">
        <v>2173</v>
      </c>
      <c r="I842" s="1" t="s">
        <v>86</v>
      </c>
      <c r="J842" s="1" t="s">
        <v>5678</v>
      </c>
      <c r="M842" s="1" t="b">
        <v>0</v>
      </c>
      <c r="N842" s="17"/>
    </row>
    <row r="843">
      <c r="A843" s="5" t="s">
        <v>5679</v>
      </c>
      <c r="B843" s="1" t="s">
        <v>5680</v>
      </c>
      <c r="C843" s="1" t="s">
        <v>5681</v>
      </c>
      <c r="D843" s="1" t="s">
        <v>5682</v>
      </c>
      <c r="E843" s="1">
        <v>-3.83333333333</v>
      </c>
      <c r="F843" s="1">
        <v>142.916666667</v>
      </c>
      <c r="G843" s="1" t="s">
        <v>2565</v>
      </c>
      <c r="H843" s="1" t="s">
        <v>2160</v>
      </c>
      <c r="I843" s="1" t="s">
        <v>2161</v>
      </c>
      <c r="J843" s="1" t="s">
        <v>1500</v>
      </c>
      <c r="M843" s="1" t="b">
        <v>0</v>
      </c>
      <c r="N843" s="17" t="s">
        <v>5683</v>
      </c>
    </row>
    <row r="844">
      <c r="A844" s="5" t="s">
        <v>5684</v>
      </c>
      <c r="B844" s="1" t="s">
        <v>4344</v>
      </c>
      <c r="C844" s="1" t="s">
        <v>4345</v>
      </c>
      <c r="D844" s="1" t="s">
        <v>5685</v>
      </c>
      <c r="E844" s="1">
        <v>0.833333333333</v>
      </c>
      <c r="F844" s="1">
        <v>-71.0</v>
      </c>
      <c r="G844" s="1" t="s">
        <v>2487</v>
      </c>
      <c r="H844" s="1" t="s">
        <v>2487</v>
      </c>
      <c r="I844" s="1" t="s">
        <v>155</v>
      </c>
      <c r="J844" s="1" t="s">
        <v>485</v>
      </c>
      <c r="M844" s="1" t="b">
        <v>0</v>
      </c>
      <c r="N844" s="17"/>
    </row>
    <row r="845">
      <c r="A845" s="5" t="s">
        <v>5686</v>
      </c>
      <c r="B845" s="1" t="s">
        <v>5686</v>
      </c>
      <c r="C845" s="1" t="s">
        <v>5687</v>
      </c>
      <c r="D845" s="1" t="s">
        <v>5688</v>
      </c>
      <c r="E845" s="1">
        <v>47.0</v>
      </c>
      <c r="F845" s="1">
        <v>-102.5</v>
      </c>
      <c r="G845" s="1" t="s">
        <v>3466</v>
      </c>
      <c r="H845" s="1" t="s">
        <v>3467</v>
      </c>
      <c r="I845" s="1" t="s">
        <v>2200</v>
      </c>
      <c r="J845" s="1" t="s">
        <v>2017</v>
      </c>
      <c r="M845" s="1" t="b">
        <v>0</v>
      </c>
      <c r="N845" s="17"/>
    </row>
    <row r="846">
      <c r="A846" s="5" t="s">
        <v>5689</v>
      </c>
      <c r="B846" s="1" t="s">
        <v>5689</v>
      </c>
      <c r="C846" s="1" t="s">
        <v>5690</v>
      </c>
      <c r="D846" s="1" t="s">
        <v>5691</v>
      </c>
      <c r="E846" s="1">
        <v>10.25</v>
      </c>
      <c r="F846" s="1">
        <v>123.0</v>
      </c>
      <c r="G846" s="1" t="s">
        <v>2351</v>
      </c>
      <c r="H846" s="1" t="s">
        <v>2239</v>
      </c>
      <c r="I846" s="1" t="s">
        <v>2161</v>
      </c>
      <c r="J846" s="1" t="s">
        <v>1524</v>
      </c>
      <c r="M846" s="1" t="b">
        <v>0</v>
      </c>
      <c r="N846" s="17" t="s">
        <v>5692</v>
      </c>
    </row>
    <row r="847">
      <c r="A847" s="5" t="s">
        <v>5693</v>
      </c>
      <c r="B847" s="1" t="s">
        <v>5693</v>
      </c>
      <c r="C847" s="1" t="s">
        <v>5694</v>
      </c>
      <c r="D847" s="1" t="s">
        <v>5695</v>
      </c>
      <c r="E847" s="1">
        <v>25.0</v>
      </c>
      <c r="F847" s="1">
        <v>77.0</v>
      </c>
      <c r="G847" s="1" t="s">
        <v>2837</v>
      </c>
      <c r="H847" s="1" t="s">
        <v>2335</v>
      </c>
      <c r="I847" s="1" t="s">
        <v>2179</v>
      </c>
      <c r="J847" s="1" t="s">
        <v>938</v>
      </c>
      <c r="M847" s="1" t="b">
        <v>0</v>
      </c>
      <c r="N847" s="17" t="s">
        <v>5696</v>
      </c>
    </row>
    <row r="848">
      <c r="A848" s="5" t="s">
        <v>5697</v>
      </c>
      <c r="B848" s="1" t="s">
        <v>5697</v>
      </c>
      <c r="C848" s="1" t="s">
        <v>5698</v>
      </c>
      <c r="D848" s="1" t="s">
        <v>5699</v>
      </c>
      <c r="E848" s="1">
        <v>-1.0</v>
      </c>
      <c r="F848" s="1">
        <v>-59.0</v>
      </c>
      <c r="G848" s="1" t="s">
        <v>2487</v>
      </c>
      <c r="H848" s="1" t="s">
        <v>2487</v>
      </c>
      <c r="I848" s="1" t="s">
        <v>155</v>
      </c>
      <c r="J848" s="1" t="s">
        <v>342</v>
      </c>
      <c r="M848" s="1" t="b">
        <v>0</v>
      </c>
      <c r="N848" s="17" t="s">
        <v>5700</v>
      </c>
    </row>
    <row r="849">
      <c r="A849" s="5" t="s">
        <v>5701</v>
      </c>
      <c r="C849" s="1" t="s">
        <v>5702</v>
      </c>
      <c r="D849" s="1" t="s">
        <v>5703</v>
      </c>
      <c r="E849" s="1">
        <v>22.5</v>
      </c>
      <c r="F849" s="1">
        <v>114.0</v>
      </c>
      <c r="G849" s="1" t="s">
        <v>2290</v>
      </c>
      <c r="H849" s="1" t="s">
        <v>2291</v>
      </c>
      <c r="I849" s="1" t="s">
        <v>2179</v>
      </c>
      <c r="J849" s="1" t="s">
        <v>460</v>
      </c>
      <c r="M849" s="1" t="b">
        <v>0</v>
      </c>
      <c r="N849" s="17" t="s">
        <v>5704</v>
      </c>
    </row>
    <row r="850">
      <c r="A850" s="5" t="s">
        <v>5705</v>
      </c>
      <c r="B850" s="1" t="s">
        <v>5705</v>
      </c>
      <c r="C850" s="1" t="s">
        <v>5706</v>
      </c>
      <c r="D850" s="1" t="s">
        <v>5707</v>
      </c>
      <c r="E850" s="1">
        <v>21.0</v>
      </c>
      <c r="F850" s="1">
        <v>81.0</v>
      </c>
      <c r="G850" s="1" t="s">
        <v>2837</v>
      </c>
      <c r="H850" s="1" t="s">
        <v>2335</v>
      </c>
      <c r="I850" s="1" t="s">
        <v>2179</v>
      </c>
      <c r="J850" s="1" t="s">
        <v>938</v>
      </c>
      <c r="M850" s="1" t="b">
        <v>0</v>
      </c>
      <c r="N850" s="17"/>
    </row>
    <row r="851">
      <c r="A851" s="5" t="s">
        <v>5708</v>
      </c>
      <c r="B851" s="1" t="s">
        <v>5709</v>
      </c>
      <c r="C851" s="1" t="s">
        <v>5710</v>
      </c>
      <c r="D851" s="1" t="s">
        <v>5711</v>
      </c>
      <c r="E851" s="1">
        <v>49.2</v>
      </c>
      <c r="F851" s="1">
        <v>-123.0</v>
      </c>
      <c r="G851" s="1" t="s">
        <v>4168</v>
      </c>
      <c r="H851" s="1" t="s">
        <v>3144</v>
      </c>
      <c r="I851" s="1" t="s">
        <v>2200</v>
      </c>
      <c r="J851" s="1" t="s">
        <v>418</v>
      </c>
      <c r="M851" s="1" t="b">
        <v>0</v>
      </c>
      <c r="N851" s="17"/>
    </row>
    <row r="852">
      <c r="A852" s="5" t="s">
        <v>5712</v>
      </c>
      <c r="B852" s="1" t="s">
        <v>5612</v>
      </c>
      <c r="C852" s="1" t="s">
        <v>5713</v>
      </c>
      <c r="D852" s="1" t="s">
        <v>5714</v>
      </c>
      <c r="E852" s="1">
        <v>14.5</v>
      </c>
      <c r="F852" s="1">
        <v>107.5</v>
      </c>
      <c r="G852" s="1" t="s">
        <v>3626</v>
      </c>
      <c r="H852" s="1" t="s">
        <v>3304</v>
      </c>
      <c r="I852" s="1" t="s">
        <v>2179</v>
      </c>
      <c r="J852" s="1" t="s">
        <v>2064</v>
      </c>
      <c r="M852" s="1" t="b">
        <v>0</v>
      </c>
      <c r="N852" s="17"/>
    </row>
    <row r="853">
      <c r="A853" s="5" t="s">
        <v>5715</v>
      </c>
      <c r="B853" s="1" t="s">
        <v>5638</v>
      </c>
      <c r="C853" s="1" t="s">
        <v>5639</v>
      </c>
      <c r="D853" s="1" t="s">
        <v>5716</v>
      </c>
      <c r="E853" s="1">
        <v>35.5</v>
      </c>
      <c r="F853" s="1">
        <v>-113.75</v>
      </c>
      <c r="G853" s="1" t="s">
        <v>3984</v>
      </c>
      <c r="H853" s="1" t="s">
        <v>2269</v>
      </c>
      <c r="I853" s="1" t="s">
        <v>2200</v>
      </c>
      <c r="J853" s="1" t="s">
        <v>2017</v>
      </c>
      <c r="M853" s="1" t="b">
        <v>0</v>
      </c>
      <c r="N853" s="17"/>
    </row>
    <row r="854">
      <c r="A854" s="5" t="s">
        <v>5717</v>
      </c>
      <c r="B854" s="1" t="s">
        <v>5709</v>
      </c>
      <c r="C854" s="1" t="s">
        <v>5710</v>
      </c>
      <c r="D854" s="1" t="s">
        <v>5718</v>
      </c>
      <c r="E854" s="1">
        <v>49.25</v>
      </c>
      <c r="F854" s="1">
        <v>-121.916666667</v>
      </c>
      <c r="G854" s="1" t="s">
        <v>4168</v>
      </c>
      <c r="H854" s="1" t="s">
        <v>3144</v>
      </c>
      <c r="I854" s="1" t="s">
        <v>2200</v>
      </c>
      <c r="J854" s="1" t="s">
        <v>418</v>
      </c>
      <c r="M854" s="1" t="b">
        <v>0</v>
      </c>
      <c r="N854" s="17"/>
    </row>
    <row r="855">
      <c r="A855" s="5" t="s">
        <v>5719</v>
      </c>
      <c r="B855" s="1" t="s">
        <v>5720</v>
      </c>
      <c r="C855" s="1" t="s">
        <v>5721</v>
      </c>
      <c r="D855" s="1" t="s">
        <v>5722</v>
      </c>
      <c r="E855" s="1">
        <v>24.1666666667</v>
      </c>
      <c r="F855" s="1">
        <v>93.0</v>
      </c>
      <c r="G855" s="1" t="s">
        <v>2371</v>
      </c>
      <c r="H855" s="1" t="s">
        <v>2275</v>
      </c>
      <c r="I855" s="1" t="s">
        <v>2179</v>
      </c>
      <c r="J855" s="1" t="s">
        <v>938</v>
      </c>
      <c r="M855" s="1" t="b">
        <v>0</v>
      </c>
      <c r="N855" s="17" t="s">
        <v>5723</v>
      </c>
    </row>
    <row r="856">
      <c r="A856" s="5" t="s">
        <v>5724</v>
      </c>
      <c r="B856" s="1" t="s">
        <v>5725</v>
      </c>
      <c r="C856" s="1" t="s">
        <v>5726</v>
      </c>
      <c r="D856" s="1" t="s">
        <v>5727</v>
      </c>
      <c r="E856" s="1">
        <v>-4.0</v>
      </c>
      <c r="F856" s="1">
        <v>-78.0</v>
      </c>
      <c r="G856" s="1" t="s">
        <v>2285</v>
      </c>
      <c r="H856" s="1" t="s">
        <v>2285</v>
      </c>
      <c r="I856" s="1" t="s">
        <v>155</v>
      </c>
      <c r="J856" s="1" t="s">
        <v>1516</v>
      </c>
      <c r="M856" s="1" t="b">
        <v>0</v>
      </c>
      <c r="N856" s="17" t="s">
        <v>5728</v>
      </c>
    </row>
    <row r="857">
      <c r="A857" s="5" t="s">
        <v>5729</v>
      </c>
      <c r="B857" s="1" t="s">
        <v>5730</v>
      </c>
      <c r="C857" s="1" t="s">
        <v>5731</v>
      </c>
      <c r="D857" s="1" t="s">
        <v>5732</v>
      </c>
      <c r="E857" s="1">
        <v>26.0</v>
      </c>
      <c r="F857" s="1">
        <v>105.0</v>
      </c>
      <c r="G857" s="1" t="s">
        <v>5733</v>
      </c>
      <c r="H857" s="1" t="s">
        <v>5733</v>
      </c>
      <c r="I857" s="1" t="s">
        <v>2179</v>
      </c>
      <c r="J857" s="1" t="s">
        <v>5734</v>
      </c>
      <c r="M857" s="1" t="b">
        <v>0</v>
      </c>
      <c r="N857" s="17" t="s">
        <v>5735</v>
      </c>
    </row>
    <row r="858">
      <c r="A858" s="5" t="s">
        <v>5736</v>
      </c>
      <c r="B858" s="1" t="s">
        <v>5737</v>
      </c>
      <c r="C858" s="1" t="s">
        <v>5738</v>
      </c>
      <c r="D858" s="1" t="s">
        <v>5739</v>
      </c>
      <c r="E858" s="1">
        <v>-0.333333333333</v>
      </c>
      <c r="F858" s="1">
        <v>-74.0</v>
      </c>
      <c r="G858" s="1" t="s">
        <v>5740</v>
      </c>
      <c r="H858" s="1" t="s">
        <v>3606</v>
      </c>
      <c r="I858" s="1" t="s">
        <v>155</v>
      </c>
      <c r="J858" s="1" t="s">
        <v>485</v>
      </c>
      <c r="M858" s="1" t="b">
        <v>0</v>
      </c>
      <c r="N858" s="17"/>
    </row>
    <row r="859">
      <c r="A859" s="5" t="s">
        <v>5741</v>
      </c>
      <c r="B859" s="1" t="s">
        <v>5742</v>
      </c>
      <c r="C859" s="1" t="s">
        <v>5743</v>
      </c>
      <c r="D859" s="1" t="s">
        <v>5744</v>
      </c>
      <c r="E859" s="1">
        <v>28.0</v>
      </c>
      <c r="F859" s="1">
        <v>105.0</v>
      </c>
      <c r="G859" s="1" t="s">
        <v>5733</v>
      </c>
      <c r="H859" s="1" t="s">
        <v>5733</v>
      </c>
      <c r="I859" s="1" t="s">
        <v>2179</v>
      </c>
      <c r="J859" s="1" t="s">
        <v>460</v>
      </c>
      <c r="M859" s="1" t="b">
        <v>0</v>
      </c>
      <c r="N859" s="17" t="s">
        <v>5745</v>
      </c>
    </row>
    <row r="860">
      <c r="A860" s="5" t="s">
        <v>5720</v>
      </c>
      <c r="B860" s="1" t="s">
        <v>5746</v>
      </c>
      <c r="C860" s="1" t="s">
        <v>5747</v>
      </c>
      <c r="D860" s="1" t="s">
        <v>5748</v>
      </c>
      <c r="E860" s="1">
        <v>5.0</v>
      </c>
      <c r="F860" s="1">
        <v>36.5</v>
      </c>
      <c r="G860" s="1" t="s">
        <v>2153</v>
      </c>
      <c r="H860" s="1" t="s">
        <v>2154</v>
      </c>
      <c r="I860" s="1" t="s">
        <v>86</v>
      </c>
      <c r="J860" s="1" t="s">
        <v>673</v>
      </c>
      <c r="M860" s="1" t="b">
        <v>0</v>
      </c>
      <c r="N860" s="17"/>
    </row>
    <row r="861">
      <c r="A861" s="5" t="s">
        <v>5749</v>
      </c>
      <c r="B861" s="1" t="s">
        <v>5750</v>
      </c>
      <c r="C861" s="1" t="s">
        <v>5751</v>
      </c>
      <c r="D861" s="1" t="s">
        <v>5752</v>
      </c>
      <c r="E861" s="1">
        <v>-2.41666666667</v>
      </c>
      <c r="F861" s="1">
        <v>-71.0</v>
      </c>
      <c r="G861" s="1" t="s">
        <v>5740</v>
      </c>
      <c r="H861" s="1" t="s">
        <v>3606</v>
      </c>
      <c r="I861" s="1" t="s">
        <v>155</v>
      </c>
      <c r="J861" s="1" t="s">
        <v>1516</v>
      </c>
      <c r="M861" s="1" t="b">
        <v>0</v>
      </c>
      <c r="N861" s="17"/>
    </row>
    <row r="862">
      <c r="A862" s="5" t="s">
        <v>5753</v>
      </c>
      <c r="B862" s="1" t="s">
        <v>5753</v>
      </c>
      <c r="C862" s="1" t="s">
        <v>5754</v>
      </c>
      <c r="D862" s="1" t="s">
        <v>5755</v>
      </c>
      <c r="E862" s="1">
        <v>10.3333333333</v>
      </c>
      <c r="F862" s="1">
        <v>13.8333333333</v>
      </c>
      <c r="G862" s="1" t="s">
        <v>3078</v>
      </c>
      <c r="H862" s="1" t="s">
        <v>2154</v>
      </c>
      <c r="I862" s="1" t="s">
        <v>86</v>
      </c>
      <c r="J862" s="1" t="s">
        <v>411</v>
      </c>
      <c r="M862" s="1" t="b">
        <v>0</v>
      </c>
      <c r="N862" s="17"/>
    </row>
    <row r="863">
      <c r="A863" s="5" t="s">
        <v>5756</v>
      </c>
      <c r="B863" s="1" t="s">
        <v>5757</v>
      </c>
      <c r="C863" s="1" t="s">
        <v>5758</v>
      </c>
      <c r="D863" s="1" t="s">
        <v>5759</v>
      </c>
      <c r="E863" s="1">
        <v>-1.16666666667</v>
      </c>
      <c r="F863" s="1">
        <v>28.8333333333</v>
      </c>
      <c r="G863" s="1" t="s">
        <v>2359</v>
      </c>
      <c r="H863" s="1" t="s">
        <v>2173</v>
      </c>
      <c r="I863" s="1" t="s">
        <v>86</v>
      </c>
      <c r="J863" s="1" t="s">
        <v>511</v>
      </c>
      <c r="M863" s="1" t="b">
        <v>0</v>
      </c>
      <c r="N863" s="17"/>
    </row>
    <row r="864">
      <c r="A864" s="5" t="s">
        <v>5760</v>
      </c>
      <c r="B864" s="1" t="s">
        <v>5761</v>
      </c>
      <c r="C864" s="1" t="s">
        <v>5762</v>
      </c>
      <c r="D864" s="1" t="s">
        <v>5763</v>
      </c>
      <c r="E864" s="1">
        <v>42.1666666667</v>
      </c>
      <c r="F864" s="1">
        <v>46.0</v>
      </c>
      <c r="G864" s="1" t="s">
        <v>2697</v>
      </c>
      <c r="H864" s="1" t="s">
        <v>2365</v>
      </c>
      <c r="I864" s="1" t="s">
        <v>2179</v>
      </c>
      <c r="J864" s="1" t="s">
        <v>1590</v>
      </c>
      <c r="M864" s="1" t="b">
        <v>0</v>
      </c>
      <c r="N864" s="17" t="s">
        <v>5696</v>
      </c>
    </row>
    <row r="865">
      <c r="A865" s="5" t="s">
        <v>5764</v>
      </c>
      <c r="B865" s="1" t="s">
        <v>5764</v>
      </c>
      <c r="C865" s="1" t="s">
        <v>5765</v>
      </c>
      <c r="D865" s="1" t="s">
        <v>5766</v>
      </c>
      <c r="E865" s="1">
        <v>12.3333333333</v>
      </c>
      <c r="F865" s="1">
        <v>121.25</v>
      </c>
      <c r="G865" s="1" t="s">
        <v>2351</v>
      </c>
      <c r="H865" s="1" t="s">
        <v>2239</v>
      </c>
      <c r="I865" s="1" t="s">
        <v>2161</v>
      </c>
      <c r="J865" s="1" t="s">
        <v>1524</v>
      </c>
      <c r="M865" s="1" t="b">
        <v>0</v>
      </c>
      <c r="N865" s="17"/>
    </row>
    <row r="866">
      <c r="A866" s="5" t="s">
        <v>5767</v>
      </c>
      <c r="B866" s="1" t="s">
        <v>5768</v>
      </c>
      <c r="C866" s="1" t="s">
        <v>5769</v>
      </c>
      <c r="D866" s="1" t="s">
        <v>5770</v>
      </c>
      <c r="E866" s="1">
        <v>54.0</v>
      </c>
      <c r="F866" s="1">
        <v>-132.5</v>
      </c>
      <c r="G866" s="1" t="s">
        <v>5607</v>
      </c>
      <c r="H866" s="1" t="s">
        <v>5607</v>
      </c>
      <c r="I866" s="1" t="s">
        <v>2200</v>
      </c>
      <c r="J866" s="1" t="s">
        <v>418</v>
      </c>
      <c r="M866" s="1" t="b">
        <v>0</v>
      </c>
      <c r="N866" s="17" t="s">
        <v>4459</v>
      </c>
    </row>
    <row r="867">
      <c r="A867" s="5" t="s">
        <v>5771</v>
      </c>
      <c r="B867" s="1" t="s">
        <v>5772</v>
      </c>
      <c r="C867" s="1" t="s">
        <v>5773</v>
      </c>
      <c r="D867" s="1" t="s">
        <v>5774</v>
      </c>
      <c r="E867" s="1">
        <v>22.0</v>
      </c>
      <c r="F867" s="1">
        <v>86.0</v>
      </c>
      <c r="G867" s="1" t="s">
        <v>3303</v>
      </c>
      <c r="H867" s="1" t="s">
        <v>3304</v>
      </c>
      <c r="I867" s="1" t="s">
        <v>2179</v>
      </c>
      <c r="J867" s="1" t="s">
        <v>938</v>
      </c>
      <c r="M867" s="1" t="b">
        <v>0</v>
      </c>
      <c r="N867" s="17"/>
    </row>
    <row r="868">
      <c r="A868" s="5" t="s">
        <v>5775</v>
      </c>
      <c r="B868" s="1" t="s">
        <v>5775</v>
      </c>
      <c r="C868" s="1" t="s">
        <v>5776</v>
      </c>
      <c r="D868" s="1" t="s">
        <v>5777</v>
      </c>
      <c r="E868" s="1">
        <v>-8.08333333333</v>
      </c>
      <c r="F868" s="1">
        <v>157.5</v>
      </c>
      <c r="G868" s="1" t="s">
        <v>2315</v>
      </c>
      <c r="H868" s="1" t="s">
        <v>2239</v>
      </c>
      <c r="I868" s="1" t="s">
        <v>2161</v>
      </c>
      <c r="J868" s="1" t="s">
        <v>1758</v>
      </c>
      <c r="M868" s="1" t="b">
        <v>0</v>
      </c>
      <c r="N868" s="17" t="s">
        <v>5778</v>
      </c>
    </row>
    <row r="869">
      <c r="A869" s="5" t="s">
        <v>5779</v>
      </c>
      <c r="B869" s="1" t="s">
        <v>4124</v>
      </c>
      <c r="C869" s="1" t="s">
        <v>4125</v>
      </c>
      <c r="D869" s="1" t="s">
        <v>5780</v>
      </c>
      <c r="E869" s="1">
        <v>25.0</v>
      </c>
      <c r="F869" s="1">
        <v>118.0</v>
      </c>
      <c r="G869" s="1" t="s">
        <v>4127</v>
      </c>
      <c r="H869" s="1" t="s">
        <v>2275</v>
      </c>
      <c r="I869" s="1" t="s">
        <v>2179</v>
      </c>
      <c r="J869" s="1" t="s">
        <v>460</v>
      </c>
      <c r="M869" s="1" t="b">
        <v>0</v>
      </c>
      <c r="N869" s="17" t="s">
        <v>5781</v>
      </c>
    </row>
    <row r="870">
      <c r="A870" s="5" t="s">
        <v>5782</v>
      </c>
      <c r="B870" s="1" t="s">
        <v>5783</v>
      </c>
      <c r="C870" s="1" t="s">
        <v>5784</v>
      </c>
      <c r="D870" s="1" t="s">
        <v>5785</v>
      </c>
      <c r="E870" s="1">
        <v>-5.16666666667</v>
      </c>
      <c r="F870" s="1">
        <v>29.9166666667</v>
      </c>
      <c r="G870" s="1" t="s">
        <v>2359</v>
      </c>
      <c r="H870" s="1" t="s">
        <v>2173</v>
      </c>
      <c r="I870" s="1" t="s">
        <v>86</v>
      </c>
      <c r="J870" s="1" t="s">
        <v>1887</v>
      </c>
      <c r="M870" s="1" t="b">
        <v>0</v>
      </c>
      <c r="N870" s="17"/>
    </row>
    <row r="871">
      <c r="A871" s="5" t="s">
        <v>5786</v>
      </c>
      <c r="B871" s="1" t="s">
        <v>5786</v>
      </c>
      <c r="C871" s="1" t="s">
        <v>5787</v>
      </c>
      <c r="D871" s="1" t="s">
        <v>5788</v>
      </c>
      <c r="E871" s="1">
        <v>36.0</v>
      </c>
      <c r="F871" s="1">
        <v>-110.0</v>
      </c>
      <c r="G871" s="1" t="s">
        <v>5788</v>
      </c>
      <c r="H871" s="1" t="s">
        <v>3904</v>
      </c>
      <c r="I871" s="1" t="s">
        <v>2200</v>
      </c>
      <c r="J871" s="1" t="s">
        <v>2017</v>
      </c>
      <c r="M871" s="1" t="b">
        <v>0</v>
      </c>
      <c r="N871" s="17"/>
    </row>
    <row r="872">
      <c r="A872" s="5" t="s">
        <v>5789</v>
      </c>
      <c r="B872" s="1" t="s">
        <v>5790</v>
      </c>
      <c r="C872" s="1" t="s">
        <v>5791</v>
      </c>
      <c r="D872" s="1" t="s">
        <v>5792</v>
      </c>
      <c r="E872" s="1">
        <v>0.166666666667</v>
      </c>
      <c r="F872" s="1">
        <v>-69.25</v>
      </c>
      <c r="G872" s="1" t="s">
        <v>4545</v>
      </c>
      <c r="H872" s="1" t="s">
        <v>4545</v>
      </c>
      <c r="I872" s="1" t="s">
        <v>155</v>
      </c>
      <c r="J872" s="1" t="s">
        <v>4364</v>
      </c>
      <c r="M872" s="1" t="b">
        <v>0</v>
      </c>
      <c r="N872" s="17"/>
    </row>
    <row r="873">
      <c r="A873" s="5" t="s">
        <v>5793</v>
      </c>
      <c r="B873" s="1" t="s">
        <v>5793</v>
      </c>
      <c r="C873" s="1" t="s">
        <v>5794</v>
      </c>
      <c r="D873" s="1" t="s">
        <v>5795</v>
      </c>
      <c r="E873" s="1">
        <v>14.6666666667</v>
      </c>
      <c r="F873" s="1">
        <v>108.666666667</v>
      </c>
      <c r="G873" s="1" t="s">
        <v>3626</v>
      </c>
      <c r="H873" s="1" t="s">
        <v>3304</v>
      </c>
      <c r="I873" s="1" t="s">
        <v>2179</v>
      </c>
      <c r="J873" s="1" t="s">
        <v>2064</v>
      </c>
      <c r="M873" s="1" t="b">
        <v>0</v>
      </c>
      <c r="N873" s="17"/>
    </row>
    <row r="874">
      <c r="A874" s="5" t="s">
        <v>5796</v>
      </c>
      <c r="B874" s="1" t="s">
        <v>5624</v>
      </c>
      <c r="C874" s="1" t="s">
        <v>5797</v>
      </c>
      <c r="D874" s="1" t="s">
        <v>5798</v>
      </c>
      <c r="E874" s="1">
        <v>9.25</v>
      </c>
      <c r="F874" s="1">
        <v>42.1666666667</v>
      </c>
      <c r="G874" s="1" t="s">
        <v>2167</v>
      </c>
      <c r="H874" s="1" t="s">
        <v>2154</v>
      </c>
      <c r="I874" s="1" t="s">
        <v>86</v>
      </c>
      <c r="J874" s="1" t="s">
        <v>673</v>
      </c>
      <c r="M874" s="1" t="b">
        <v>0</v>
      </c>
      <c r="N874" s="17"/>
    </row>
    <row r="875">
      <c r="A875" s="5" t="s">
        <v>5799</v>
      </c>
      <c r="B875" s="1" t="s">
        <v>5800</v>
      </c>
      <c r="C875" s="1" t="s">
        <v>5801</v>
      </c>
      <c r="D875" s="1" t="s">
        <v>5802</v>
      </c>
      <c r="E875" s="1">
        <v>20.0</v>
      </c>
      <c r="F875" s="1">
        <v>56.5</v>
      </c>
      <c r="G875" s="1" t="s">
        <v>2167</v>
      </c>
      <c r="H875" s="1" t="s">
        <v>2154</v>
      </c>
      <c r="I875" s="1" t="s">
        <v>2179</v>
      </c>
      <c r="J875" s="1" t="s">
        <v>1458</v>
      </c>
      <c r="M875" s="1" t="b">
        <v>0</v>
      </c>
      <c r="N875" s="17" t="s">
        <v>5803</v>
      </c>
    </row>
    <row r="876">
      <c r="A876" s="5" t="s">
        <v>5804</v>
      </c>
      <c r="B876" s="1" t="s">
        <v>5805</v>
      </c>
      <c r="C876" s="1" t="s">
        <v>5806</v>
      </c>
      <c r="D876" s="1" t="s">
        <v>5807</v>
      </c>
      <c r="E876" s="1">
        <v>54.0</v>
      </c>
      <c r="F876" s="1">
        <v>-128.75</v>
      </c>
      <c r="G876" s="1" t="s">
        <v>5669</v>
      </c>
      <c r="H876" s="1" t="s">
        <v>5670</v>
      </c>
      <c r="I876" s="1" t="s">
        <v>2200</v>
      </c>
      <c r="J876" s="1" t="s">
        <v>418</v>
      </c>
      <c r="M876" s="1" t="b">
        <v>0</v>
      </c>
      <c r="N876" s="17" t="s">
        <v>5808</v>
      </c>
    </row>
    <row r="877">
      <c r="A877" s="5" t="s">
        <v>5809</v>
      </c>
      <c r="B877" s="1" t="s">
        <v>5810</v>
      </c>
      <c r="C877" s="1" t="s">
        <v>5811</v>
      </c>
      <c r="D877" s="1" t="s">
        <v>5812</v>
      </c>
      <c r="E877" s="1">
        <v>22.0833333333</v>
      </c>
      <c r="F877" s="1">
        <v>-99.3333333333</v>
      </c>
      <c r="G877" s="1" t="s">
        <v>2257</v>
      </c>
      <c r="H877" s="1" t="s">
        <v>2257</v>
      </c>
      <c r="I877" s="1" t="s">
        <v>2200</v>
      </c>
      <c r="J877" s="1" t="s">
        <v>1264</v>
      </c>
      <c r="M877" s="1" t="b">
        <v>0</v>
      </c>
      <c r="N877" s="17"/>
    </row>
    <row r="878">
      <c r="A878" s="5" t="s">
        <v>5813</v>
      </c>
      <c r="B878" s="1" t="s">
        <v>5737</v>
      </c>
      <c r="C878" s="1" t="s">
        <v>5738</v>
      </c>
      <c r="D878" s="1" t="s">
        <v>5740</v>
      </c>
      <c r="E878" s="1">
        <v>-1.0</v>
      </c>
      <c r="F878" s="1">
        <v>-74.0</v>
      </c>
      <c r="G878" s="1" t="s">
        <v>5740</v>
      </c>
      <c r="H878" s="1" t="s">
        <v>3606</v>
      </c>
      <c r="I878" s="1" t="s">
        <v>155</v>
      </c>
      <c r="J878" s="1" t="s">
        <v>5814</v>
      </c>
      <c r="M878" s="1" t="b">
        <v>0</v>
      </c>
      <c r="N878" s="17"/>
    </row>
    <row r="879">
      <c r="A879" s="5" t="s">
        <v>5815</v>
      </c>
      <c r="B879" s="1" t="s">
        <v>5816</v>
      </c>
      <c r="C879" s="1" t="s">
        <v>5817</v>
      </c>
      <c r="D879" s="1" t="s">
        <v>5818</v>
      </c>
      <c r="E879" s="1">
        <v>-6.33333333333</v>
      </c>
      <c r="F879" s="1">
        <v>145.333333333</v>
      </c>
      <c r="G879" s="1" t="s">
        <v>2341</v>
      </c>
      <c r="H879" s="1" t="s">
        <v>2342</v>
      </c>
      <c r="I879" s="1" t="s">
        <v>2161</v>
      </c>
      <c r="J879" s="1" t="s">
        <v>1500</v>
      </c>
      <c r="M879" s="1" t="b">
        <v>0</v>
      </c>
      <c r="N879" s="17"/>
    </row>
    <row r="880">
      <c r="A880" s="5" t="s">
        <v>5819</v>
      </c>
      <c r="B880" s="1" t="s">
        <v>5819</v>
      </c>
      <c r="C880" s="1" t="s">
        <v>5820</v>
      </c>
      <c r="D880" s="12" t="str">
        <f>|Hoan</f>
        <v>#ERROR!</v>
      </c>
      <c r="E880" s="1">
        <v>-25.5</v>
      </c>
      <c r="F880" s="1">
        <v>25.0</v>
      </c>
      <c r="G880" s="12" t="str">
        <f>|Hoan</f>
        <v>#ERROR!</v>
      </c>
      <c r="H880" s="1" t="s">
        <v>5821</v>
      </c>
      <c r="I880" s="1" t="s">
        <v>86</v>
      </c>
      <c r="J880" s="1" t="s">
        <v>322</v>
      </c>
      <c r="M880" s="1" t="b">
        <v>0</v>
      </c>
      <c r="N880" s="17"/>
    </row>
    <row r="881">
      <c r="A881" s="5" t="s">
        <v>5822</v>
      </c>
      <c r="B881" s="1" t="s">
        <v>5823</v>
      </c>
      <c r="C881" s="1" t="s">
        <v>5824</v>
      </c>
      <c r="D881" s="1" t="s">
        <v>5825</v>
      </c>
      <c r="E881" s="1">
        <v>22.0</v>
      </c>
      <c r="F881" s="1">
        <v>-104.0</v>
      </c>
      <c r="G881" s="1" t="s">
        <v>4296</v>
      </c>
      <c r="H881" s="1" t="s">
        <v>3904</v>
      </c>
      <c r="I881" s="1" t="s">
        <v>2200</v>
      </c>
      <c r="J881" s="1" t="s">
        <v>1264</v>
      </c>
      <c r="M881" s="1" t="b">
        <v>0</v>
      </c>
      <c r="N881" s="17"/>
    </row>
    <row r="882">
      <c r="A882" s="5" t="s">
        <v>5826</v>
      </c>
      <c r="B882" s="1" t="s">
        <v>5827</v>
      </c>
      <c r="C882" s="1" t="s">
        <v>5828</v>
      </c>
      <c r="D882" s="1" t="s">
        <v>5829</v>
      </c>
      <c r="E882" s="1">
        <v>-1.0</v>
      </c>
      <c r="F882" s="1">
        <v>-73.5</v>
      </c>
      <c r="G882" s="1" t="s">
        <v>5740</v>
      </c>
      <c r="H882" s="1" t="s">
        <v>3606</v>
      </c>
      <c r="I882" s="1" t="s">
        <v>155</v>
      </c>
      <c r="J882" s="1" t="s">
        <v>5830</v>
      </c>
      <c r="M882" s="1" t="b">
        <v>0</v>
      </c>
      <c r="N882" s="17"/>
    </row>
    <row r="883">
      <c r="A883" s="5" t="s">
        <v>5831</v>
      </c>
      <c r="B883" s="1" t="s">
        <v>5831</v>
      </c>
      <c r="C883" s="1" t="s">
        <v>5832</v>
      </c>
      <c r="D883" s="1" t="s">
        <v>5833</v>
      </c>
      <c r="E883" s="1">
        <v>47.0</v>
      </c>
      <c r="F883" s="1">
        <v>20.0</v>
      </c>
      <c r="G883" s="1" t="s">
        <v>5834</v>
      </c>
      <c r="H883" s="1" t="s">
        <v>4941</v>
      </c>
      <c r="I883" s="1" t="s">
        <v>2179</v>
      </c>
      <c r="J883" s="1" t="s">
        <v>920</v>
      </c>
      <c r="M883" s="1" t="b">
        <v>1</v>
      </c>
      <c r="N883" s="17" t="s">
        <v>5835</v>
      </c>
    </row>
    <row r="884">
      <c r="A884" s="5" t="s">
        <v>5836</v>
      </c>
      <c r="B884" s="1" t="s">
        <v>5836</v>
      </c>
      <c r="C884" s="1" t="s">
        <v>5837</v>
      </c>
      <c r="D884" s="1" t="s">
        <v>5838</v>
      </c>
      <c r="E884" s="1">
        <v>41.0833333333</v>
      </c>
      <c r="F884" s="1">
        <v>-123.666666667</v>
      </c>
      <c r="G884" s="1" t="s">
        <v>2405</v>
      </c>
      <c r="H884" s="1" t="s">
        <v>2406</v>
      </c>
      <c r="I884" s="1" t="s">
        <v>2200</v>
      </c>
      <c r="J884" s="1" t="s">
        <v>2017</v>
      </c>
      <c r="M884" s="1" t="b">
        <v>0</v>
      </c>
      <c r="N884" s="17"/>
    </row>
    <row r="885">
      <c r="A885" s="5" t="s">
        <v>5839</v>
      </c>
      <c r="B885" s="1" t="s">
        <v>5840</v>
      </c>
      <c r="C885" s="1" t="s">
        <v>5841</v>
      </c>
      <c r="D885" s="1" t="s">
        <v>5842</v>
      </c>
      <c r="E885" s="1">
        <v>16.2166666667</v>
      </c>
      <c r="F885" s="1">
        <v>-95.0</v>
      </c>
      <c r="G885" s="1" t="s">
        <v>5843</v>
      </c>
      <c r="H885" s="1" t="s">
        <v>5843</v>
      </c>
      <c r="I885" s="1" t="s">
        <v>2200</v>
      </c>
      <c r="J885" s="1" t="s">
        <v>1264</v>
      </c>
      <c r="M885" s="1" t="b">
        <v>0</v>
      </c>
      <c r="N885" s="17"/>
    </row>
    <row r="886" hidden="1">
      <c r="A886" s="5" t="s">
        <v>5844</v>
      </c>
      <c r="B886" s="1" t="s">
        <v>5844</v>
      </c>
      <c r="C886" s="1" t="s">
        <v>5845</v>
      </c>
      <c r="D886" s="1" t="s">
        <v>5846</v>
      </c>
      <c r="E886" s="1">
        <v>21.5</v>
      </c>
      <c r="F886" s="1">
        <v>-158.0</v>
      </c>
      <c r="G886" s="1" t="s">
        <v>2377</v>
      </c>
      <c r="H886" s="1" t="s">
        <v>2291</v>
      </c>
      <c r="I886" s="1" t="s">
        <v>2200</v>
      </c>
      <c r="J886" s="1" t="s">
        <v>2017</v>
      </c>
      <c r="M886" s="1" t="b">
        <v>0</v>
      </c>
      <c r="N886" s="17"/>
    </row>
    <row r="887">
      <c r="A887" s="5" t="s">
        <v>5847</v>
      </c>
      <c r="B887" s="1" t="s">
        <v>5848</v>
      </c>
      <c r="C887" s="1" t="s">
        <v>5849</v>
      </c>
      <c r="D887" s="1" t="s">
        <v>5850</v>
      </c>
      <c r="E887" s="1">
        <v>35.75</v>
      </c>
      <c r="F887" s="1">
        <v>45.5</v>
      </c>
      <c r="G887" s="1" t="s">
        <v>3421</v>
      </c>
      <c r="H887" s="1" t="s">
        <v>2335</v>
      </c>
      <c r="I887" s="1" t="s">
        <v>2179</v>
      </c>
      <c r="J887" s="1" t="s">
        <v>963</v>
      </c>
      <c r="M887" s="1" t="b">
        <v>0</v>
      </c>
      <c r="N887" s="17"/>
    </row>
    <row r="888">
      <c r="A888" s="5" t="s">
        <v>5851</v>
      </c>
      <c r="B888" s="1" t="s">
        <v>5644</v>
      </c>
      <c r="C888" s="1" t="s">
        <v>5852</v>
      </c>
      <c r="D888" s="1" t="s">
        <v>5853</v>
      </c>
      <c r="E888" s="1">
        <v>-2.0</v>
      </c>
      <c r="F888" s="1">
        <v>31.5</v>
      </c>
      <c r="G888" s="1" t="s">
        <v>2359</v>
      </c>
      <c r="H888" s="1" t="s">
        <v>2173</v>
      </c>
      <c r="I888" s="1" t="s">
        <v>86</v>
      </c>
      <c r="J888" s="1" t="s">
        <v>1887</v>
      </c>
      <c r="M888" s="1" t="b">
        <v>0</v>
      </c>
      <c r="N888" s="17"/>
    </row>
    <row r="889">
      <c r="A889" s="5" t="s">
        <v>5854</v>
      </c>
      <c r="B889" s="1" t="s">
        <v>4383</v>
      </c>
      <c r="C889" s="1" t="s">
        <v>5855</v>
      </c>
      <c r="D889" s="1" t="s">
        <v>5856</v>
      </c>
      <c r="E889" s="1">
        <v>22.0833333333</v>
      </c>
      <c r="F889" s="1">
        <v>92.4166666667</v>
      </c>
      <c r="G889" s="1" t="s">
        <v>2371</v>
      </c>
      <c r="H889" s="1" t="s">
        <v>2275</v>
      </c>
      <c r="I889" s="1" t="s">
        <v>2179</v>
      </c>
      <c r="J889" s="1" t="s">
        <v>224</v>
      </c>
      <c r="M889" s="1" t="b">
        <v>0</v>
      </c>
      <c r="N889" s="17"/>
    </row>
    <row r="890">
      <c r="A890" s="5" t="s">
        <v>5857</v>
      </c>
      <c r="B890" s="1" t="s">
        <v>5858</v>
      </c>
      <c r="C890" s="1" t="s">
        <v>5859</v>
      </c>
      <c r="D890" s="1" t="s">
        <v>5860</v>
      </c>
      <c r="E890" s="1">
        <v>42.1666666667</v>
      </c>
      <c r="F890" s="1">
        <v>46.25</v>
      </c>
      <c r="G890" s="1" t="s">
        <v>2697</v>
      </c>
      <c r="H890" s="1" t="s">
        <v>2365</v>
      </c>
      <c r="I890" s="1" t="s">
        <v>2179</v>
      </c>
      <c r="J890" s="1" t="s">
        <v>1590</v>
      </c>
      <c r="M890" s="1" t="b">
        <v>0</v>
      </c>
      <c r="N890" s="17" t="s">
        <v>5861</v>
      </c>
    </row>
    <row r="891">
      <c r="A891" s="5" t="s">
        <v>5862</v>
      </c>
      <c r="B891" s="1" t="s">
        <v>5863</v>
      </c>
      <c r="C891" s="1" t="s">
        <v>5864</v>
      </c>
      <c r="D891" s="1" t="s">
        <v>5865</v>
      </c>
      <c r="E891" s="1">
        <v>-20.4166666667</v>
      </c>
      <c r="F891" s="1">
        <v>166.583333333</v>
      </c>
      <c r="G891" s="1" t="s">
        <v>2315</v>
      </c>
      <c r="H891" s="1" t="s">
        <v>2239</v>
      </c>
      <c r="I891" s="1" t="s">
        <v>2161</v>
      </c>
      <c r="J891" s="1" t="s">
        <v>1378</v>
      </c>
      <c r="M891" s="1" t="b">
        <v>0</v>
      </c>
      <c r="N891" s="17"/>
    </row>
    <row r="892">
      <c r="A892" s="5" t="s">
        <v>5866</v>
      </c>
      <c r="B892" s="1" t="s">
        <v>5867</v>
      </c>
      <c r="C892" s="1" t="s">
        <v>5868</v>
      </c>
      <c r="D892" s="1" t="s">
        <v>5869</v>
      </c>
      <c r="E892" s="1">
        <v>-4.25</v>
      </c>
      <c r="F892" s="1">
        <v>143.25</v>
      </c>
      <c r="G892" s="1" t="s">
        <v>2565</v>
      </c>
      <c r="H892" s="1" t="s">
        <v>2160</v>
      </c>
      <c r="I892" s="1" t="s">
        <v>2161</v>
      </c>
      <c r="J892" s="1" t="s">
        <v>1500</v>
      </c>
      <c r="M892" s="1" t="b">
        <v>0</v>
      </c>
      <c r="N892" s="17"/>
    </row>
    <row r="893">
      <c r="A893" s="5" t="s">
        <v>5870</v>
      </c>
      <c r="B893" s="1" t="s">
        <v>5871</v>
      </c>
      <c r="C893" s="1" t="s">
        <v>5872</v>
      </c>
      <c r="D893" s="1" t="s">
        <v>5873</v>
      </c>
      <c r="E893" s="1">
        <v>-3.16666666667</v>
      </c>
      <c r="F893" s="1">
        <v>137.5</v>
      </c>
      <c r="G893" s="1" t="s">
        <v>4785</v>
      </c>
      <c r="H893" s="1" t="s">
        <v>4785</v>
      </c>
      <c r="I893" s="1" t="s">
        <v>2161</v>
      </c>
      <c r="J893" s="1" t="s">
        <v>946</v>
      </c>
      <c r="M893" s="1" t="b">
        <v>0</v>
      </c>
      <c r="N893" s="17"/>
    </row>
    <row r="894">
      <c r="A894" s="5" t="s">
        <v>5874</v>
      </c>
      <c r="B894" s="1" t="s">
        <v>5874</v>
      </c>
      <c r="C894" s="1" t="s">
        <v>5875</v>
      </c>
      <c r="D894" s="1" t="s">
        <v>5876</v>
      </c>
      <c r="E894" s="1">
        <v>2.0</v>
      </c>
      <c r="F894" s="1">
        <v>112.0</v>
      </c>
      <c r="G894" s="1" t="s">
        <v>2238</v>
      </c>
      <c r="H894" s="1" t="s">
        <v>2239</v>
      </c>
      <c r="I894" s="1" t="s">
        <v>2161</v>
      </c>
      <c r="J894" s="1" t="s">
        <v>1193</v>
      </c>
      <c r="M894" s="1" t="b">
        <v>0</v>
      </c>
      <c r="N894" s="17"/>
    </row>
    <row r="895">
      <c r="A895" s="5" t="s">
        <v>5877</v>
      </c>
      <c r="B895" s="1" t="s">
        <v>5878</v>
      </c>
      <c r="C895" s="1" t="s">
        <v>5879</v>
      </c>
      <c r="D895" s="1" t="s">
        <v>5880</v>
      </c>
      <c r="E895" s="1">
        <v>5.25</v>
      </c>
      <c r="F895" s="1">
        <v>7.83333333333</v>
      </c>
      <c r="G895" s="1" t="s">
        <v>2346</v>
      </c>
      <c r="H895" s="1" t="s">
        <v>2173</v>
      </c>
      <c r="I895" s="1" t="s">
        <v>86</v>
      </c>
      <c r="J895" s="1" t="s">
        <v>1408</v>
      </c>
      <c r="M895" s="1" t="b">
        <v>0</v>
      </c>
      <c r="N895" s="17"/>
    </row>
    <row r="896">
      <c r="A896" s="5" t="s">
        <v>5881</v>
      </c>
      <c r="B896" s="1" t="s">
        <v>5882</v>
      </c>
      <c r="C896" s="1" t="s">
        <v>5883</v>
      </c>
      <c r="D896" s="1" t="s">
        <v>5884</v>
      </c>
      <c r="E896" s="1">
        <v>17.5</v>
      </c>
      <c r="F896" s="1">
        <v>121.666666667</v>
      </c>
      <c r="G896" s="1" t="s">
        <v>3431</v>
      </c>
      <c r="H896" s="1" t="s">
        <v>2239</v>
      </c>
      <c r="I896" s="1" t="s">
        <v>2161</v>
      </c>
      <c r="J896" s="1" t="s">
        <v>1524</v>
      </c>
      <c r="M896" s="1" t="b">
        <v>0</v>
      </c>
      <c r="N896" s="17" t="s">
        <v>5885</v>
      </c>
    </row>
    <row r="897">
      <c r="A897" s="5" t="s">
        <v>5886</v>
      </c>
      <c r="B897" s="1" t="s">
        <v>5887</v>
      </c>
      <c r="C897" s="1" t="s">
        <v>5888</v>
      </c>
      <c r="D897" s="1" t="s">
        <v>5889</v>
      </c>
      <c r="E897" s="1">
        <v>65.0</v>
      </c>
      <c r="F897" s="1">
        <v>-17.0</v>
      </c>
      <c r="G897" s="1" t="s">
        <v>2334</v>
      </c>
      <c r="H897" s="1" t="s">
        <v>2335</v>
      </c>
      <c r="I897" s="1" t="s">
        <v>2179</v>
      </c>
      <c r="J897" s="1" t="s">
        <v>929</v>
      </c>
      <c r="M897" s="1" t="b">
        <v>1</v>
      </c>
      <c r="N897" s="17"/>
    </row>
    <row r="898">
      <c r="A898" s="5" t="s">
        <v>5890</v>
      </c>
      <c r="B898" s="1" t="s">
        <v>5891</v>
      </c>
      <c r="C898" s="1" t="s">
        <v>5892</v>
      </c>
      <c r="D898" s="1" t="s">
        <v>5893</v>
      </c>
      <c r="E898" s="1">
        <v>65.0</v>
      </c>
      <c r="F898" s="1">
        <v>-18.0</v>
      </c>
      <c r="G898" s="1" t="s">
        <v>2290</v>
      </c>
      <c r="H898" s="1" t="s">
        <v>2291</v>
      </c>
      <c r="I898" s="1" t="s">
        <v>2179</v>
      </c>
      <c r="J898" s="1" t="s">
        <v>929</v>
      </c>
      <c r="M898" s="1" t="b">
        <v>0</v>
      </c>
      <c r="N898" s="17" t="s">
        <v>5894</v>
      </c>
    </row>
    <row r="899">
      <c r="A899" s="5" t="s">
        <v>5895</v>
      </c>
      <c r="B899" s="1" t="s">
        <v>5896</v>
      </c>
      <c r="C899" s="1" t="s">
        <v>5897</v>
      </c>
      <c r="D899" s="1" t="s">
        <v>5898</v>
      </c>
      <c r="E899" s="1">
        <v>-9.33333333333</v>
      </c>
      <c r="F899" s="1">
        <v>150.25</v>
      </c>
      <c r="G899" s="1" t="s">
        <v>2315</v>
      </c>
      <c r="H899" s="1" t="s">
        <v>2239</v>
      </c>
      <c r="I899" s="1" t="s">
        <v>2161</v>
      </c>
      <c r="J899" s="1" t="s">
        <v>1500</v>
      </c>
      <c r="M899" s="1" t="b">
        <v>0</v>
      </c>
      <c r="N899" s="17"/>
    </row>
    <row r="900">
      <c r="A900" s="5" t="s">
        <v>5899</v>
      </c>
      <c r="B900" s="1" t="s">
        <v>5900</v>
      </c>
      <c r="C900" s="1" t="s">
        <v>5901</v>
      </c>
      <c r="D900" s="1" t="s">
        <v>5902</v>
      </c>
      <c r="E900" s="1">
        <v>6.91666666667</v>
      </c>
      <c r="F900" s="1">
        <v>7.5</v>
      </c>
      <c r="G900" s="1" t="s">
        <v>5903</v>
      </c>
      <c r="H900" s="1" t="s">
        <v>2173</v>
      </c>
      <c r="I900" s="1" t="s">
        <v>86</v>
      </c>
      <c r="J900" s="1" t="s">
        <v>1408</v>
      </c>
      <c r="M900" s="1" t="b">
        <v>0</v>
      </c>
      <c r="N900" s="17"/>
    </row>
    <row r="901">
      <c r="A901" s="5" t="s">
        <v>5900</v>
      </c>
      <c r="B901" s="1" t="s">
        <v>5904</v>
      </c>
      <c r="C901" s="1" t="s">
        <v>5905</v>
      </c>
      <c r="D901" s="1" t="s">
        <v>5906</v>
      </c>
      <c r="E901" s="1">
        <v>29.3333333333</v>
      </c>
      <c r="F901" s="1">
        <v>95.8333333333</v>
      </c>
      <c r="G901" s="1" t="s">
        <v>4684</v>
      </c>
      <c r="H901" s="1" t="s">
        <v>2275</v>
      </c>
      <c r="I901" s="1" t="s">
        <v>2179</v>
      </c>
      <c r="J901" s="1" t="s">
        <v>938</v>
      </c>
      <c r="M901" s="1" t="b">
        <v>0</v>
      </c>
      <c r="N901" s="17"/>
    </row>
    <row r="902">
      <c r="A902" s="5" t="s">
        <v>5907</v>
      </c>
      <c r="B902" s="1" t="s">
        <v>5908</v>
      </c>
      <c r="C902" s="1" t="s">
        <v>5909</v>
      </c>
      <c r="D902" s="1" t="s">
        <v>5910</v>
      </c>
      <c r="E902" s="1">
        <v>43.75</v>
      </c>
      <c r="F902" s="1">
        <v>11.25</v>
      </c>
      <c r="G902" s="1" t="s">
        <v>2841</v>
      </c>
      <c r="H902" s="1" t="s">
        <v>2335</v>
      </c>
      <c r="I902" s="1" t="s">
        <v>2179</v>
      </c>
      <c r="J902" s="1" t="s">
        <v>997</v>
      </c>
      <c r="M902" s="1" t="b">
        <v>0</v>
      </c>
      <c r="N902" s="17"/>
    </row>
    <row r="903">
      <c r="A903" s="5" t="s">
        <v>5911</v>
      </c>
      <c r="B903" s="1" t="s">
        <v>5911</v>
      </c>
      <c r="C903" s="1" t="s">
        <v>5912</v>
      </c>
      <c r="D903" s="1" t="s">
        <v>5913</v>
      </c>
      <c r="E903" s="1">
        <v>-3.66666666667</v>
      </c>
      <c r="F903" s="1">
        <v>15.3333333333</v>
      </c>
      <c r="G903" s="1" t="s">
        <v>2359</v>
      </c>
      <c r="H903" s="1" t="s">
        <v>2173</v>
      </c>
      <c r="I903" s="1" t="s">
        <v>86</v>
      </c>
      <c r="J903" s="1" t="s">
        <v>502</v>
      </c>
      <c r="M903" s="1" t="b">
        <v>0</v>
      </c>
      <c r="N903" s="17"/>
    </row>
    <row r="904">
      <c r="A904" s="5" t="s">
        <v>5914</v>
      </c>
      <c r="B904" s="1" t="s">
        <v>5915</v>
      </c>
      <c r="C904" s="1" t="s">
        <v>5916</v>
      </c>
      <c r="D904" s="1" t="s">
        <v>5917</v>
      </c>
      <c r="E904" s="1">
        <v>16.8333333333</v>
      </c>
      <c r="F904" s="1">
        <v>121.083333333</v>
      </c>
      <c r="G904" s="1" t="s">
        <v>3431</v>
      </c>
      <c r="H904" s="1" t="s">
        <v>2239</v>
      </c>
      <c r="I904" s="1" t="s">
        <v>2161</v>
      </c>
      <c r="J904" s="1" t="s">
        <v>1524</v>
      </c>
      <c r="M904" s="1" t="b">
        <v>0</v>
      </c>
      <c r="N904" s="17"/>
    </row>
    <row r="905">
      <c r="A905" s="5" t="s">
        <v>5918</v>
      </c>
      <c r="B905" s="1" t="s">
        <v>5919</v>
      </c>
      <c r="C905" s="1" t="s">
        <v>5920</v>
      </c>
      <c r="D905" s="1" t="s">
        <v>5921</v>
      </c>
      <c r="E905" s="1">
        <v>1.0</v>
      </c>
      <c r="F905" s="1">
        <v>-77.0</v>
      </c>
      <c r="G905" s="1" t="s">
        <v>5922</v>
      </c>
      <c r="H905" s="1" t="s">
        <v>5922</v>
      </c>
      <c r="I905" s="1" t="s">
        <v>155</v>
      </c>
      <c r="J905" s="1" t="s">
        <v>485</v>
      </c>
      <c r="M905" s="1" t="b">
        <v>0</v>
      </c>
      <c r="N905" s="17"/>
    </row>
    <row r="906">
      <c r="A906" s="5" t="s">
        <v>4864</v>
      </c>
      <c r="B906" s="1" t="s">
        <v>5923</v>
      </c>
      <c r="C906" s="1" t="s">
        <v>5924</v>
      </c>
      <c r="D906" s="1" t="s">
        <v>5925</v>
      </c>
      <c r="E906" s="1">
        <v>6.0</v>
      </c>
      <c r="F906" s="1">
        <v>7.33333333333</v>
      </c>
      <c r="G906" s="1" t="s">
        <v>5926</v>
      </c>
      <c r="H906" s="1" t="s">
        <v>2173</v>
      </c>
      <c r="I906" s="1" t="s">
        <v>86</v>
      </c>
      <c r="J906" s="1" t="s">
        <v>1408</v>
      </c>
      <c r="M906" s="1" t="b">
        <v>0</v>
      </c>
      <c r="N906" s="17" t="s">
        <v>5927</v>
      </c>
    </row>
    <row r="907">
      <c r="A907" s="5" t="s">
        <v>5928</v>
      </c>
      <c r="B907" s="1" t="s">
        <v>5928</v>
      </c>
      <c r="C907" s="1" t="s">
        <v>5929</v>
      </c>
      <c r="D907" s="1" t="s">
        <v>5930</v>
      </c>
      <c r="E907" s="1">
        <v>7.0</v>
      </c>
      <c r="F907" s="1">
        <v>8.16666666667</v>
      </c>
      <c r="G907" s="1" t="s">
        <v>5903</v>
      </c>
      <c r="H907" s="1" t="s">
        <v>2173</v>
      </c>
      <c r="I907" s="1" t="s">
        <v>86</v>
      </c>
      <c r="J907" s="1" t="s">
        <v>1408</v>
      </c>
      <c r="M907" s="1" t="b">
        <v>0</v>
      </c>
      <c r="N907" s="17" t="s">
        <v>5931</v>
      </c>
    </row>
    <row r="908">
      <c r="A908" s="5" t="s">
        <v>5932</v>
      </c>
      <c r="B908" s="1" t="s">
        <v>5932</v>
      </c>
      <c r="C908" s="1" t="s">
        <v>5933</v>
      </c>
      <c r="D908" s="1" t="s">
        <v>5934</v>
      </c>
      <c r="E908" s="1">
        <v>-15.1666666667</v>
      </c>
      <c r="F908" s="1">
        <v>-65.4166666667</v>
      </c>
      <c r="G908" s="1" t="s">
        <v>3088</v>
      </c>
      <c r="H908" s="1" t="s">
        <v>2245</v>
      </c>
      <c r="I908" s="1" t="s">
        <v>155</v>
      </c>
      <c r="J908" s="1" t="s">
        <v>299</v>
      </c>
      <c r="M908" s="1" t="b">
        <v>0</v>
      </c>
      <c r="N908" s="17" t="s">
        <v>3944</v>
      </c>
    </row>
    <row r="909">
      <c r="A909" s="5" t="s">
        <v>5935</v>
      </c>
      <c r="B909" s="1" t="s">
        <v>5936</v>
      </c>
      <c r="C909" s="1" t="s">
        <v>5937</v>
      </c>
      <c r="D909" s="1" t="s">
        <v>5938</v>
      </c>
      <c r="E909" s="1">
        <v>11.5</v>
      </c>
      <c r="F909" s="1">
        <v>34.0</v>
      </c>
      <c r="G909" s="1" t="s">
        <v>5939</v>
      </c>
      <c r="H909" s="1" t="s">
        <v>2262</v>
      </c>
      <c r="I909" s="1" t="s">
        <v>86</v>
      </c>
      <c r="J909" s="1" t="s">
        <v>1818</v>
      </c>
      <c r="M909" s="1" t="b">
        <v>0</v>
      </c>
      <c r="N909" s="17"/>
    </row>
    <row r="910">
      <c r="A910" s="5" t="s">
        <v>5940</v>
      </c>
      <c r="B910" s="1" t="s">
        <v>5941</v>
      </c>
      <c r="C910" s="1" t="s">
        <v>5942</v>
      </c>
      <c r="D910" s="1" t="s">
        <v>5943</v>
      </c>
      <c r="E910" s="1">
        <v>-2.91666666667</v>
      </c>
      <c r="F910" s="1">
        <v>132.25</v>
      </c>
      <c r="G910" s="1" t="s">
        <v>3173</v>
      </c>
      <c r="H910" s="1" t="s">
        <v>3173</v>
      </c>
      <c r="I910" s="1" t="s">
        <v>2161</v>
      </c>
      <c r="J910" s="1" t="s">
        <v>946</v>
      </c>
      <c r="M910" s="1" t="b">
        <v>0</v>
      </c>
      <c r="N910" s="17"/>
    </row>
    <row r="911">
      <c r="A911" s="5" t="s">
        <v>5944</v>
      </c>
      <c r="B911" s="1" t="s">
        <v>5945</v>
      </c>
      <c r="C911" s="1" t="s">
        <v>5946</v>
      </c>
      <c r="D911" s="1" t="s">
        <v>5947</v>
      </c>
      <c r="E911" s="1">
        <v>-2.5</v>
      </c>
      <c r="F911" s="1">
        <v>140.666666667</v>
      </c>
      <c r="G911" s="1" t="s">
        <v>2238</v>
      </c>
      <c r="H911" s="1" t="s">
        <v>2239</v>
      </c>
      <c r="I911" s="1" t="s">
        <v>2161</v>
      </c>
      <c r="J911" s="1" t="s">
        <v>946</v>
      </c>
      <c r="M911" s="1" t="b">
        <v>0</v>
      </c>
      <c r="N911" s="17"/>
    </row>
    <row r="912">
      <c r="A912" s="5" t="s">
        <v>5948</v>
      </c>
      <c r="B912" s="1" t="s">
        <v>5949</v>
      </c>
      <c r="C912" s="1" t="s">
        <v>5950</v>
      </c>
      <c r="D912" s="1" t="s">
        <v>5951</v>
      </c>
      <c r="E912" s="1">
        <v>4.91666666667</v>
      </c>
      <c r="F912" s="1">
        <v>5.66666666667</v>
      </c>
      <c r="G912" s="1" t="s">
        <v>4589</v>
      </c>
      <c r="H912" s="1" t="s">
        <v>4589</v>
      </c>
      <c r="I912" s="1" t="s">
        <v>86</v>
      </c>
      <c r="J912" s="1" t="s">
        <v>1408</v>
      </c>
      <c r="M912" s="1" t="b">
        <v>0</v>
      </c>
      <c r="N912" s="17" t="s">
        <v>5952</v>
      </c>
    </row>
    <row r="913">
      <c r="A913" s="5" t="s">
        <v>5953</v>
      </c>
      <c r="B913" s="1" t="s">
        <v>5954</v>
      </c>
      <c r="C913" s="1" t="s">
        <v>5955</v>
      </c>
      <c r="D913" s="1" t="s">
        <v>5956</v>
      </c>
      <c r="E913" s="1">
        <v>3.75</v>
      </c>
      <c r="F913" s="1">
        <v>34.1666666667</v>
      </c>
      <c r="G913" s="1" t="s">
        <v>5957</v>
      </c>
      <c r="H913" s="1" t="s">
        <v>2262</v>
      </c>
      <c r="I913" s="1" t="s">
        <v>86</v>
      </c>
      <c r="J913" s="1" t="s">
        <v>1982</v>
      </c>
      <c r="M913" s="1" t="b">
        <v>0</v>
      </c>
      <c r="N913" s="17"/>
    </row>
    <row r="914">
      <c r="A914" s="5" t="s">
        <v>5958</v>
      </c>
      <c r="B914" s="1" t="s">
        <v>2774</v>
      </c>
      <c r="C914" s="1" t="s">
        <v>5959</v>
      </c>
      <c r="D914" s="1" t="s">
        <v>5960</v>
      </c>
      <c r="E914" s="1">
        <v>10.6666666667</v>
      </c>
      <c r="F914" s="1">
        <v>-73.75</v>
      </c>
      <c r="G914" s="1" t="s">
        <v>4269</v>
      </c>
      <c r="H914" s="1" t="s">
        <v>3257</v>
      </c>
      <c r="I914" s="1" t="s">
        <v>155</v>
      </c>
      <c r="J914" s="1" t="s">
        <v>485</v>
      </c>
      <c r="M914" s="1" t="b">
        <v>0</v>
      </c>
      <c r="N914" s="17"/>
    </row>
    <row r="915">
      <c r="A915" s="5" t="s">
        <v>5961</v>
      </c>
      <c r="B915" s="1" t="s">
        <v>5962</v>
      </c>
      <c r="C915" s="1" t="s">
        <v>5963</v>
      </c>
      <c r="D915" s="1" t="s">
        <v>5964</v>
      </c>
      <c r="E915" s="1">
        <v>-15.5833333333</v>
      </c>
      <c r="F915" s="1">
        <v>26.5</v>
      </c>
      <c r="G915" s="1" t="s">
        <v>2359</v>
      </c>
      <c r="H915" s="1" t="s">
        <v>2173</v>
      </c>
      <c r="I915" s="1" t="s">
        <v>86</v>
      </c>
      <c r="J915" s="1" t="s">
        <v>5965</v>
      </c>
      <c r="M915" s="1" t="b">
        <v>0</v>
      </c>
      <c r="N915" s="17"/>
    </row>
    <row r="916">
      <c r="A916" s="5" t="s">
        <v>5966</v>
      </c>
      <c r="B916" s="1" t="s">
        <v>5967</v>
      </c>
      <c r="C916" s="1" t="s">
        <v>5968</v>
      </c>
      <c r="D916" s="1" t="s">
        <v>5969</v>
      </c>
      <c r="E916" s="1">
        <v>40.0</v>
      </c>
      <c r="F916" s="1">
        <v>-90.0</v>
      </c>
      <c r="G916" s="1" t="s">
        <v>2227</v>
      </c>
      <c r="H916" s="1" t="s">
        <v>2228</v>
      </c>
      <c r="I916" s="1" t="s">
        <v>2200</v>
      </c>
      <c r="J916" s="1" t="s">
        <v>2017</v>
      </c>
      <c r="M916" s="1" t="b">
        <v>0</v>
      </c>
      <c r="N916" s="17"/>
    </row>
    <row r="917">
      <c r="A917" s="5" t="s">
        <v>5970</v>
      </c>
      <c r="B917" s="1" t="s">
        <v>5970</v>
      </c>
      <c r="C917" s="1" t="s">
        <v>5971</v>
      </c>
      <c r="D917" s="1" t="s">
        <v>5972</v>
      </c>
      <c r="E917" s="1">
        <v>16.0</v>
      </c>
      <c r="F917" s="1">
        <v>121.0</v>
      </c>
      <c r="G917" s="1" t="s">
        <v>3431</v>
      </c>
      <c r="H917" s="1" t="s">
        <v>2239</v>
      </c>
      <c r="I917" s="1" t="s">
        <v>2161</v>
      </c>
      <c r="J917" s="1" t="s">
        <v>1524</v>
      </c>
      <c r="M917" s="1" t="b">
        <v>0</v>
      </c>
      <c r="N917" s="17" t="s">
        <v>5973</v>
      </c>
    </row>
    <row r="918">
      <c r="A918" s="5" t="s">
        <v>5974</v>
      </c>
      <c r="B918" s="1" t="s">
        <v>5975</v>
      </c>
      <c r="C918" s="1" t="s">
        <v>5976</v>
      </c>
      <c r="D918" s="1" t="s">
        <v>5977</v>
      </c>
      <c r="E918" s="1">
        <v>-3.33333333333</v>
      </c>
      <c r="F918" s="1">
        <v>141.166666667</v>
      </c>
      <c r="G918" s="1" t="s">
        <v>2607</v>
      </c>
      <c r="H918" s="1" t="s">
        <v>2607</v>
      </c>
      <c r="I918" s="1" t="s">
        <v>2161</v>
      </c>
      <c r="J918" s="1" t="s">
        <v>1500</v>
      </c>
      <c r="M918" s="1" t="b">
        <v>0</v>
      </c>
      <c r="N918" s="17"/>
    </row>
    <row r="919">
      <c r="A919" s="5" t="s">
        <v>5978</v>
      </c>
      <c r="B919" s="1" t="s">
        <v>5979</v>
      </c>
      <c r="C919" s="1" t="s">
        <v>5980</v>
      </c>
      <c r="D919" s="1" t="s">
        <v>5981</v>
      </c>
      <c r="E919" s="1">
        <v>-2.08333333333</v>
      </c>
      <c r="F919" s="1">
        <v>132.083333333</v>
      </c>
      <c r="G919" s="1" t="s">
        <v>2767</v>
      </c>
      <c r="H919" s="1" t="s">
        <v>2768</v>
      </c>
      <c r="I919" s="1" t="s">
        <v>2161</v>
      </c>
      <c r="J919" s="1" t="s">
        <v>946</v>
      </c>
      <c r="M919" s="1" t="b">
        <v>0</v>
      </c>
      <c r="N919" s="17" t="s">
        <v>5982</v>
      </c>
    </row>
    <row r="920">
      <c r="A920" s="5" t="s">
        <v>5983</v>
      </c>
      <c r="B920" s="1" t="s">
        <v>5983</v>
      </c>
      <c r="C920" s="1" t="s">
        <v>5984</v>
      </c>
      <c r="D920" s="1" t="s">
        <v>5985</v>
      </c>
      <c r="E920" s="1">
        <v>0.0</v>
      </c>
      <c r="F920" s="1">
        <v>106.0</v>
      </c>
      <c r="G920" s="1" t="s">
        <v>2238</v>
      </c>
      <c r="H920" s="1" t="s">
        <v>2239</v>
      </c>
      <c r="I920" s="1" t="s">
        <v>2161</v>
      </c>
      <c r="J920" s="1" t="s">
        <v>946</v>
      </c>
      <c r="M920" s="1" t="b">
        <v>0</v>
      </c>
      <c r="N920" s="17" t="s">
        <v>951</v>
      </c>
    </row>
    <row r="921">
      <c r="A921" s="5" t="s">
        <v>4638</v>
      </c>
      <c r="B921" s="1" t="s">
        <v>5986</v>
      </c>
      <c r="C921" s="1" t="s">
        <v>5987</v>
      </c>
      <c r="D921" s="1" t="s">
        <v>5988</v>
      </c>
      <c r="E921" s="1">
        <v>43.1666666667</v>
      </c>
      <c r="F921" s="1">
        <v>45.0833333333</v>
      </c>
      <c r="G921" s="1" t="s">
        <v>4029</v>
      </c>
      <c r="H921" s="1" t="s">
        <v>2365</v>
      </c>
      <c r="I921" s="1" t="s">
        <v>2179</v>
      </c>
      <c r="J921" s="1" t="s">
        <v>1590</v>
      </c>
      <c r="M921" s="1" t="b">
        <v>0</v>
      </c>
      <c r="N921" s="17"/>
    </row>
    <row r="922">
      <c r="A922" s="5" t="s">
        <v>5989</v>
      </c>
      <c r="B922" s="1" t="s">
        <v>5983</v>
      </c>
      <c r="C922" s="1" t="s">
        <v>5984</v>
      </c>
      <c r="D922" s="1" t="s">
        <v>5990</v>
      </c>
      <c r="E922" s="1">
        <v>-6.16666666667</v>
      </c>
      <c r="F922" s="1">
        <v>106.75</v>
      </c>
      <c r="G922" s="1" t="s">
        <v>2238</v>
      </c>
      <c r="H922" s="1" t="s">
        <v>2239</v>
      </c>
      <c r="I922" s="1" t="s">
        <v>2161</v>
      </c>
      <c r="J922" s="1" t="s">
        <v>946</v>
      </c>
      <c r="M922" s="1" t="b">
        <v>0</v>
      </c>
      <c r="N922" s="17"/>
    </row>
    <row r="923">
      <c r="A923" s="5" t="s">
        <v>5991</v>
      </c>
      <c r="B923" s="1" t="s">
        <v>5992</v>
      </c>
      <c r="C923" s="1" t="s">
        <v>5993</v>
      </c>
      <c r="D923" s="1" t="s">
        <v>5994</v>
      </c>
      <c r="E923" s="1">
        <v>-27.75</v>
      </c>
      <c r="F923" s="1">
        <v>140.75</v>
      </c>
      <c r="G923" s="1" t="s">
        <v>2205</v>
      </c>
      <c r="H923" s="1" t="s">
        <v>2206</v>
      </c>
      <c r="I923" s="1" t="s">
        <v>178</v>
      </c>
      <c r="J923" s="1" t="s">
        <v>179</v>
      </c>
      <c r="M923" s="1" t="b">
        <v>0</v>
      </c>
      <c r="N923" s="17"/>
    </row>
    <row r="924">
      <c r="A924" s="5" t="s">
        <v>5995</v>
      </c>
      <c r="B924" s="1" t="s">
        <v>5996</v>
      </c>
      <c r="C924" s="1" t="s">
        <v>5997</v>
      </c>
      <c r="D924" s="1" t="s">
        <v>5998</v>
      </c>
      <c r="E924" s="1">
        <v>63.0</v>
      </c>
      <c r="F924" s="1">
        <v>-92.0</v>
      </c>
      <c r="G924" s="1" t="s">
        <v>2886</v>
      </c>
      <c r="H924" s="1" t="s">
        <v>2321</v>
      </c>
      <c r="I924" s="1" t="s">
        <v>2200</v>
      </c>
      <c r="J924" s="1" t="s">
        <v>418</v>
      </c>
      <c r="M924" s="1" t="b">
        <v>0</v>
      </c>
      <c r="N924" s="17"/>
    </row>
    <row r="925">
      <c r="A925" s="5" t="s">
        <v>5999</v>
      </c>
      <c r="B925" s="1" t="s">
        <v>6000</v>
      </c>
      <c r="C925" s="1" t="s">
        <v>6001</v>
      </c>
      <c r="D925" s="1" t="s">
        <v>6002</v>
      </c>
      <c r="E925" s="1">
        <v>62.0</v>
      </c>
      <c r="F925" s="1">
        <v>-76.0</v>
      </c>
      <c r="G925" s="1" t="s">
        <v>2886</v>
      </c>
      <c r="H925" s="1" t="s">
        <v>2321</v>
      </c>
      <c r="I925" s="1" t="s">
        <v>2200</v>
      </c>
      <c r="J925" s="1" t="s">
        <v>418</v>
      </c>
      <c r="M925" s="1" t="b">
        <v>0</v>
      </c>
      <c r="N925" s="17"/>
    </row>
    <row r="926">
      <c r="A926" s="5" t="s">
        <v>6003</v>
      </c>
      <c r="B926" s="1" t="s">
        <v>6004</v>
      </c>
      <c r="C926" s="1" t="s">
        <v>6005</v>
      </c>
      <c r="D926" s="1" t="s">
        <v>6006</v>
      </c>
      <c r="E926" s="1">
        <v>67.0</v>
      </c>
      <c r="F926" s="1">
        <v>-161.0</v>
      </c>
      <c r="G926" s="1" t="s">
        <v>2886</v>
      </c>
      <c r="H926" s="1" t="s">
        <v>2321</v>
      </c>
      <c r="I926" s="1" t="s">
        <v>2200</v>
      </c>
      <c r="J926" s="1" t="s">
        <v>2017</v>
      </c>
      <c r="M926" s="1" t="b">
        <v>0</v>
      </c>
      <c r="N926" s="17" t="s">
        <v>6007</v>
      </c>
    </row>
    <row r="927">
      <c r="A927" s="5" t="s">
        <v>6008</v>
      </c>
      <c r="B927" s="1" t="s">
        <v>5999</v>
      </c>
      <c r="C927" s="1" t="s">
        <v>6009</v>
      </c>
      <c r="D927" s="1" t="s">
        <v>6010</v>
      </c>
      <c r="E927" s="1">
        <v>24.0</v>
      </c>
      <c r="F927" s="1">
        <v>80.0</v>
      </c>
      <c r="G927" s="1" t="s">
        <v>2290</v>
      </c>
      <c r="H927" s="1" t="s">
        <v>2291</v>
      </c>
      <c r="I927" s="1" t="s">
        <v>2179</v>
      </c>
      <c r="J927" s="1" t="s">
        <v>938</v>
      </c>
      <c r="M927" s="1" t="b">
        <v>0</v>
      </c>
      <c r="N927" s="17"/>
    </row>
    <row r="928">
      <c r="A928" s="5" t="s">
        <v>6011</v>
      </c>
      <c r="B928" s="1" t="s">
        <v>6012</v>
      </c>
      <c r="C928" s="1" t="s">
        <v>6013</v>
      </c>
      <c r="D928" s="1" t="s">
        <v>6014</v>
      </c>
      <c r="E928" s="1">
        <v>28.0</v>
      </c>
      <c r="F928" s="1">
        <v>68.0</v>
      </c>
      <c r="G928" s="1" t="s">
        <v>2290</v>
      </c>
      <c r="H928" s="1" t="s">
        <v>2291</v>
      </c>
      <c r="I928" s="1" t="s">
        <v>2179</v>
      </c>
      <c r="J928" s="1" t="s">
        <v>1465</v>
      </c>
      <c r="M928" s="1" t="b">
        <v>0</v>
      </c>
      <c r="N928" s="17"/>
    </row>
    <row r="929">
      <c r="A929" s="5" t="s">
        <v>6015</v>
      </c>
      <c r="B929" s="1" t="s">
        <v>6000</v>
      </c>
      <c r="C929" s="1" t="s">
        <v>6001</v>
      </c>
      <c r="D929" s="1" t="s">
        <v>6016</v>
      </c>
      <c r="E929" s="1">
        <v>62.0</v>
      </c>
      <c r="F929" s="1">
        <v>-73.0</v>
      </c>
      <c r="G929" s="1" t="s">
        <v>2886</v>
      </c>
      <c r="H929" s="1" t="s">
        <v>2321</v>
      </c>
      <c r="I929" s="1" t="s">
        <v>2200</v>
      </c>
      <c r="J929" s="1" t="s">
        <v>418</v>
      </c>
      <c r="M929" s="1" t="b">
        <v>0</v>
      </c>
      <c r="N929" s="17" t="s">
        <v>6017</v>
      </c>
    </row>
    <row r="930">
      <c r="A930" s="5" t="s">
        <v>6018</v>
      </c>
      <c r="B930" s="1" t="s">
        <v>6018</v>
      </c>
      <c r="C930" s="1" t="s">
        <v>6019</v>
      </c>
      <c r="D930" s="1" t="s">
        <v>6020</v>
      </c>
      <c r="E930" s="1">
        <v>-3.25</v>
      </c>
      <c r="F930" s="1">
        <v>-74.0</v>
      </c>
      <c r="G930" s="1" t="s">
        <v>2758</v>
      </c>
      <c r="H930" s="1" t="s">
        <v>2758</v>
      </c>
      <c r="I930" s="1" t="s">
        <v>155</v>
      </c>
      <c r="J930" s="1" t="s">
        <v>1516</v>
      </c>
      <c r="M930" s="1" t="b">
        <v>0</v>
      </c>
      <c r="N930" s="17"/>
    </row>
    <row r="931">
      <c r="A931" s="5" t="s">
        <v>6021</v>
      </c>
      <c r="B931" s="1" t="s">
        <v>6022</v>
      </c>
      <c r="C931" s="1" t="s">
        <v>6023</v>
      </c>
      <c r="D931" s="1" t="s">
        <v>6024</v>
      </c>
      <c r="E931" s="1">
        <v>55.0</v>
      </c>
      <c r="F931" s="1">
        <v>-8.0</v>
      </c>
      <c r="G931" s="1" t="s">
        <v>3672</v>
      </c>
      <c r="H931" s="1" t="s">
        <v>2335</v>
      </c>
      <c r="I931" s="1" t="s">
        <v>2179</v>
      </c>
      <c r="J931" s="1" t="s">
        <v>972</v>
      </c>
      <c r="M931" s="1" t="b">
        <v>0</v>
      </c>
      <c r="N931" s="17"/>
    </row>
    <row r="932">
      <c r="A932" s="5" t="s">
        <v>6025</v>
      </c>
      <c r="B932" s="1" t="s">
        <v>6022</v>
      </c>
      <c r="C932" s="1" t="s">
        <v>6023</v>
      </c>
      <c r="D932" s="1" t="s">
        <v>6026</v>
      </c>
      <c r="E932" s="1">
        <v>53.0</v>
      </c>
      <c r="F932" s="1">
        <v>-8.0</v>
      </c>
      <c r="G932" s="1" t="s">
        <v>3672</v>
      </c>
      <c r="H932" s="1" t="s">
        <v>2335</v>
      </c>
      <c r="I932" s="1" t="s">
        <v>2179</v>
      </c>
      <c r="J932" s="1" t="s">
        <v>972</v>
      </c>
      <c r="M932" s="1" t="b">
        <v>0</v>
      </c>
      <c r="N932" s="17"/>
    </row>
    <row r="933">
      <c r="A933" s="5" t="s">
        <v>6027</v>
      </c>
      <c r="B933" s="1" t="s">
        <v>6022</v>
      </c>
      <c r="C933" s="1" t="s">
        <v>6023</v>
      </c>
      <c r="D933" s="1" t="s">
        <v>6028</v>
      </c>
      <c r="E933" s="1">
        <v>52.5</v>
      </c>
      <c r="F933" s="1">
        <v>-9.0</v>
      </c>
      <c r="G933" s="1" t="s">
        <v>3672</v>
      </c>
      <c r="H933" s="1" t="s">
        <v>2335</v>
      </c>
      <c r="I933" s="1" t="s">
        <v>2179</v>
      </c>
      <c r="J933" s="1" t="s">
        <v>972</v>
      </c>
      <c r="M933" s="1" t="b">
        <v>0</v>
      </c>
      <c r="N933" s="17"/>
    </row>
    <row r="934">
      <c r="A934" s="5" t="s">
        <v>6029</v>
      </c>
      <c r="B934" s="1" t="s">
        <v>6030</v>
      </c>
      <c r="C934" s="1" t="s">
        <v>6031</v>
      </c>
      <c r="D934" s="1" t="s">
        <v>6032</v>
      </c>
      <c r="E934" s="1">
        <v>-4.0</v>
      </c>
      <c r="F934" s="1">
        <v>35.5</v>
      </c>
      <c r="G934" s="1" t="s">
        <v>2393</v>
      </c>
      <c r="H934" s="1" t="s">
        <v>2154</v>
      </c>
      <c r="I934" s="1" t="s">
        <v>86</v>
      </c>
      <c r="J934" s="1" t="s">
        <v>1887</v>
      </c>
      <c r="M934" s="1" t="b">
        <v>0</v>
      </c>
      <c r="N934" s="17"/>
    </row>
    <row r="935">
      <c r="A935" s="5" t="s">
        <v>6033</v>
      </c>
      <c r="B935" s="1" t="s">
        <v>6034</v>
      </c>
      <c r="C935" s="1" t="s">
        <v>6035</v>
      </c>
      <c r="D935" s="1" t="s">
        <v>6036</v>
      </c>
      <c r="E935" s="1">
        <v>-3.0</v>
      </c>
      <c r="F935" s="1">
        <v>133.5</v>
      </c>
      <c r="G935" s="1" t="s">
        <v>2619</v>
      </c>
      <c r="H935" s="1" t="s">
        <v>2239</v>
      </c>
      <c r="I935" s="1" t="s">
        <v>2161</v>
      </c>
      <c r="J935" s="1" t="s">
        <v>946</v>
      </c>
      <c r="M935" s="1" t="b">
        <v>0</v>
      </c>
      <c r="N935" s="17" t="s">
        <v>6037</v>
      </c>
    </row>
    <row r="936">
      <c r="A936" s="5" t="s">
        <v>6038</v>
      </c>
      <c r="B936" s="1" t="s">
        <v>6039</v>
      </c>
      <c r="C936" s="1" t="s">
        <v>6040</v>
      </c>
      <c r="D936" s="1" t="s">
        <v>6041</v>
      </c>
      <c r="E936" s="1">
        <v>53.5</v>
      </c>
      <c r="F936" s="1">
        <v>-7.5</v>
      </c>
      <c r="G936" s="1" t="s">
        <v>2290</v>
      </c>
      <c r="H936" s="1" t="s">
        <v>2291</v>
      </c>
      <c r="I936" s="1" t="s">
        <v>2179</v>
      </c>
      <c r="J936" s="1" t="s">
        <v>972</v>
      </c>
      <c r="M936" s="1" t="b">
        <v>0</v>
      </c>
      <c r="N936" s="17" t="s">
        <v>5704</v>
      </c>
    </row>
    <row r="937">
      <c r="A937" s="5" t="s">
        <v>6042</v>
      </c>
      <c r="B937" s="1" t="s">
        <v>6043</v>
      </c>
      <c r="C937" s="1" t="s">
        <v>6044</v>
      </c>
      <c r="D937" s="1" t="s">
        <v>6045</v>
      </c>
      <c r="E937" s="1">
        <v>-13.0</v>
      </c>
      <c r="F937" s="1">
        <v>-58.0</v>
      </c>
      <c r="G937" s="1" t="s">
        <v>6045</v>
      </c>
      <c r="H937" s="1" t="s">
        <v>6045</v>
      </c>
      <c r="I937" s="1" t="s">
        <v>155</v>
      </c>
      <c r="J937" s="1" t="s">
        <v>342</v>
      </c>
      <c r="M937" s="1" t="b">
        <v>0</v>
      </c>
      <c r="N937" s="17"/>
    </row>
    <row r="938">
      <c r="A938" s="5" t="s">
        <v>6046</v>
      </c>
      <c r="B938" s="1" t="s">
        <v>6047</v>
      </c>
      <c r="C938" s="1" t="s">
        <v>6048</v>
      </c>
      <c r="D938" s="1" t="s">
        <v>6049</v>
      </c>
      <c r="E938" s="1">
        <v>-2.83333333333</v>
      </c>
      <c r="F938" s="1">
        <v>141.283333333</v>
      </c>
      <c r="G938" s="1" t="s">
        <v>6050</v>
      </c>
      <c r="H938" s="1" t="s">
        <v>3717</v>
      </c>
      <c r="I938" s="1" t="s">
        <v>2161</v>
      </c>
      <c r="J938" s="1" t="s">
        <v>1500</v>
      </c>
      <c r="M938" s="1" t="b">
        <v>0</v>
      </c>
      <c r="N938" s="17"/>
    </row>
    <row r="939">
      <c r="A939" s="5" t="s">
        <v>6051</v>
      </c>
      <c r="B939" s="1" t="s">
        <v>6052</v>
      </c>
      <c r="C939" s="1" t="s">
        <v>6053</v>
      </c>
      <c r="D939" s="1" t="s">
        <v>6054</v>
      </c>
      <c r="E939" s="1">
        <v>5.66666666667</v>
      </c>
      <c r="F939" s="1">
        <v>5.5</v>
      </c>
      <c r="G939" s="1" t="s">
        <v>6055</v>
      </c>
      <c r="H939" s="1" t="s">
        <v>2173</v>
      </c>
      <c r="I939" s="1" t="s">
        <v>86</v>
      </c>
      <c r="J939" s="1" t="s">
        <v>1408</v>
      </c>
      <c r="M939" s="1" t="b">
        <v>0</v>
      </c>
      <c r="N939" s="17"/>
    </row>
    <row r="940">
      <c r="A940" s="5" t="s">
        <v>6056</v>
      </c>
      <c r="B940" s="1" t="s">
        <v>6057</v>
      </c>
      <c r="C940" s="1" t="s">
        <v>6058</v>
      </c>
      <c r="D940" s="1" t="s">
        <v>6059</v>
      </c>
      <c r="E940" s="1">
        <v>37.0</v>
      </c>
      <c r="F940" s="1">
        <v>72.0</v>
      </c>
      <c r="G940" s="1" t="s">
        <v>3421</v>
      </c>
      <c r="H940" s="1" t="s">
        <v>2335</v>
      </c>
      <c r="I940" s="1" t="s">
        <v>2179</v>
      </c>
      <c r="J940" s="1" t="s">
        <v>6060</v>
      </c>
      <c r="M940" s="1" t="b">
        <v>0</v>
      </c>
      <c r="N940" s="17"/>
    </row>
    <row r="941">
      <c r="A941" s="5" t="s">
        <v>6061</v>
      </c>
      <c r="B941" s="1" t="s">
        <v>6062</v>
      </c>
      <c r="C941" s="1" t="s">
        <v>6063</v>
      </c>
      <c r="D941" s="1" t="s">
        <v>6064</v>
      </c>
      <c r="E941" s="1">
        <v>-1.83333333333</v>
      </c>
      <c r="F941" s="1">
        <v>138.5</v>
      </c>
      <c r="G941" s="1" t="s">
        <v>6065</v>
      </c>
      <c r="H941" s="1" t="s">
        <v>6065</v>
      </c>
      <c r="I941" s="1" t="s">
        <v>2161</v>
      </c>
      <c r="J941" s="1" t="s">
        <v>946</v>
      </c>
      <c r="M941" s="1" t="b">
        <v>0</v>
      </c>
      <c r="N941" s="17"/>
    </row>
    <row r="942">
      <c r="A942" s="5" t="s">
        <v>5887</v>
      </c>
      <c r="C942" s="1" t="s">
        <v>6066</v>
      </c>
      <c r="D942" s="1" t="s">
        <v>6067</v>
      </c>
      <c r="E942" s="1">
        <v>40.0</v>
      </c>
      <c r="F942" s="1">
        <v>-170.0</v>
      </c>
      <c r="G942" s="1" t="s">
        <v>2290</v>
      </c>
      <c r="H942" s="1" t="s">
        <v>2291</v>
      </c>
      <c r="I942" s="1" t="s">
        <v>2200</v>
      </c>
      <c r="M942" s="1" t="b">
        <v>0</v>
      </c>
      <c r="N942" s="17" t="s">
        <v>6068</v>
      </c>
    </row>
    <row r="943">
      <c r="A943" s="5" t="s">
        <v>6069</v>
      </c>
      <c r="B943" s="1" t="s">
        <v>6070</v>
      </c>
      <c r="C943" s="1" t="s">
        <v>6071</v>
      </c>
      <c r="D943" s="1" t="s">
        <v>6072</v>
      </c>
      <c r="E943" s="1">
        <v>18.25</v>
      </c>
      <c r="F943" s="1">
        <v>121.0</v>
      </c>
      <c r="G943" s="1" t="s">
        <v>3431</v>
      </c>
      <c r="H943" s="1" t="s">
        <v>2239</v>
      </c>
      <c r="I943" s="1" t="s">
        <v>2161</v>
      </c>
      <c r="J943" s="1" t="s">
        <v>1524</v>
      </c>
      <c r="M943" s="1" t="b">
        <v>0</v>
      </c>
      <c r="N943" s="17"/>
    </row>
    <row r="944">
      <c r="A944" s="5" t="s">
        <v>6073</v>
      </c>
      <c r="B944" s="1" t="s">
        <v>6073</v>
      </c>
      <c r="C944" s="1" t="s">
        <v>6074</v>
      </c>
      <c r="D944" s="1" t="s">
        <v>6075</v>
      </c>
      <c r="E944" s="1">
        <v>5.5</v>
      </c>
      <c r="F944" s="1">
        <v>6.25</v>
      </c>
      <c r="G944" s="1" t="s">
        <v>3521</v>
      </c>
      <c r="H944" s="1" t="s">
        <v>2173</v>
      </c>
      <c r="I944" s="1" t="s">
        <v>86</v>
      </c>
      <c r="J944" s="1" t="s">
        <v>1408</v>
      </c>
      <c r="M944" s="1" t="b">
        <v>0</v>
      </c>
      <c r="N944" s="17"/>
    </row>
    <row r="945">
      <c r="A945" s="5" t="s">
        <v>6076</v>
      </c>
      <c r="B945" s="1" t="s">
        <v>6077</v>
      </c>
      <c r="C945" s="1" t="s">
        <v>6078</v>
      </c>
      <c r="D945" s="1" t="s">
        <v>6079</v>
      </c>
      <c r="E945" s="1">
        <v>32.0</v>
      </c>
      <c r="F945" s="1">
        <v>34.8333333333</v>
      </c>
      <c r="G945" s="1" t="s">
        <v>2290</v>
      </c>
      <c r="H945" s="1" t="s">
        <v>2291</v>
      </c>
      <c r="I945" s="1" t="s">
        <v>2179</v>
      </c>
      <c r="J945" s="1" t="s">
        <v>988</v>
      </c>
      <c r="M945" s="1" t="b">
        <v>0</v>
      </c>
      <c r="N945" s="17"/>
    </row>
    <row r="946">
      <c r="A946" s="5" t="s">
        <v>5908</v>
      </c>
      <c r="B946" s="1" t="s">
        <v>5908</v>
      </c>
      <c r="C946" s="1" t="s">
        <v>5909</v>
      </c>
      <c r="D946" s="1" t="s">
        <v>6080</v>
      </c>
      <c r="E946" s="1">
        <v>43.0</v>
      </c>
      <c r="F946" s="1">
        <v>12.0</v>
      </c>
      <c r="G946" s="1" t="s">
        <v>2841</v>
      </c>
      <c r="H946" s="1" t="s">
        <v>2335</v>
      </c>
      <c r="I946" s="1" t="s">
        <v>2179</v>
      </c>
      <c r="J946" s="1" t="s">
        <v>6081</v>
      </c>
      <c r="M946" s="1" t="b">
        <v>0</v>
      </c>
      <c r="N946" s="17" t="s">
        <v>6082</v>
      </c>
    </row>
    <row r="947">
      <c r="A947" s="5" t="s">
        <v>6083</v>
      </c>
      <c r="B947" s="1" t="s">
        <v>4921</v>
      </c>
      <c r="C947" s="1" t="s">
        <v>6084</v>
      </c>
      <c r="D947" s="1" t="s">
        <v>6085</v>
      </c>
      <c r="E947" s="1">
        <v>44.5</v>
      </c>
      <c r="F947" s="1">
        <v>11.3333333333</v>
      </c>
      <c r="G947" s="1" t="s">
        <v>2841</v>
      </c>
      <c r="H947" s="1" t="s">
        <v>2335</v>
      </c>
      <c r="I947" s="1" t="s">
        <v>2179</v>
      </c>
      <c r="J947" s="1" t="s">
        <v>997</v>
      </c>
      <c r="M947" s="1" t="b">
        <v>0</v>
      </c>
      <c r="N947" s="17"/>
    </row>
    <row r="948">
      <c r="A948" s="5" t="s">
        <v>6086</v>
      </c>
      <c r="B948" s="1" t="s">
        <v>6087</v>
      </c>
      <c r="C948" s="1" t="s">
        <v>6088</v>
      </c>
      <c r="D948" s="1" t="s">
        <v>6089</v>
      </c>
      <c r="E948" s="1">
        <v>57.0</v>
      </c>
      <c r="F948" s="1">
        <v>157.5</v>
      </c>
      <c r="G948" s="1" t="s">
        <v>6090</v>
      </c>
      <c r="H948" s="1" t="s">
        <v>2543</v>
      </c>
      <c r="I948" s="1" t="s">
        <v>2179</v>
      </c>
      <c r="J948" s="1" t="s">
        <v>1590</v>
      </c>
      <c r="M948" s="1" t="b">
        <v>0</v>
      </c>
      <c r="N948" s="17" t="s">
        <v>6091</v>
      </c>
    </row>
    <row r="949">
      <c r="A949" s="5" t="s">
        <v>6092</v>
      </c>
      <c r="B949" s="1" t="s">
        <v>6093</v>
      </c>
      <c r="C949" s="1" t="s">
        <v>6094</v>
      </c>
      <c r="D949" s="1" t="s">
        <v>6095</v>
      </c>
      <c r="E949" s="1">
        <v>44.4166666667</v>
      </c>
      <c r="F949" s="1">
        <v>8.95</v>
      </c>
      <c r="G949" s="1" t="s">
        <v>2841</v>
      </c>
      <c r="H949" s="1" t="s">
        <v>2335</v>
      </c>
      <c r="I949" s="1" t="s">
        <v>2179</v>
      </c>
      <c r="J949" s="1" t="s">
        <v>997</v>
      </c>
      <c r="M949" s="1" t="b">
        <v>0</v>
      </c>
      <c r="N949" s="17"/>
    </row>
    <row r="950">
      <c r="A950" s="5" t="s">
        <v>6096</v>
      </c>
      <c r="B950" s="1" t="s">
        <v>6097</v>
      </c>
      <c r="C950" s="1" t="s">
        <v>6098</v>
      </c>
      <c r="D950" s="1" t="s">
        <v>6099</v>
      </c>
      <c r="E950" s="1">
        <v>40.9166666667</v>
      </c>
      <c r="F950" s="1">
        <v>14.25</v>
      </c>
      <c r="G950" s="1" t="s">
        <v>2841</v>
      </c>
      <c r="H950" s="1" t="s">
        <v>2335</v>
      </c>
      <c r="I950" s="1" t="s">
        <v>2179</v>
      </c>
      <c r="J950" s="1" t="s">
        <v>997</v>
      </c>
      <c r="M950" s="1" t="b">
        <v>0</v>
      </c>
      <c r="N950" s="17"/>
    </row>
    <row r="951">
      <c r="A951" s="5" t="s">
        <v>6100</v>
      </c>
      <c r="B951" s="1" t="s">
        <v>6100</v>
      </c>
      <c r="C951" s="1" t="s">
        <v>6101</v>
      </c>
      <c r="D951" s="1" t="s">
        <v>6102</v>
      </c>
      <c r="E951" s="1">
        <v>-12.8333333333</v>
      </c>
      <c r="F951" s="1">
        <v>-64.3333333333</v>
      </c>
      <c r="G951" s="1" t="s">
        <v>6102</v>
      </c>
      <c r="H951" s="1" t="s">
        <v>6102</v>
      </c>
      <c r="I951" s="1" t="s">
        <v>155</v>
      </c>
      <c r="J951" s="1" t="s">
        <v>299</v>
      </c>
      <c r="M951" s="1" t="b">
        <v>0</v>
      </c>
      <c r="N951" s="17"/>
    </row>
    <row r="952">
      <c r="A952" s="5" t="s">
        <v>6103</v>
      </c>
      <c r="B952" s="1" t="s">
        <v>6104</v>
      </c>
      <c r="C952" s="1" t="s">
        <v>6105</v>
      </c>
      <c r="D952" s="1" t="s">
        <v>6106</v>
      </c>
      <c r="E952" s="1">
        <v>45.0</v>
      </c>
      <c r="F952" s="1">
        <v>7.66666666667</v>
      </c>
      <c r="G952" s="1" t="s">
        <v>2841</v>
      </c>
      <c r="H952" s="1" t="s">
        <v>2335</v>
      </c>
      <c r="I952" s="1" t="s">
        <v>2179</v>
      </c>
      <c r="J952" s="1" t="s">
        <v>997</v>
      </c>
      <c r="M952" s="1" t="b">
        <v>0</v>
      </c>
      <c r="N952" s="17"/>
    </row>
    <row r="953">
      <c r="A953" s="5" t="s">
        <v>6107</v>
      </c>
      <c r="B953" s="1" t="s">
        <v>6108</v>
      </c>
      <c r="C953" s="1" t="s">
        <v>6109</v>
      </c>
      <c r="D953" s="1" t="s">
        <v>6110</v>
      </c>
      <c r="E953" s="1">
        <v>17.75</v>
      </c>
      <c r="F953" s="1">
        <v>121.5</v>
      </c>
      <c r="G953" s="1" t="s">
        <v>3431</v>
      </c>
      <c r="H953" s="1" t="s">
        <v>2239</v>
      </c>
      <c r="I953" s="1" t="s">
        <v>2161</v>
      </c>
      <c r="J953" s="1" t="s">
        <v>1524</v>
      </c>
      <c r="M953" s="1" t="b">
        <v>0</v>
      </c>
      <c r="N953" s="17"/>
    </row>
    <row r="954">
      <c r="A954" s="5" t="s">
        <v>6111</v>
      </c>
      <c r="B954" s="1" t="s">
        <v>6111</v>
      </c>
      <c r="C954" s="1" t="s">
        <v>6112</v>
      </c>
      <c r="D954" s="1" t="s">
        <v>6113</v>
      </c>
      <c r="E954" s="1">
        <v>17.0</v>
      </c>
      <c r="F954" s="1">
        <v>-89.8333333333</v>
      </c>
      <c r="G954" s="1" t="s">
        <v>2257</v>
      </c>
      <c r="H954" s="1" t="s">
        <v>2257</v>
      </c>
      <c r="I954" s="1" t="s">
        <v>2200</v>
      </c>
      <c r="J954" s="1" t="s">
        <v>839</v>
      </c>
      <c r="M954" s="1" t="b">
        <v>0</v>
      </c>
      <c r="N954" s="17" t="s">
        <v>6114</v>
      </c>
    </row>
    <row r="955">
      <c r="A955" s="5" t="s">
        <v>6115</v>
      </c>
      <c r="B955" s="1" t="s">
        <v>6116</v>
      </c>
      <c r="C955" s="1" t="s">
        <v>6117</v>
      </c>
      <c r="D955" s="1" t="s">
        <v>6118</v>
      </c>
      <c r="E955" s="1">
        <v>20.5</v>
      </c>
      <c r="F955" s="1">
        <v>122.0</v>
      </c>
      <c r="G955" s="1" t="s">
        <v>6119</v>
      </c>
      <c r="H955" s="1" t="s">
        <v>2239</v>
      </c>
      <c r="I955" s="1" t="s">
        <v>2161</v>
      </c>
      <c r="J955" s="1" t="s">
        <v>1524</v>
      </c>
      <c r="M955" s="1" t="b">
        <v>0</v>
      </c>
      <c r="N955" s="17"/>
    </row>
    <row r="956">
      <c r="A956" s="5" t="s">
        <v>6120</v>
      </c>
      <c r="B956" s="1" t="s">
        <v>6116</v>
      </c>
      <c r="C956" s="1" t="s">
        <v>6117</v>
      </c>
      <c r="D956" s="1" t="s">
        <v>6121</v>
      </c>
      <c r="E956" s="1">
        <v>20.3333333333</v>
      </c>
      <c r="F956" s="1">
        <v>121.833333333</v>
      </c>
      <c r="G956" s="1" t="s">
        <v>6119</v>
      </c>
      <c r="H956" s="1" t="s">
        <v>2239</v>
      </c>
      <c r="I956" s="1" t="s">
        <v>2161</v>
      </c>
      <c r="J956" s="1" t="s">
        <v>1524</v>
      </c>
      <c r="M956" s="1" t="b">
        <v>0</v>
      </c>
      <c r="N956" s="17"/>
    </row>
    <row r="957">
      <c r="A957" s="5" t="s">
        <v>6122</v>
      </c>
      <c r="B957" s="1" t="s">
        <v>6123</v>
      </c>
      <c r="C957" s="1" t="s">
        <v>6124</v>
      </c>
      <c r="D957" s="1" t="s">
        <v>6125</v>
      </c>
      <c r="E957" s="1">
        <v>-11.5</v>
      </c>
      <c r="F957" s="1">
        <v>132.666666667</v>
      </c>
      <c r="G957" s="1" t="s">
        <v>6126</v>
      </c>
      <c r="H957" s="1" t="s">
        <v>6126</v>
      </c>
      <c r="I957" s="1" t="s">
        <v>178</v>
      </c>
      <c r="J957" s="1" t="s">
        <v>179</v>
      </c>
      <c r="M957" s="1" t="b">
        <v>0</v>
      </c>
      <c r="N957" s="17" t="s">
        <v>6127</v>
      </c>
    </row>
    <row r="958">
      <c r="A958" s="5" t="s">
        <v>6128</v>
      </c>
      <c r="B958" s="1" t="s">
        <v>6128</v>
      </c>
      <c r="C958" s="1" t="s">
        <v>6129</v>
      </c>
      <c r="D958" s="1" t="s">
        <v>6130</v>
      </c>
      <c r="E958" s="1">
        <v>-4.33333333333</v>
      </c>
      <c r="F958" s="1">
        <v>142.0</v>
      </c>
      <c r="G958" s="1" t="s">
        <v>2159</v>
      </c>
      <c r="H958" s="1" t="s">
        <v>2160</v>
      </c>
      <c r="I958" s="1" t="s">
        <v>2161</v>
      </c>
      <c r="J958" s="1" t="s">
        <v>1500</v>
      </c>
      <c r="M958" s="1" t="b">
        <v>0</v>
      </c>
      <c r="N958" s="17" t="s">
        <v>6131</v>
      </c>
    </row>
    <row r="959">
      <c r="A959" s="5" t="s">
        <v>6132</v>
      </c>
      <c r="B959" s="1" t="s">
        <v>6132</v>
      </c>
      <c r="C959" s="1" t="s">
        <v>6133</v>
      </c>
      <c r="D959" s="1" t="s">
        <v>6134</v>
      </c>
      <c r="E959" s="1">
        <v>17.8333333333</v>
      </c>
      <c r="F959" s="1">
        <v>-97.1666666667</v>
      </c>
      <c r="G959" s="1" t="s">
        <v>3968</v>
      </c>
      <c r="H959" s="1" t="s">
        <v>2644</v>
      </c>
      <c r="I959" s="1" t="s">
        <v>2200</v>
      </c>
      <c r="J959" s="1" t="s">
        <v>1264</v>
      </c>
      <c r="M959" s="1" t="b">
        <v>0</v>
      </c>
      <c r="N959" s="17"/>
    </row>
    <row r="960">
      <c r="A960" s="5" t="s">
        <v>6135</v>
      </c>
      <c r="B960" s="1" t="s">
        <v>6135</v>
      </c>
      <c r="C960" s="1" t="s">
        <v>6136</v>
      </c>
      <c r="D960" s="1" t="s">
        <v>6137</v>
      </c>
      <c r="E960" s="1">
        <v>15.5</v>
      </c>
      <c r="F960" s="1">
        <v>-91.0</v>
      </c>
      <c r="G960" s="1" t="s">
        <v>2257</v>
      </c>
      <c r="H960" s="1" t="s">
        <v>2257</v>
      </c>
      <c r="I960" s="1" t="s">
        <v>2200</v>
      </c>
      <c r="J960" s="1" t="s">
        <v>839</v>
      </c>
      <c r="M960" s="1" t="b">
        <v>0</v>
      </c>
      <c r="N960" s="17"/>
    </row>
    <row r="961">
      <c r="A961" s="5" t="s">
        <v>6138</v>
      </c>
      <c r="B961" s="1" t="s">
        <v>6138</v>
      </c>
      <c r="C961" s="1" t="s">
        <v>6139</v>
      </c>
      <c r="D961" s="1" t="s">
        <v>6140</v>
      </c>
      <c r="E961" s="1">
        <v>59.0</v>
      </c>
      <c r="F961" s="1">
        <v>29.0</v>
      </c>
      <c r="G961" s="1" t="s">
        <v>4984</v>
      </c>
      <c r="H961" s="1" t="s">
        <v>4941</v>
      </c>
      <c r="I961" s="1" t="s">
        <v>2179</v>
      </c>
      <c r="J961" s="1" t="s">
        <v>1590</v>
      </c>
      <c r="M961" s="1" t="b">
        <v>0</v>
      </c>
      <c r="N961" s="17"/>
    </row>
    <row r="962">
      <c r="A962" s="5" t="s">
        <v>6141</v>
      </c>
      <c r="B962" s="1" t="s">
        <v>6141</v>
      </c>
      <c r="C962" s="1" t="s">
        <v>6142</v>
      </c>
      <c r="D962" s="1" t="s">
        <v>6143</v>
      </c>
      <c r="E962" s="1">
        <v>6.33333333333</v>
      </c>
      <c r="F962" s="1">
        <v>8.0</v>
      </c>
      <c r="G962" s="1" t="s">
        <v>5926</v>
      </c>
      <c r="H962" s="1" t="s">
        <v>2173</v>
      </c>
      <c r="I962" s="1" t="s">
        <v>86</v>
      </c>
      <c r="J962" s="1" t="s">
        <v>1408</v>
      </c>
      <c r="M962" s="1" t="b">
        <v>0</v>
      </c>
      <c r="N962" s="17"/>
    </row>
    <row r="963">
      <c r="A963" s="5" t="s">
        <v>6144</v>
      </c>
      <c r="B963" s="1" t="s">
        <v>6145</v>
      </c>
      <c r="C963" s="1" t="s">
        <v>6146</v>
      </c>
      <c r="D963" s="1" t="s">
        <v>6147</v>
      </c>
      <c r="E963" s="1">
        <v>-6.58333333333</v>
      </c>
      <c r="F963" s="1">
        <v>147.783333333</v>
      </c>
      <c r="G963" s="1" t="s">
        <v>2315</v>
      </c>
      <c r="H963" s="1" t="s">
        <v>2239</v>
      </c>
      <c r="I963" s="1" t="s">
        <v>2161</v>
      </c>
      <c r="J963" s="1" t="s">
        <v>1500</v>
      </c>
      <c r="M963" s="1" t="b">
        <v>0</v>
      </c>
      <c r="N963" s="17"/>
    </row>
    <row r="964">
      <c r="A964" s="5" t="s">
        <v>6148</v>
      </c>
      <c r="B964" s="1" t="s">
        <v>3576</v>
      </c>
      <c r="C964" s="1" t="s">
        <v>6149</v>
      </c>
      <c r="D964" s="1" t="s">
        <v>6150</v>
      </c>
      <c r="E964" s="1">
        <v>30.8333333333</v>
      </c>
      <c r="F964" s="1">
        <v>79.0</v>
      </c>
      <c r="G964" s="1" t="s">
        <v>2576</v>
      </c>
      <c r="H964" s="1" t="s">
        <v>2275</v>
      </c>
      <c r="I964" s="1" t="s">
        <v>2179</v>
      </c>
      <c r="J964" s="1" t="s">
        <v>938</v>
      </c>
      <c r="M964" s="1" t="b">
        <v>0</v>
      </c>
      <c r="N964" s="17"/>
    </row>
    <row r="965">
      <c r="A965" s="5" t="s">
        <v>6151</v>
      </c>
      <c r="B965" s="1" t="s">
        <v>6152</v>
      </c>
      <c r="C965" s="1" t="s">
        <v>6153</v>
      </c>
      <c r="D965" s="1" t="s">
        <v>6154</v>
      </c>
      <c r="E965" s="1">
        <v>5.75</v>
      </c>
      <c r="F965" s="1">
        <v>101.5</v>
      </c>
      <c r="G965" s="1" t="s">
        <v>6155</v>
      </c>
      <c r="H965" s="1" t="s">
        <v>3304</v>
      </c>
      <c r="I965" s="1" t="s">
        <v>2179</v>
      </c>
      <c r="J965" s="1" t="s">
        <v>1193</v>
      </c>
      <c r="M965" s="1" t="b">
        <v>0</v>
      </c>
      <c r="N965" s="17"/>
    </row>
    <row r="966">
      <c r="A966" s="5" t="s">
        <v>6156</v>
      </c>
      <c r="B966" s="1" t="s">
        <v>6157</v>
      </c>
      <c r="C966" s="1" t="s">
        <v>6158</v>
      </c>
      <c r="D966" s="1" t="s">
        <v>6159</v>
      </c>
      <c r="E966" s="1">
        <v>15.6666666667</v>
      </c>
      <c r="F966" s="1">
        <v>-91.6666666667</v>
      </c>
      <c r="G966" s="1" t="s">
        <v>2257</v>
      </c>
      <c r="H966" s="1" t="s">
        <v>2257</v>
      </c>
      <c r="I966" s="1" t="s">
        <v>2200</v>
      </c>
      <c r="J966" s="1" t="s">
        <v>839</v>
      </c>
      <c r="M966" s="1" t="b">
        <v>0</v>
      </c>
      <c r="N966" s="17"/>
    </row>
    <row r="967">
      <c r="A967" s="5" t="s">
        <v>6160</v>
      </c>
      <c r="B967" s="1" t="s">
        <v>6161</v>
      </c>
      <c r="C967" s="1" t="s">
        <v>6162</v>
      </c>
      <c r="D967" s="1" t="s">
        <v>6163</v>
      </c>
      <c r="E967" s="1">
        <v>-15.0833333333</v>
      </c>
      <c r="F967" s="1">
        <v>130.5</v>
      </c>
      <c r="G967" s="1" t="s">
        <v>6164</v>
      </c>
      <c r="H967" s="1" t="s">
        <v>4715</v>
      </c>
      <c r="I967" s="1" t="s">
        <v>178</v>
      </c>
      <c r="J967" s="1" t="s">
        <v>179</v>
      </c>
      <c r="M967" s="1" t="b">
        <v>0</v>
      </c>
      <c r="N967" s="17"/>
    </row>
    <row r="968">
      <c r="A968" s="5" t="s">
        <v>6165</v>
      </c>
      <c r="B968" s="1" t="s">
        <v>6166</v>
      </c>
      <c r="C968" s="1" t="s">
        <v>6167</v>
      </c>
      <c r="D968" s="1" t="s">
        <v>6168</v>
      </c>
      <c r="E968" s="1">
        <v>-13.0</v>
      </c>
      <c r="F968" s="1">
        <v>-76.0</v>
      </c>
      <c r="G968" s="1" t="s">
        <v>2986</v>
      </c>
      <c r="H968" s="1" t="s">
        <v>2986</v>
      </c>
      <c r="I968" s="1" t="s">
        <v>155</v>
      </c>
      <c r="J968" s="1" t="s">
        <v>1516</v>
      </c>
      <c r="M968" s="1" t="b">
        <v>0</v>
      </c>
      <c r="N968" s="17" t="s">
        <v>6169</v>
      </c>
    </row>
    <row r="969">
      <c r="A969" s="5" t="s">
        <v>6170</v>
      </c>
      <c r="B969" s="1" t="s">
        <v>6170</v>
      </c>
      <c r="C969" s="1" t="s">
        <v>6171</v>
      </c>
      <c r="D969" s="1" t="s">
        <v>6172</v>
      </c>
      <c r="E969" s="1">
        <v>9.5</v>
      </c>
      <c r="F969" s="1">
        <v>10.5</v>
      </c>
      <c r="G969" s="1" t="s">
        <v>2359</v>
      </c>
      <c r="H969" s="1" t="s">
        <v>2173</v>
      </c>
      <c r="I969" s="1" t="s">
        <v>86</v>
      </c>
      <c r="J969" s="1" t="s">
        <v>1408</v>
      </c>
      <c r="M969" s="1" t="b">
        <v>0</v>
      </c>
      <c r="N969" s="17"/>
    </row>
    <row r="970">
      <c r="A970" s="5" t="s">
        <v>6173</v>
      </c>
      <c r="B970" s="1" t="s">
        <v>6173</v>
      </c>
      <c r="C970" s="1" t="s">
        <v>6174</v>
      </c>
      <c r="D970" s="1" t="s">
        <v>6175</v>
      </c>
      <c r="E970" s="1">
        <v>-7.0</v>
      </c>
      <c r="F970" s="1">
        <v>111.0</v>
      </c>
      <c r="G970" s="1" t="s">
        <v>6175</v>
      </c>
      <c r="H970" s="1" t="s">
        <v>2239</v>
      </c>
      <c r="I970" s="1" t="s">
        <v>2161</v>
      </c>
      <c r="J970" s="1" t="s">
        <v>946</v>
      </c>
      <c r="M970" s="1" t="b">
        <v>0</v>
      </c>
      <c r="N970" s="17"/>
    </row>
    <row r="971">
      <c r="A971" s="5" t="s">
        <v>6176</v>
      </c>
      <c r="B971" s="1" t="s">
        <v>6176</v>
      </c>
      <c r="C971" s="1" t="s">
        <v>6177</v>
      </c>
      <c r="D971" s="1" t="s">
        <v>6178</v>
      </c>
      <c r="E971" s="1">
        <v>-12.25</v>
      </c>
      <c r="F971" s="1">
        <v>-62.25</v>
      </c>
      <c r="G971" s="1" t="s">
        <v>6178</v>
      </c>
      <c r="H971" s="1" t="s">
        <v>6178</v>
      </c>
      <c r="I971" s="1" t="s">
        <v>155</v>
      </c>
      <c r="J971" s="1" t="s">
        <v>342</v>
      </c>
      <c r="M971" s="1" t="b">
        <v>0</v>
      </c>
      <c r="N971" s="17"/>
    </row>
    <row r="972" hidden="1">
      <c r="A972" s="5" t="s">
        <v>6179</v>
      </c>
      <c r="B972" s="1" t="s">
        <v>6160</v>
      </c>
      <c r="C972" s="1" t="s">
        <v>6180</v>
      </c>
      <c r="D972" s="1" t="s">
        <v>6181</v>
      </c>
      <c r="E972" s="1">
        <v>18.1666666667</v>
      </c>
      <c r="F972" s="1">
        <v>-77.25</v>
      </c>
      <c r="G972" s="1" t="s">
        <v>2377</v>
      </c>
      <c r="H972" s="1" t="s">
        <v>2291</v>
      </c>
      <c r="I972" s="1" t="s">
        <v>2200</v>
      </c>
      <c r="J972" s="1" t="s">
        <v>1005</v>
      </c>
      <c r="M972" s="1" t="b">
        <v>0</v>
      </c>
      <c r="N972" s="17"/>
    </row>
    <row r="973">
      <c r="A973" s="5" t="s">
        <v>6182</v>
      </c>
      <c r="B973" s="1" t="s">
        <v>6182</v>
      </c>
      <c r="C973" s="1" t="s">
        <v>6183</v>
      </c>
      <c r="D973" s="1" t="s">
        <v>6184</v>
      </c>
      <c r="E973" s="1">
        <v>-5.41666666667</v>
      </c>
      <c r="F973" s="1">
        <v>-76.5</v>
      </c>
      <c r="G973" s="1" t="s">
        <v>4121</v>
      </c>
      <c r="H973" s="1" t="s">
        <v>4121</v>
      </c>
      <c r="I973" s="1" t="s">
        <v>155</v>
      </c>
      <c r="J973" s="1" t="s">
        <v>1516</v>
      </c>
      <c r="M973" s="1" t="b">
        <v>0</v>
      </c>
      <c r="N973" s="17" t="s">
        <v>6185</v>
      </c>
    </row>
    <row r="974">
      <c r="A974" s="5" t="s">
        <v>6186</v>
      </c>
      <c r="B974" s="1" t="s">
        <v>6186</v>
      </c>
      <c r="C974" s="1" t="s">
        <v>6187</v>
      </c>
      <c r="D974" s="1" t="s">
        <v>6188</v>
      </c>
      <c r="E974" s="1">
        <v>15.1666666667</v>
      </c>
      <c r="F974" s="1">
        <v>107.833333333</v>
      </c>
      <c r="G974" s="1" t="s">
        <v>3626</v>
      </c>
      <c r="H974" s="1" t="s">
        <v>3304</v>
      </c>
      <c r="I974" s="1" t="s">
        <v>2179</v>
      </c>
      <c r="J974" s="1" t="s">
        <v>6189</v>
      </c>
      <c r="M974" s="1" t="b">
        <v>0</v>
      </c>
      <c r="N974" s="17"/>
    </row>
    <row r="975">
      <c r="A975" s="5" t="s">
        <v>6190</v>
      </c>
      <c r="C975" s="1" t="s">
        <v>6191</v>
      </c>
      <c r="D975" s="1" t="s">
        <v>6192</v>
      </c>
      <c r="E975" s="1">
        <v>9.5</v>
      </c>
      <c r="F975" s="1">
        <v>-5.66666666667</v>
      </c>
      <c r="G975" s="1" t="s">
        <v>3072</v>
      </c>
      <c r="H975" s="1" t="s">
        <v>3073</v>
      </c>
      <c r="I975" s="1" t="s">
        <v>86</v>
      </c>
      <c r="J975" s="1" t="s">
        <v>533</v>
      </c>
      <c r="M975" s="1" t="b">
        <v>0</v>
      </c>
      <c r="N975" s="17"/>
    </row>
    <row r="976">
      <c r="A976" s="5" t="s">
        <v>6193</v>
      </c>
      <c r="B976" s="1" t="s">
        <v>6194</v>
      </c>
      <c r="C976" s="1" t="s">
        <v>6195</v>
      </c>
      <c r="D976" s="1" t="s">
        <v>6196</v>
      </c>
      <c r="E976" s="1">
        <v>35.8333333333</v>
      </c>
      <c r="F976" s="1">
        <v>-107.0</v>
      </c>
      <c r="G976" s="1" t="s">
        <v>6197</v>
      </c>
      <c r="H976" s="1" t="s">
        <v>6197</v>
      </c>
      <c r="I976" s="1" t="s">
        <v>2200</v>
      </c>
      <c r="J976" s="1" t="s">
        <v>2017</v>
      </c>
      <c r="M976" s="1" t="b">
        <v>0</v>
      </c>
      <c r="N976" s="17"/>
    </row>
    <row r="977">
      <c r="A977" s="5" t="s">
        <v>6198</v>
      </c>
      <c r="B977" s="1" t="s">
        <v>5593</v>
      </c>
      <c r="C977" s="1" t="s">
        <v>5594</v>
      </c>
      <c r="D977" s="1" t="s">
        <v>6199</v>
      </c>
      <c r="E977" s="1">
        <v>31.5</v>
      </c>
      <c r="F977" s="1">
        <v>102.0</v>
      </c>
      <c r="G977" s="1" t="s">
        <v>5596</v>
      </c>
      <c r="H977" s="1" t="s">
        <v>2275</v>
      </c>
      <c r="I977" s="1" t="s">
        <v>2179</v>
      </c>
      <c r="J977" s="1" t="s">
        <v>460</v>
      </c>
      <c r="M977" s="1" t="b">
        <v>0</v>
      </c>
      <c r="N977" s="17" t="s">
        <v>6200</v>
      </c>
    </row>
    <row r="978">
      <c r="A978" s="5" t="s">
        <v>6201</v>
      </c>
      <c r="B978" s="1" t="s">
        <v>6202</v>
      </c>
      <c r="C978" s="1" t="s">
        <v>6203</v>
      </c>
      <c r="D978" s="1" t="s">
        <v>6204</v>
      </c>
      <c r="E978" s="1">
        <v>17.5</v>
      </c>
      <c r="F978" s="1">
        <v>55.0</v>
      </c>
      <c r="G978" s="1" t="s">
        <v>2167</v>
      </c>
      <c r="H978" s="1" t="s">
        <v>2154</v>
      </c>
      <c r="I978" s="1" t="s">
        <v>2179</v>
      </c>
      <c r="J978" s="1" t="s">
        <v>1458</v>
      </c>
      <c r="M978" s="1" t="b">
        <v>0</v>
      </c>
      <c r="N978" s="17" t="s">
        <v>6205</v>
      </c>
    </row>
    <row r="979">
      <c r="A979" s="5" t="s">
        <v>6206</v>
      </c>
      <c r="B979" s="1" t="s">
        <v>6207</v>
      </c>
      <c r="C979" s="1" t="s">
        <v>6208</v>
      </c>
      <c r="D979" s="1" t="s">
        <v>6209</v>
      </c>
      <c r="E979" s="1">
        <v>22.0</v>
      </c>
      <c r="F979" s="1">
        <v>101.0</v>
      </c>
      <c r="G979" s="1" t="s">
        <v>2274</v>
      </c>
      <c r="H979" s="1" t="s">
        <v>2275</v>
      </c>
      <c r="I979" s="1" t="s">
        <v>2179</v>
      </c>
      <c r="J979" s="1" t="s">
        <v>460</v>
      </c>
      <c r="M979" s="1" t="b">
        <v>0</v>
      </c>
      <c r="N979" s="17"/>
    </row>
    <row r="980">
      <c r="A980" s="5" t="s">
        <v>6210</v>
      </c>
      <c r="B980" s="1" t="s">
        <v>6210</v>
      </c>
      <c r="C980" s="1" t="s">
        <v>6211</v>
      </c>
      <c r="D980" s="1" t="s">
        <v>6212</v>
      </c>
      <c r="E980" s="1">
        <v>-2.5</v>
      </c>
      <c r="F980" s="1">
        <v>-78.0</v>
      </c>
      <c r="G980" s="1" t="s">
        <v>2285</v>
      </c>
      <c r="H980" s="1" t="s">
        <v>2285</v>
      </c>
      <c r="I980" s="1" t="s">
        <v>155</v>
      </c>
      <c r="J980" s="1" t="s">
        <v>613</v>
      </c>
      <c r="M980" s="1" t="b">
        <v>0</v>
      </c>
      <c r="N980" s="17"/>
    </row>
    <row r="981">
      <c r="A981" s="5" t="s">
        <v>6213</v>
      </c>
      <c r="B981" s="1" t="s">
        <v>6214</v>
      </c>
      <c r="C981" s="1" t="s">
        <v>6215</v>
      </c>
      <c r="D981" s="1" t="s">
        <v>6216</v>
      </c>
      <c r="E981" s="1">
        <v>8.0</v>
      </c>
      <c r="F981" s="1">
        <v>28.0</v>
      </c>
      <c r="G981" s="1" t="s">
        <v>2261</v>
      </c>
      <c r="H981" s="1" t="s">
        <v>2262</v>
      </c>
      <c r="I981" s="1" t="s">
        <v>86</v>
      </c>
      <c r="J981" s="1" t="s">
        <v>1818</v>
      </c>
      <c r="M981" s="1" t="b">
        <v>0</v>
      </c>
      <c r="N981" s="17"/>
    </row>
    <row r="982">
      <c r="A982" s="5" t="s">
        <v>6217</v>
      </c>
      <c r="B982" s="1" t="s">
        <v>3499</v>
      </c>
      <c r="C982" s="1" t="s">
        <v>3500</v>
      </c>
      <c r="D982" s="1" t="s">
        <v>6218</v>
      </c>
      <c r="E982" s="1">
        <v>-7.5</v>
      </c>
      <c r="F982" s="1">
        <v>-67.0</v>
      </c>
      <c r="G982" s="1" t="s">
        <v>3502</v>
      </c>
      <c r="H982" s="1" t="s">
        <v>3502</v>
      </c>
      <c r="I982" s="1" t="s">
        <v>155</v>
      </c>
      <c r="J982" s="1" t="s">
        <v>342</v>
      </c>
      <c r="M982" s="1" t="b">
        <v>0</v>
      </c>
      <c r="N982" s="17" t="s">
        <v>6219</v>
      </c>
    </row>
    <row r="983">
      <c r="A983" s="5" t="s">
        <v>6220</v>
      </c>
      <c r="B983" s="1" t="s">
        <v>6221</v>
      </c>
      <c r="C983" s="1" t="s">
        <v>6222</v>
      </c>
      <c r="D983" s="1" t="s">
        <v>6223</v>
      </c>
      <c r="E983" s="1">
        <v>6.0</v>
      </c>
      <c r="F983" s="1">
        <v>30.0</v>
      </c>
      <c r="G983" s="1" t="s">
        <v>3045</v>
      </c>
      <c r="H983" s="1" t="s">
        <v>2428</v>
      </c>
      <c r="I983" s="1" t="s">
        <v>86</v>
      </c>
      <c r="J983" s="1" t="s">
        <v>1818</v>
      </c>
      <c r="M983" s="1" t="b">
        <v>0</v>
      </c>
      <c r="N983" s="17"/>
    </row>
    <row r="984">
      <c r="A984" s="5" t="s">
        <v>6224</v>
      </c>
      <c r="B984" s="1" t="s">
        <v>4716</v>
      </c>
      <c r="C984" s="1" t="s">
        <v>6225</v>
      </c>
      <c r="D984" s="1" t="s">
        <v>6226</v>
      </c>
      <c r="E984" s="1">
        <v>14.4166666667</v>
      </c>
      <c r="F984" s="1">
        <v>-2.5</v>
      </c>
      <c r="G984" s="1" t="s">
        <v>4583</v>
      </c>
      <c r="H984" s="1" t="s">
        <v>4583</v>
      </c>
      <c r="I984" s="1" t="s">
        <v>86</v>
      </c>
      <c r="J984" s="1" t="s">
        <v>1207</v>
      </c>
      <c r="M984" s="1" t="b">
        <v>0</v>
      </c>
      <c r="N984" s="17"/>
    </row>
    <row r="985">
      <c r="A985" s="5" t="s">
        <v>6227</v>
      </c>
      <c r="B985" s="1" t="s">
        <v>6228</v>
      </c>
      <c r="C985" s="1" t="s">
        <v>6229</v>
      </c>
      <c r="D985" s="1" t="s">
        <v>6230</v>
      </c>
      <c r="E985" s="1">
        <v>25.4166666667</v>
      </c>
      <c r="F985" s="1">
        <v>97.0</v>
      </c>
      <c r="G985" s="1" t="s">
        <v>6230</v>
      </c>
      <c r="H985" s="1" t="s">
        <v>2275</v>
      </c>
      <c r="I985" s="1" t="s">
        <v>2179</v>
      </c>
      <c r="J985" s="1" t="s">
        <v>1337</v>
      </c>
      <c r="M985" s="1" t="b">
        <v>0</v>
      </c>
      <c r="N985" s="17" t="s">
        <v>6231</v>
      </c>
    </row>
    <row r="986">
      <c r="A986" s="5" t="s">
        <v>6232</v>
      </c>
      <c r="D986" s="1" t="s">
        <v>6233</v>
      </c>
      <c r="E986" s="1">
        <v>30.6666666667</v>
      </c>
      <c r="F986" s="1">
        <v>80.0</v>
      </c>
      <c r="G986" s="1" t="s">
        <v>2576</v>
      </c>
      <c r="H986" s="1" t="s">
        <v>2275</v>
      </c>
      <c r="J986" s="1" t="s">
        <v>938</v>
      </c>
      <c r="M986" s="1" t="b">
        <v>0</v>
      </c>
      <c r="N986" s="17"/>
    </row>
    <row r="987">
      <c r="A987" s="5" t="s">
        <v>6234</v>
      </c>
      <c r="B987" s="1" t="s">
        <v>6235</v>
      </c>
      <c r="C987" s="1" t="s">
        <v>6236</v>
      </c>
      <c r="D987" s="1" t="s">
        <v>6237</v>
      </c>
      <c r="E987" s="1">
        <v>10.5833333333</v>
      </c>
      <c r="F987" s="1">
        <v>30.5</v>
      </c>
      <c r="G987" s="1" t="s">
        <v>6238</v>
      </c>
      <c r="H987" s="1" t="s">
        <v>6239</v>
      </c>
      <c r="I987" s="1" t="s">
        <v>86</v>
      </c>
      <c r="J987" s="1" t="s">
        <v>1818</v>
      </c>
      <c r="M987" s="1" t="b">
        <v>0</v>
      </c>
      <c r="N987" s="17"/>
    </row>
    <row r="988">
      <c r="A988" s="5" t="s">
        <v>6240</v>
      </c>
      <c r="B988" s="1" t="s">
        <v>6240</v>
      </c>
      <c r="C988" s="1" t="s">
        <v>6241</v>
      </c>
      <c r="D988" s="1" t="s">
        <v>6242</v>
      </c>
      <c r="E988" s="1">
        <v>37.0</v>
      </c>
      <c r="F988" s="1">
        <v>140.0</v>
      </c>
      <c r="G988" s="1" t="s">
        <v>6242</v>
      </c>
      <c r="H988" s="1" t="s">
        <v>6242</v>
      </c>
      <c r="I988" s="1" t="s">
        <v>2179</v>
      </c>
      <c r="J988" s="1" t="s">
        <v>1014</v>
      </c>
      <c r="M988" s="1" t="b">
        <v>0</v>
      </c>
      <c r="N988" s="17"/>
    </row>
    <row r="989">
      <c r="A989" s="5" t="s">
        <v>6243</v>
      </c>
      <c r="B989" s="1" t="s">
        <v>6244</v>
      </c>
      <c r="C989" s="1" t="s">
        <v>6245</v>
      </c>
      <c r="D989" s="1" t="s">
        <v>6246</v>
      </c>
      <c r="E989" s="1">
        <v>10.5</v>
      </c>
      <c r="F989" s="1">
        <v>-73.0</v>
      </c>
      <c r="G989" s="1" t="s">
        <v>2487</v>
      </c>
      <c r="H989" s="1" t="s">
        <v>2487</v>
      </c>
      <c r="I989" s="1" t="s">
        <v>155</v>
      </c>
      <c r="J989" s="1" t="s">
        <v>2995</v>
      </c>
      <c r="M989" s="1" t="b">
        <v>0</v>
      </c>
      <c r="N989" s="17"/>
    </row>
    <row r="990">
      <c r="A990" s="5" t="s">
        <v>6247</v>
      </c>
      <c r="B990" s="1" t="s">
        <v>6248</v>
      </c>
      <c r="C990" s="1" t="s">
        <v>6249</v>
      </c>
      <c r="D990" s="1" t="s">
        <v>6250</v>
      </c>
      <c r="E990" s="1">
        <v>-5.0</v>
      </c>
      <c r="F990" s="1">
        <v>-54.5</v>
      </c>
      <c r="G990" s="1" t="s">
        <v>2251</v>
      </c>
      <c r="H990" s="1" t="s">
        <v>2252</v>
      </c>
      <c r="I990" s="1" t="s">
        <v>155</v>
      </c>
      <c r="J990" s="1" t="s">
        <v>342</v>
      </c>
      <c r="M990" s="1" t="b">
        <v>0</v>
      </c>
      <c r="N990" s="17"/>
    </row>
    <row r="991">
      <c r="A991" s="5" t="s">
        <v>6251</v>
      </c>
      <c r="B991" s="1" t="s">
        <v>6252</v>
      </c>
      <c r="C991" s="1" t="s">
        <v>6253</v>
      </c>
      <c r="D991" s="1" t="s">
        <v>6254</v>
      </c>
      <c r="E991" s="1">
        <v>12.0</v>
      </c>
      <c r="F991" s="1">
        <v>92.5833333333</v>
      </c>
      <c r="G991" s="1" t="s">
        <v>6255</v>
      </c>
      <c r="H991" s="1" t="s">
        <v>6255</v>
      </c>
      <c r="I991" s="1" t="s">
        <v>2179</v>
      </c>
      <c r="J991" s="1" t="s">
        <v>938</v>
      </c>
      <c r="M991" s="1" t="b">
        <v>0</v>
      </c>
      <c r="N991" s="17"/>
    </row>
    <row r="992">
      <c r="A992" s="5" t="s">
        <v>6256</v>
      </c>
      <c r="D992" s="1" t="s">
        <v>6257</v>
      </c>
      <c r="E992" s="1">
        <v>-31.0</v>
      </c>
      <c r="F992" s="1">
        <v>115.5</v>
      </c>
      <c r="G992" s="1" t="s">
        <v>3164</v>
      </c>
      <c r="H992" s="1" t="s">
        <v>2206</v>
      </c>
      <c r="J992" s="1" t="s">
        <v>179</v>
      </c>
      <c r="M992" s="1" t="b">
        <v>0</v>
      </c>
      <c r="N992" s="17"/>
    </row>
    <row r="993">
      <c r="A993" s="5" t="s">
        <v>6258</v>
      </c>
      <c r="B993" s="1" t="s">
        <v>6259</v>
      </c>
      <c r="C993" s="1" t="s">
        <v>6260</v>
      </c>
      <c r="D993" s="1" t="s">
        <v>6261</v>
      </c>
      <c r="E993" s="1">
        <v>27.5</v>
      </c>
      <c r="F993" s="1">
        <v>96.3333333333</v>
      </c>
      <c r="G993" s="1" t="s">
        <v>4044</v>
      </c>
      <c r="H993" s="1" t="s">
        <v>2275</v>
      </c>
      <c r="I993" s="1" t="s">
        <v>2179</v>
      </c>
      <c r="J993" s="1" t="s">
        <v>938</v>
      </c>
      <c r="M993" s="1" t="b">
        <v>0</v>
      </c>
      <c r="N993" s="17"/>
    </row>
    <row r="994">
      <c r="A994" s="5" t="s">
        <v>6262</v>
      </c>
      <c r="B994" s="1" t="s">
        <v>6263</v>
      </c>
      <c r="C994" s="1" t="s">
        <v>6264</v>
      </c>
      <c r="D994" s="1" t="s">
        <v>6265</v>
      </c>
      <c r="E994" s="1">
        <v>-19.0</v>
      </c>
      <c r="F994" s="1">
        <v>21.0</v>
      </c>
      <c r="G994" s="1" t="s">
        <v>6266</v>
      </c>
      <c r="H994" s="1" t="s">
        <v>5821</v>
      </c>
      <c r="I994" s="1" t="s">
        <v>86</v>
      </c>
      <c r="J994" s="1" t="s">
        <v>6267</v>
      </c>
      <c r="M994" s="1" t="b">
        <v>0</v>
      </c>
      <c r="N994" s="17"/>
    </row>
    <row r="995">
      <c r="A995" s="5" t="s">
        <v>6268</v>
      </c>
      <c r="B995" s="1" t="s">
        <v>6269</v>
      </c>
      <c r="C995" s="1" t="s">
        <v>6270</v>
      </c>
      <c r="D995" s="1" t="s">
        <v>6271</v>
      </c>
      <c r="E995" s="1">
        <v>6.91666666667</v>
      </c>
      <c r="F995" s="1">
        <v>10.4166666667</v>
      </c>
      <c r="G995" s="1" t="s">
        <v>3354</v>
      </c>
      <c r="H995" s="1" t="s">
        <v>2173</v>
      </c>
      <c r="I995" s="1" t="s">
        <v>86</v>
      </c>
      <c r="J995" s="1" t="s">
        <v>1408</v>
      </c>
      <c r="M995" s="1" t="b">
        <v>0</v>
      </c>
      <c r="N995" s="17"/>
    </row>
    <row r="996">
      <c r="A996" s="5" t="s">
        <v>6272</v>
      </c>
      <c r="B996" s="1" t="s">
        <v>6256</v>
      </c>
      <c r="C996" s="1" t="s">
        <v>6273</v>
      </c>
      <c r="D996" s="1" t="s">
        <v>6274</v>
      </c>
      <c r="E996" s="1">
        <v>-7.5</v>
      </c>
      <c r="F996" s="1">
        <v>-64.0</v>
      </c>
      <c r="G996" s="1" t="s">
        <v>2251</v>
      </c>
      <c r="H996" s="1" t="s">
        <v>2252</v>
      </c>
      <c r="I996" s="1" t="s">
        <v>155</v>
      </c>
      <c r="J996" s="1" t="s">
        <v>342</v>
      </c>
      <c r="M996" s="1" t="b">
        <v>0</v>
      </c>
      <c r="N996" s="17"/>
    </row>
    <row r="997">
      <c r="A997" s="5" t="s">
        <v>6275</v>
      </c>
      <c r="B997" s="1" t="s">
        <v>6275</v>
      </c>
      <c r="C997" s="1" t="s">
        <v>6276</v>
      </c>
      <c r="D997" s="1" t="s">
        <v>6277</v>
      </c>
      <c r="E997" s="1">
        <v>21.3333333333</v>
      </c>
      <c r="F997" s="1">
        <v>86.0</v>
      </c>
      <c r="G997" s="1" t="s">
        <v>3303</v>
      </c>
      <c r="H997" s="1" t="s">
        <v>3304</v>
      </c>
      <c r="I997" s="1" t="s">
        <v>2179</v>
      </c>
      <c r="J997" s="1" t="s">
        <v>938</v>
      </c>
      <c r="M997" s="1" t="b">
        <v>0</v>
      </c>
      <c r="N997" s="17"/>
    </row>
    <row r="998">
      <c r="A998" s="5" t="s">
        <v>6248</v>
      </c>
      <c r="B998" s="1" t="s">
        <v>6278</v>
      </c>
      <c r="C998" s="1" t="s">
        <v>6279</v>
      </c>
      <c r="D998" s="1" t="s">
        <v>6280</v>
      </c>
      <c r="E998" s="1">
        <v>47.0</v>
      </c>
      <c r="F998" s="1">
        <v>130.0</v>
      </c>
      <c r="G998" s="1" t="s">
        <v>4999</v>
      </c>
      <c r="H998" s="1" t="s">
        <v>2833</v>
      </c>
      <c r="I998" s="1" t="s">
        <v>2179</v>
      </c>
      <c r="J998" s="1" t="s">
        <v>460</v>
      </c>
      <c r="M998" s="1" t="b">
        <v>0</v>
      </c>
      <c r="N998" s="17" t="s">
        <v>6281</v>
      </c>
    </row>
    <row r="999">
      <c r="A999" s="5" t="s">
        <v>6282</v>
      </c>
      <c r="B999" s="1" t="s">
        <v>6283</v>
      </c>
      <c r="C999" s="1" t="s">
        <v>6284</v>
      </c>
      <c r="D999" s="1" t="s">
        <v>6285</v>
      </c>
      <c r="E999" s="1">
        <v>-10.0</v>
      </c>
      <c r="F999" s="1">
        <v>-50.3333333333</v>
      </c>
      <c r="G999" s="1" t="s">
        <v>6285</v>
      </c>
      <c r="H999" s="1" t="s">
        <v>2724</v>
      </c>
      <c r="I999" s="1" t="s">
        <v>155</v>
      </c>
      <c r="J999" s="1" t="s">
        <v>342</v>
      </c>
      <c r="M999" s="1" t="b">
        <v>0</v>
      </c>
      <c r="N999" s="17"/>
    </row>
    <row r="1000">
      <c r="A1000" s="5" t="s">
        <v>6286</v>
      </c>
      <c r="B1000" s="1" t="s">
        <v>3499</v>
      </c>
      <c r="C1000" s="1" t="s">
        <v>3500</v>
      </c>
      <c r="D1000" s="1" t="s">
        <v>6287</v>
      </c>
      <c r="E1000" s="1">
        <v>-7.5</v>
      </c>
      <c r="F1000" s="1">
        <v>-65.5</v>
      </c>
      <c r="G1000" s="1" t="s">
        <v>3502</v>
      </c>
      <c r="H1000" s="1" t="s">
        <v>3502</v>
      </c>
      <c r="I1000" s="1" t="s">
        <v>155</v>
      </c>
      <c r="J1000" s="1" t="s">
        <v>342</v>
      </c>
      <c r="M1000" s="1" t="b">
        <v>0</v>
      </c>
      <c r="N1000" s="17" t="s">
        <v>6288</v>
      </c>
    </row>
    <row r="1001">
      <c r="A1001" s="5" t="s">
        <v>6289</v>
      </c>
      <c r="B1001" s="1" t="s">
        <v>2804</v>
      </c>
      <c r="C1001" s="1" t="s">
        <v>6290</v>
      </c>
      <c r="D1001" s="1" t="s">
        <v>6291</v>
      </c>
      <c r="E1001" s="1">
        <v>-10.3333333333</v>
      </c>
      <c r="F1001" s="1">
        <v>-62.0</v>
      </c>
      <c r="G1001" s="1" t="s">
        <v>6292</v>
      </c>
      <c r="H1001" s="1" t="s">
        <v>2252</v>
      </c>
      <c r="I1001" s="1" t="s">
        <v>155</v>
      </c>
      <c r="J1001" s="1" t="s">
        <v>342</v>
      </c>
      <c r="M1001" s="1" t="b">
        <v>0</v>
      </c>
      <c r="N1001" s="17"/>
    </row>
    <row r="1002">
      <c r="A1002" s="5" t="s">
        <v>6293</v>
      </c>
      <c r="B1002" s="1" t="s">
        <v>6294</v>
      </c>
      <c r="C1002" s="1" t="s">
        <v>6295</v>
      </c>
      <c r="D1002" s="1" t="s">
        <v>6296</v>
      </c>
      <c r="E1002" s="1">
        <v>43.5</v>
      </c>
      <c r="F1002" s="1">
        <v>43.5</v>
      </c>
      <c r="G1002" s="1" t="s">
        <v>2193</v>
      </c>
      <c r="H1002" s="1" t="s">
        <v>2193</v>
      </c>
      <c r="I1002" s="1" t="s">
        <v>2179</v>
      </c>
      <c r="J1002" s="1" t="s">
        <v>1590</v>
      </c>
      <c r="M1002" s="1" t="b">
        <v>0</v>
      </c>
      <c r="N1002" s="17"/>
    </row>
    <row r="1003">
      <c r="A1003" s="5" t="s">
        <v>6228</v>
      </c>
      <c r="B1003" s="1" t="s">
        <v>6297</v>
      </c>
      <c r="C1003" s="1" t="s">
        <v>6298</v>
      </c>
      <c r="D1003" s="1" t="s">
        <v>6299</v>
      </c>
      <c r="E1003" s="1">
        <v>26.5</v>
      </c>
      <c r="F1003" s="1">
        <v>91.0</v>
      </c>
      <c r="G1003" s="1" t="s">
        <v>3580</v>
      </c>
      <c r="H1003" s="1" t="s">
        <v>2275</v>
      </c>
      <c r="I1003" s="1" t="s">
        <v>2179</v>
      </c>
      <c r="J1003" s="1" t="s">
        <v>938</v>
      </c>
      <c r="M1003" s="1" t="b">
        <v>0</v>
      </c>
      <c r="N1003" s="17"/>
    </row>
    <row r="1004">
      <c r="A1004" s="5" t="s">
        <v>6300</v>
      </c>
      <c r="B1004" s="1" t="s">
        <v>6301</v>
      </c>
      <c r="C1004" s="1" t="s">
        <v>6302</v>
      </c>
      <c r="D1004" s="1" t="s">
        <v>6303</v>
      </c>
      <c r="E1004" s="1">
        <v>11.0</v>
      </c>
      <c r="F1004" s="1">
        <v>29.6666666667</v>
      </c>
      <c r="G1004" s="1" t="s">
        <v>6303</v>
      </c>
      <c r="H1004" s="1" t="s">
        <v>6304</v>
      </c>
      <c r="I1004" s="1" t="s">
        <v>86</v>
      </c>
      <c r="J1004" s="1" t="s">
        <v>1818</v>
      </c>
      <c r="M1004" s="1" t="b">
        <v>0</v>
      </c>
      <c r="N1004" s="17"/>
    </row>
    <row r="1005">
      <c r="A1005" s="5" t="s">
        <v>6305</v>
      </c>
      <c r="B1005" s="1" t="s">
        <v>6306</v>
      </c>
      <c r="C1005" s="1" t="s">
        <v>6307</v>
      </c>
      <c r="D1005" s="1" t="s">
        <v>6308</v>
      </c>
      <c r="E1005" s="1">
        <v>-8.0</v>
      </c>
      <c r="F1005" s="1">
        <v>145.833333333</v>
      </c>
      <c r="G1005" s="1" t="s">
        <v>6309</v>
      </c>
      <c r="H1005" s="1" t="s">
        <v>6310</v>
      </c>
      <c r="I1005" s="1" t="s">
        <v>2161</v>
      </c>
      <c r="J1005" s="1" t="s">
        <v>1500</v>
      </c>
      <c r="M1005" s="1" t="b">
        <v>0</v>
      </c>
      <c r="N1005" s="17" t="s">
        <v>6311</v>
      </c>
    </row>
    <row r="1006">
      <c r="A1006" s="5" t="s">
        <v>6312</v>
      </c>
      <c r="B1006" s="1" t="s">
        <v>6313</v>
      </c>
      <c r="C1006" s="1" t="s">
        <v>6314</v>
      </c>
      <c r="D1006" s="1" t="s">
        <v>6315</v>
      </c>
      <c r="E1006" s="1">
        <v>-3.16666666667</v>
      </c>
      <c r="F1006" s="1">
        <v>104.916666667</v>
      </c>
      <c r="G1006" s="1" t="s">
        <v>6316</v>
      </c>
      <c r="H1006" s="1" t="s">
        <v>2239</v>
      </c>
      <c r="I1006" s="1" t="s">
        <v>2161</v>
      </c>
      <c r="J1006" s="1" t="s">
        <v>946</v>
      </c>
      <c r="M1006" s="1" t="b">
        <v>0</v>
      </c>
      <c r="N1006" s="17"/>
    </row>
    <row r="1007">
      <c r="A1007" s="5" t="s">
        <v>6317</v>
      </c>
      <c r="B1007" s="1" t="s">
        <v>6318</v>
      </c>
      <c r="C1007" s="1" t="s">
        <v>6319</v>
      </c>
      <c r="D1007" s="1" t="s">
        <v>6320</v>
      </c>
      <c r="E1007" s="1">
        <v>-4.08333333333</v>
      </c>
      <c r="F1007" s="1">
        <v>144.75</v>
      </c>
      <c r="G1007" s="1" t="s">
        <v>6321</v>
      </c>
      <c r="H1007" s="1" t="s">
        <v>4024</v>
      </c>
      <c r="I1007" s="1" t="s">
        <v>2161</v>
      </c>
      <c r="J1007" s="1" t="s">
        <v>1500</v>
      </c>
      <c r="M1007" s="1" t="b">
        <v>0</v>
      </c>
      <c r="N1007" s="17"/>
    </row>
    <row r="1008">
      <c r="A1008" s="5" t="s">
        <v>6322</v>
      </c>
      <c r="B1008" s="1" t="s">
        <v>6323</v>
      </c>
      <c r="C1008" s="1" t="s">
        <v>6324</v>
      </c>
      <c r="D1008" s="1" t="s">
        <v>6325</v>
      </c>
      <c r="E1008" s="1">
        <v>-3.41666666667</v>
      </c>
      <c r="F1008" s="1">
        <v>140.083333333</v>
      </c>
      <c r="G1008" s="1" t="s">
        <v>6325</v>
      </c>
      <c r="H1008" s="1" t="s">
        <v>6325</v>
      </c>
      <c r="I1008" s="1" t="s">
        <v>2161</v>
      </c>
      <c r="J1008" s="1" t="s">
        <v>946</v>
      </c>
      <c r="M1008" s="1" t="b">
        <v>0</v>
      </c>
      <c r="N1008" s="17" t="s">
        <v>6326</v>
      </c>
    </row>
    <row r="1009">
      <c r="A1009" s="5" t="s">
        <v>6327</v>
      </c>
      <c r="B1009" s="1" t="s">
        <v>6328</v>
      </c>
      <c r="C1009" s="1" t="s">
        <v>6329</v>
      </c>
      <c r="D1009" s="1" t="s">
        <v>6330</v>
      </c>
      <c r="E1009" s="1">
        <v>-6.25</v>
      </c>
      <c r="F1009" s="1">
        <v>145.666666667</v>
      </c>
      <c r="G1009" s="1" t="s">
        <v>2341</v>
      </c>
      <c r="H1009" s="1" t="s">
        <v>2342</v>
      </c>
      <c r="I1009" s="1" t="s">
        <v>2161</v>
      </c>
      <c r="J1009" s="1" t="s">
        <v>1500</v>
      </c>
      <c r="M1009" s="1" t="b">
        <v>0</v>
      </c>
      <c r="N1009" s="17"/>
    </row>
    <row r="1010">
      <c r="A1010" s="5" t="s">
        <v>5452</v>
      </c>
      <c r="B1010" s="1" t="s">
        <v>6331</v>
      </c>
      <c r="C1010" s="1" t="s">
        <v>6332</v>
      </c>
      <c r="D1010" s="1" t="s">
        <v>6333</v>
      </c>
      <c r="E1010" s="1">
        <v>35.5</v>
      </c>
      <c r="F1010" s="1">
        <v>72.5</v>
      </c>
      <c r="G1010" s="1" t="s">
        <v>2837</v>
      </c>
      <c r="H1010" s="1" t="s">
        <v>2335</v>
      </c>
      <c r="I1010" s="1" t="s">
        <v>2179</v>
      </c>
      <c r="J1010" s="1" t="s">
        <v>1465</v>
      </c>
      <c r="M1010" s="1" t="b">
        <v>0</v>
      </c>
      <c r="N1010" s="17"/>
    </row>
    <row r="1011">
      <c r="A1011" s="5" t="s">
        <v>6334</v>
      </c>
      <c r="B1011" s="1" t="s">
        <v>6335</v>
      </c>
      <c r="C1011" s="1" t="s">
        <v>6336</v>
      </c>
      <c r="D1011" s="1" t="s">
        <v>6337</v>
      </c>
      <c r="E1011" s="1">
        <v>-9.83333333333</v>
      </c>
      <c r="F1011" s="1">
        <v>120.166666667</v>
      </c>
      <c r="G1011" s="1" t="s">
        <v>2527</v>
      </c>
      <c r="H1011" s="1" t="s">
        <v>2239</v>
      </c>
      <c r="I1011" s="1" t="s">
        <v>2161</v>
      </c>
      <c r="J1011" s="1" t="s">
        <v>946</v>
      </c>
      <c r="M1011" s="1" t="b">
        <v>0</v>
      </c>
      <c r="N1011" s="17"/>
    </row>
    <row r="1012">
      <c r="A1012" s="5" t="s">
        <v>6338</v>
      </c>
      <c r="B1012" s="1" t="s">
        <v>6339</v>
      </c>
      <c r="C1012" s="1" t="s">
        <v>6340</v>
      </c>
      <c r="D1012" s="1" t="s">
        <v>6341</v>
      </c>
      <c r="E1012" s="1">
        <v>4.75</v>
      </c>
      <c r="F1012" s="1">
        <v>7.41666666667</v>
      </c>
      <c r="G1012" s="1" t="s">
        <v>2346</v>
      </c>
      <c r="H1012" s="1" t="s">
        <v>2173</v>
      </c>
      <c r="I1012" s="1" t="s">
        <v>86</v>
      </c>
      <c r="J1012" s="1" t="s">
        <v>1408</v>
      </c>
      <c r="M1012" s="1" t="b">
        <v>0</v>
      </c>
      <c r="N1012" s="17" t="s">
        <v>6342</v>
      </c>
    </row>
    <row r="1013">
      <c r="A1013" s="5" t="s">
        <v>6343</v>
      </c>
      <c r="B1013" s="1" t="s">
        <v>6344</v>
      </c>
      <c r="C1013" s="1" t="s">
        <v>6345</v>
      </c>
      <c r="D1013" s="1" t="s">
        <v>6346</v>
      </c>
      <c r="E1013" s="1">
        <v>16.5</v>
      </c>
      <c r="F1013" s="1">
        <v>120.833333333</v>
      </c>
      <c r="G1013" s="1" t="s">
        <v>3431</v>
      </c>
      <c r="H1013" s="1" t="s">
        <v>2239</v>
      </c>
      <c r="I1013" s="1" t="s">
        <v>2161</v>
      </c>
      <c r="J1013" s="1" t="s">
        <v>1524</v>
      </c>
      <c r="M1013" s="1" t="b">
        <v>0</v>
      </c>
      <c r="N1013" s="17" t="s">
        <v>6347</v>
      </c>
    </row>
    <row r="1014">
      <c r="A1014" s="5" t="s">
        <v>3225</v>
      </c>
      <c r="B1014" s="1" t="s">
        <v>6348</v>
      </c>
      <c r="C1014" s="1" t="s">
        <v>6349</v>
      </c>
      <c r="D1014" s="1" t="s">
        <v>6350</v>
      </c>
      <c r="E1014" s="1">
        <v>-7.41666666667</v>
      </c>
      <c r="F1014" s="1">
        <v>147.083333333</v>
      </c>
      <c r="G1014" s="1" t="s">
        <v>2315</v>
      </c>
      <c r="H1014" s="1" t="s">
        <v>2239</v>
      </c>
      <c r="I1014" s="1" t="s">
        <v>2161</v>
      </c>
      <c r="J1014" s="1" t="s">
        <v>1500</v>
      </c>
      <c r="M1014" s="1" t="b">
        <v>0</v>
      </c>
      <c r="N1014" s="17"/>
    </row>
    <row r="1015">
      <c r="A1015" s="5" t="s">
        <v>3924</v>
      </c>
      <c r="C1015" s="1" t="s">
        <v>6351</v>
      </c>
      <c r="D1015" s="1" t="s">
        <v>6352</v>
      </c>
      <c r="E1015" s="1">
        <v>-34.25</v>
      </c>
      <c r="F1015" s="1">
        <v>138.5</v>
      </c>
      <c r="G1015" s="1" t="s">
        <v>2205</v>
      </c>
      <c r="H1015" s="1" t="s">
        <v>2206</v>
      </c>
      <c r="I1015" s="1" t="s">
        <v>178</v>
      </c>
      <c r="J1015" s="1" t="s">
        <v>179</v>
      </c>
      <c r="M1015" s="1" t="b">
        <v>0</v>
      </c>
      <c r="N1015" s="17" t="s">
        <v>6353</v>
      </c>
    </row>
    <row r="1016">
      <c r="A1016" s="5" t="s">
        <v>6354</v>
      </c>
      <c r="B1016" s="1" t="s">
        <v>6355</v>
      </c>
      <c r="C1016" s="1" t="s">
        <v>6356</v>
      </c>
      <c r="D1016" s="1" t="s">
        <v>6357</v>
      </c>
      <c r="E1016" s="1">
        <v>10.0</v>
      </c>
      <c r="F1016" s="1">
        <v>23.0</v>
      </c>
      <c r="G1016" s="1" t="s">
        <v>3045</v>
      </c>
      <c r="H1016" s="1" t="s">
        <v>2428</v>
      </c>
      <c r="I1016" s="1" t="s">
        <v>86</v>
      </c>
      <c r="J1016" s="1" t="s">
        <v>435</v>
      </c>
      <c r="M1016" s="1" t="b">
        <v>0</v>
      </c>
      <c r="N1016" s="17" t="s">
        <v>1350</v>
      </c>
    </row>
    <row r="1017">
      <c r="A1017" s="5" t="s">
        <v>6358</v>
      </c>
      <c r="B1017" s="1" t="s">
        <v>6358</v>
      </c>
      <c r="C1017" s="1" t="s">
        <v>6359</v>
      </c>
      <c r="D1017" s="1" t="s">
        <v>6360</v>
      </c>
      <c r="E1017" s="1">
        <v>34.0</v>
      </c>
      <c r="F1017" s="1">
        <v>76.0</v>
      </c>
      <c r="G1017" s="1" t="s">
        <v>2837</v>
      </c>
      <c r="H1017" s="1" t="s">
        <v>2335</v>
      </c>
      <c r="I1017" s="1" t="s">
        <v>2179</v>
      </c>
      <c r="J1017" s="1" t="s">
        <v>3409</v>
      </c>
      <c r="M1017" s="1" t="b">
        <v>0</v>
      </c>
      <c r="N1017" s="17" t="s">
        <v>6361</v>
      </c>
    </row>
    <row r="1018">
      <c r="A1018" s="5" t="s">
        <v>5256</v>
      </c>
      <c r="B1018" s="1" t="s">
        <v>6362</v>
      </c>
      <c r="C1018" s="1" t="s">
        <v>6363</v>
      </c>
      <c r="D1018" s="1" t="s">
        <v>6364</v>
      </c>
      <c r="E1018" s="1">
        <v>-6.5</v>
      </c>
      <c r="F1018" s="1">
        <v>147.75</v>
      </c>
      <c r="G1018" s="1" t="s">
        <v>3492</v>
      </c>
      <c r="H1018" s="1" t="s">
        <v>2342</v>
      </c>
      <c r="I1018" s="1" t="s">
        <v>2161</v>
      </c>
      <c r="J1018" s="1" t="s">
        <v>1500</v>
      </c>
      <c r="M1018" s="1" t="b">
        <v>0</v>
      </c>
      <c r="N1018" s="17" t="s">
        <v>6365</v>
      </c>
    </row>
    <row r="1019">
      <c r="A1019" s="5" t="s">
        <v>6366</v>
      </c>
      <c r="B1019" s="1" t="s">
        <v>6367</v>
      </c>
      <c r="C1019" s="1" t="s">
        <v>6368</v>
      </c>
      <c r="D1019" s="1" t="s">
        <v>6369</v>
      </c>
      <c r="E1019" s="1">
        <v>-6.16666666667</v>
      </c>
      <c r="F1019" s="1">
        <v>149.666666667</v>
      </c>
      <c r="G1019" s="1" t="s">
        <v>2315</v>
      </c>
      <c r="H1019" s="1" t="s">
        <v>2239</v>
      </c>
      <c r="I1019" s="1" t="s">
        <v>2161</v>
      </c>
      <c r="J1019" s="1" t="s">
        <v>1500</v>
      </c>
      <c r="M1019" s="1" t="b">
        <v>0</v>
      </c>
      <c r="N1019" s="17" t="s">
        <v>6370</v>
      </c>
    </row>
    <row r="1020">
      <c r="A1020" s="5" t="s">
        <v>6371</v>
      </c>
      <c r="B1020" s="1" t="s">
        <v>6372</v>
      </c>
      <c r="C1020" s="1" t="s">
        <v>6373</v>
      </c>
      <c r="D1020" s="1" t="s">
        <v>6374</v>
      </c>
      <c r="E1020" s="1">
        <v>-23.0</v>
      </c>
      <c r="F1020" s="1">
        <v>-55.0</v>
      </c>
      <c r="G1020" s="1" t="s">
        <v>2251</v>
      </c>
      <c r="H1020" s="1" t="s">
        <v>2252</v>
      </c>
      <c r="I1020" s="1" t="s">
        <v>155</v>
      </c>
      <c r="J1020" s="1" t="s">
        <v>6375</v>
      </c>
      <c r="M1020" s="1" t="b">
        <v>0</v>
      </c>
      <c r="N1020" s="17" t="s">
        <v>6376</v>
      </c>
    </row>
    <row r="1021">
      <c r="A1021" s="5" t="s">
        <v>6377</v>
      </c>
      <c r="B1021" s="1" t="s">
        <v>6378</v>
      </c>
      <c r="C1021" s="1" t="s">
        <v>6379</v>
      </c>
      <c r="D1021" s="1" t="s">
        <v>6380</v>
      </c>
      <c r="E1021" s="1">
        <v>-17.05</v>
      </c>
      <c r="F1021" s="1">
        <v>139.5</v>
      </c>
      <c r="G1021" s="1" t="s">
        <v>6381</v>
      </c>
      <c r="H1021" s="1" t="s">
        <v>6381</v>
      </c>
      <c r="I1021" s="1" t="s">
        <v>178</v>
      </c>
      <c r="J1021" s="1" t="s">
        <v>179</v>
      </c>
      <c r="M1021" s="1" t="b">
        <v>0</v>
      </c>
      <c r="N1021" s="17"/>
    </row>
    <row r="1022">
      <c r="A1022" s="5" t="s">
        <v>6382</v>
      </c>
      <c r="B1022" s="1" t="s">
        <v>6382</v>
      </c>
      <c r="C1022" s="1" t="s">
        <v>6383</v>
      </c>
      <c r="D1022" s="1" t="s">
        <v>6384</v>
      </c>
      <c r="E1022" s="1">
        <v>50.0</v>
      </c>
      <c r="F1022" s="1">
        <v>70.0</v>
      </c>
      <c r="G1022" s="1" t="s">
        <v>2832</v>
      </c>
      <c r="H1022" s="1" t="s">
        <v>2833</v>
      </c>
      <c r="I1022" s="1" t="s">
        <v>2179</v>
      </c>
      <c r="J1022" s="1" t="s">
        <v>1038</v>
      </c>
      <c r="M1022" s="1" t="b">
        <v>0</v>
      </c>
      <c r="N1022" s="17" t="s">
        <v>6385</v>
      </c>
    </row>
    <row r="1023">
      <c r="A1023" s="5" t="s">
        <v>6386</v>
      </c>
      <c r="B1023" s="1" t="s">
        <v>6334</v>
      </c>
      <c r="C1023" s="1" t="s">
        <v>6387</v>
      </c>
      <c r="D1023" s="1" t="s">
        <v>6388</v>
      </c>
      <c r="E1023" s="1">
        <v>-1.5</v>
      </c>
      <c r="F1023" s="1">
        <v>38.0</v>
      </c>
      <c r="G1023" s="1" t="s">
        <v>2359</v>
      </c>
      <c r="H1023" s="1" t="s">
        <v>2173</v>
      </c>
      <c r="I1023" s="1" t="s">
        <v>86</v>
      </c>
      <c r="J1023" s="1" t="s">
        <v>1047</v>
      </c>
      <c r="M1023" s="1" t="b">
        <v>0</v>
      </c>
      <c r="N1023" s="17"/>
    </row>
    <row r="1024">
      <c r="A1024" s="5" t="s">
        <v>6389</v>
      </c>
      <c r="B1024" s="1" t="s">
        <v>6390</v>
      </c>
      <c r="C1024" s="1" t="s">
        <v>6391</v>
      </c>
      <c r="D1024" s="1" t="s">
        <v>6392</v>
      </c>
      <c r="E1024" s="1">
        <v>24.8333333333</v>
      </c>
      <c r="F1024" s="1">
        <v>94.0</v>
      </c>
      <c r="G1024" s="1" t="s">
        <v>2371</v>
      </c>
      <c r="H1024" s="1" t="s">
        <v>2275</v>
      </c>
      <c r="I1024" s="1" t="s">
        <v>2179</v>
      </c>
      <c r="J1024" s="1" t="s">
        <v>938</v>
      </c>
      <c r="M1024" s="1" t="b">
        <v>0</v>
      </c>
      <c r="N1024" s="17"/>
    </row>
    <row r="1025">
      <c r="A1025" s="5" t="s">
        <v>6393</v>
      </c>
      <c r="B1025" s="1" t="s">
        <v>6293</v>
      </c>
      <c r="C1025" s="1" t="s">
        <v>6394</v>
      </c>
      <c r="D1025" s="1" t="s">
        <v>6395</v>
      </c>
      <c r="E1025" s="1">
        <v>36.5</v>
      </c>
      <c r="F1025" s="1">
        <v>5.0</v>
      </c>
      <c r="G1025" s="1" t="s">
        <v>3139</v>
      </c>
      <c r="H1025" s="1" t="s">
        <v>2154</v>
      </c>
      <c r="I1025" s="1" t="s">
        <v>86</v>
      </c>
      <c r="J1025" s="1" t="s">
        <v>82</v>
      </c>
      <c r="M1025" s="1" t="b">
        <v>0</v>
      </c>
      <c r="N1025" s="17" t="s">
        <v>6396</v>
      </c>
    </row>
    <row r="1026">
      <c r="A1026" s="5" t="s">
        <v>6397</v>
      </c>
      <c r="B1026" s="1" t="s">
        <v>6398</v>
      </c>
      <c r="C1026" s="1" t="s">
        <v>6399</v>
      </c>
      <c r="D1026" s="1" t="s">
        <v>6400</v>
      </c>
      <c r="E1026" s="1">
        <v>-4.25</v>
      </c>
      <c r="F1026" s="1">
        <v>144.133333333</v>
      </c>
      <c r="G1026" s="1" t="s">
        <v>6401</v>
      </c>
      <c r="H1026" s="1" t="s">
        <v>4024</v>
      </c>
      <c r="I1026" s="1" t="s">
        <v>2161</v>
      </c>
      <c r="J1026" s="1" t="s">
        <v>1500</v>
      </c>
      <c r="M1026" s="1" t="b">
        <v>0</v>
      </c>
      <c r="N1026" s="17"/>
    </row>
    <row r="1027">
      <c r="A1027" s="5" t="s">
        <v>6402</v>
      </c>
      <c r="B1027" s="1" t="s">
        <v>6403</v>
      </c>
      <c r="C1027" s="1" t="s">
        <v>6404</v>
      </c>
      <c r="D1027" s="1" t="s">
        <v>6405</v>
      </c>
      <c r="E1027" s="1">
        <v>3.5</v>
      </c>
      <c r="F1027" s="1">
        <v>114.5</v>
      </c>
      <c r="G1027" s="1" t="s">
        <v>3192</v>
      </c>
      <c r="H1027" s="1" t="s">
        <v>2239</v>
      </c>
      <c r="I1027" s="1" t="s">
        <v>2161</v>
      </c>
      <c r="J1027" s="1" t="s">
        <v>1193</v>
      </c>
      <c r="M1027" s="1" t="b">
        <v>0</v>
      </c>
      <c r="N1027" s="17" t="s">
        <v>6406</v>
      </c>
    </row>
    <row r="1028">
      <c r="A1028" s="5" t="s">
        <v>6407</v>
      </c>
      <c r="B1028" s="1" t="s">
        <v>6408</v>
      </c>
      <c r="C1028" s="1" t="s">
        <v>6409</v>
      </c>
      <c r="D1028" s="1" t="s">
        <v>6410</v>
      </c>
      <c r="E1028" s="1">
        <v>36.75</v>
      </c>
      <c r="F1028" s="1">
        <v>49.4166666667</v>
      </c>
      <c r="G1028" s="1" t="s">
        <v>3421</v>
      </c>
      <c r="H1028" s="1" t="s">
        <v>2335</v>
      </c>
      <c r="I1028" s="1" t="s">
        <v>2179</v>
      </c>
      <c r="J1028" s="1" t="s">
        <v>955</v>
      </c>
      <c r="M1028" s="1" t="b">
        <v>0</v>
      </c>
      <c r="N1028" s="17"/>
    </row>
    <row r="1029">
      <c r="A1029" s="5" t="s">
        <v>6411</v>
      </c>
      <c r="B1029" s="1" t="s">
        <v>6393</v>
      </c>
      <c r="C1029" s="1" t="s">
        <v>6412</v>
      </c>
      <c r="D1029" s="1" t="s">
        <v>6413</v>
      </c>
      <c r="E1029" s="1">
        <v>14.0</v>
      </c>
      <c r="F1029" s="1">
        <v>15.0</v>
      </c>
      <c r="G1029" s="1" t="s">
        <v>6414</v>
      </c>
      <c r="H1029" s="1" t="s">
        <v>6415</v>
      </c>
      <c r="I1029" s="1" t="s">
        <v>86</v>
      </c>
      <c r="J1029" s="1" t="s">
        <v>6416</v>
      </c>
      <c r="M1029" s="1" t="b">
        <v>0</v>
      </c>
      <c r="N1029" s="17" t="s">
        <v>6417</v>
      </c>
    </row>
    <row r="1030">
      <c r="A1030" s="5" t="s">
        <v>6418</v>
      </c>
      <c r="B1030" s="1" t="s">
        <v>6419</v>
      </c>
      <c r="C1030" s="1" t="s">
        <v>6420</v>
      </c>
      <c r="D1030" s="1" t="s">
        <v>6421</v>
      </c>
      <c r="E1030" s="1">
        <v>19.5</v>
      </c>
      <c r="F1030" s="1">
        <v>97.0</v>
      </c>
      <c r="G1030" s="1" t="s">
        <v>6422</v>
      </c>
      <c r="H1030" s="1" t="s">
        <v>2275</v>
      </c>
      <c r="I1030" s="1" t="s">
        <v>2179</v>
      </c>
      <c r="J1030" s="1" t="s">
        <v>1337</v>
      </c>
      <c r="M1030" s="1" t="b">
        <v>0</v>
      </c>
      <c r="N1030" s="17"/>
    </row>
    <row r="1031">
      <c r="A1031" s="5" t="s">
        <v>6423</v>
      </c>
      <c r="B1031" s="1" t="s">
        <v>6424</v>
      </c>
      <c r="C1031" s="1" t="s">
        <v>6425</v>
      </c>
      <c r="D1031" s="1" t="s">
        <v>6426</v>
      </c>
      <c r="E1031" s="1">
        <v>9.66666666667</v>
      </c>
      <c r="F1031" s="1">
        <v>1.16666666667</v>
      </c>
      <c r="G1031" s="1" t="s">
        <v>3483</v>
      </c>
      <c r="H1031" s="1" t="s">
        <v>2173</v>
      </c>
      <c r="I1031" s="1" t="s">
        <v>86</v>
      </c>
      <c r="J1031" s="1" t="s">
        <v>1910</v>
      </c>
      <c r="M1031" s="1" t="b">
        <v>0</v>
      </c>
      <c r="N1031" s="17"/>
    </row>
    <row r="1032">
      <c r="A1032" s="5" t="s">
        <v>6427</v>
      </c>
      <c r="B1032" s="1" t="s">
        <v>6428</v>
      </c>
      <c r="C1032" s="1" t="s">
        <v>6429</v>
      </c>
      <c r="D1032" s="1" t="s">
        <v>6430</v>
      </c>
      <c r="E1032" s="1">
        <v>17.0</v>
      </c>
      <c r="F1032" s="1">
        <v>-3.0</v>
      </c>
      <c r="G1032" s="1" t="s">
        <v>6431</v>
      </c>
      <c r="H1032" s="1" t="s">
        <v>6431</v>
      </c>
      <c r="I1032" s="1" t="s">
        <v>86</v>
      </c>
      <c r="J1032" s="1" t="s">
        <v>1207</v>
      </c>
      <c r="M1032" s="1" t="b">
        <v>0</v>
      </c>
      <c r="N1032" s="17" t="s">
        <v>6432</v>
      </c>
    </row>
    <row r="1033">
      <c r="A1033" s="5" t="s">
        <v>6433</v>
      </c>
      <c r="B1033" s="1" t="s">
        <v>6434</v>
      </c>
      <c r="C1033" s="1" t="s">
        <v>6435</v>
      </c>
      <c r="D1033" s="1" t="s">
        <v>6436</v>
      </c>
      <c r="E1033" s="1">
        <v>19.5</v>
      </c>
      <c r="F1033" s="1">
        <v>83.0</v>
      </c>
      <c r="G1033" s="1" t="s">
        <v>5433</v>
      </c>
      <c r="H1033" s="1" t="s">
        <v>3154</v>
      </c>
      <c r="I1033" s="1" t="s">
        <v>2179</v>
      </c>
      <c r="J1033" s="1" t="s">
        <v>938</v>
      </c>
      <c r="M1033" s="1" t="b">
        <v>0</v>
      </c>
      <c r="N1033" s="17"/>
    </row>
    <row r="1034">
      <c r="A1034" s="5" t="s">
        <v>6437</v>
      </c>
      <c r="B1034" s="1" t="s">
        <v>6438</v>
      </c>
      <c r="C1034" s="1" t="s">
        <v>6439</v>
      </c>
      <c r="D1034" s="1" t="s">
        <v>6440</v>
      </c>
      <c r="E1034" s="1">
        <v>-10.0</v>
      </c>
      <c r="F1034" s="1">
        <v>-65.0</v>
      </c>
      <c r="G1034" s="1" t="s">
        <v>2570</v>
      </c>
      <c r="H1034" s="1" t="s">
        <v>2570</v>
      </c>
      <c r="I1034" s="1" t="s">
        <v>155</v>
      </c>
      <c r="J1034" s="1" t="s">
        <v>342</v>
      </c>
      <c r="M1034" s="1" t="b">
        <v>0</v>
      </c>
      <c r="N1034" s="17"/>
    </row>
    <row r="1035">
      <c r="A1035" s="5" t="s">
        <v>6441</v>
      </c>
      <c r="B1035" s="1" t="s">
        <v>6442</v>
      </c>
      <c r="C1035" s="1" t="s">
        <v>6443</v>
      </c>
      <c r="D1035" s="1" t="s">
        <v>6444</v>
      </c>
      <c r="E1035" s="1">
        <v>-20.0</v>
      </c>
      <c r="F1035" s="1">
        <v>-57.0</v>
      </c>
      <c r="G1035" s="1" t="s">
        <v>6444</v>
      </c>
      <c r="H1035" s="1" t="s">
        <v>2188</v>
      </c>
      <c r="I1035" s="1" t="s">
        <v>155</v>
      </c>
      <c r="J1035" s="1" t="s">
        <v>342</v>
      </c>
      <c r="M1035" s="1" t="b">
        <v>0</v>
      </c>
      <c r="N1035" s="17" t="s">
        <v>6445</v>
      </c>
    </row>
    <row r="1036">
      <c r="A1036" s="5" t="s">
        <v>6446</v>
      </c>
      <c r="B1036" s="1" t="s">
        <v>6447</v>
      </c>
      <c r="C1036" s="1" t="s">
        <v>6448</v>
      </c>
      <c r="D1036" s="1" t="s">
        <v>6449</v>
      </c>
      <c r="E1036" s="1">
        <v>5.91666666667</v>
      </c>
      <c r="F1036" s="1">
        <v>117.166666667</v>
      </c>
      <c r="G1036" s="1" t="s">
        <v>3192</v>
      </c>
      <c r="H1036" s="1" t="s">
        <v>2239</v>
      </c>
      <c r="I1036" s="1" t="s">
        <v>2161</v>
      </c>
      <c r="J1036" s="1" t="s">
        <v>1193</v>
      </c>
      <c r="M1036" s="1" t="b">
        <v>0</v>
      </c>
      <c r="N1036" s="17" t="s">
        <v>6450</v>
      </c>
    </row>
    <row r="1037">
      <c r="A1037" s="5" t="s">
        <v>6451</v>
      </c>
      <c r="B1037" s="1" t="s">
        <v>6452</v>
      </c>
      <c r="C1037" s="1" t="s">
        <v>6453</v>
      </c>
      <c r="D1037" s="1" t="s">
        <v>6454</v>
      </c>
      <c r="E1037" s="1">
        <v>15.3333333333</v>
      </c>
      <c r="F1037" s="1">
        <v>-91.6666666667</v>
      </c>
      <c r="G1037" s="1" t="s">
        <v>2257</v>
      </c>
      <c r="H1037" s="1" t="s">
        <v>2257</v>
      </c>
      <c r="I1037" s="1" t="s">
        <v>2200</v>
      </c>
      <c r="J1037" s="1" t="s">
        <v>839</v>
      </c>
      <c r="M1037" s="1" t="b">
        <v>0</v>
      </c>
      <c r="N1037" s="17"/>
    </row>
    <row r="1038">
      <c r="A1038" s="5" t="s">
        <v>6455</v>
      </c>
      <c r="B1038" s="1" t="s">
        <v>6456</v>
      </c>
      <c r="C1038" s="1" t="s">
        <v>6457</v>
      </c>
      <c r="D1038" s="1" t="s">
        <v>6458</v>
      </c>
      <c r="E1038" s="1">
        <v>-8.25</v>
      </c>
      <c r="F1038" s="1">
        <v>123.75</v>
      </c>
      <c r="G1038" s="1" t="s">
        <v>2527</v>
      </c>
      <c r="H1038" s="1" t="s">
        <v>2239</v>
      </c>
      <c r="I1038" s="1" t="s">
        <v>2161</v>
      </c>
      <c r="J1038" s="1" t="s">
        <v>946</v>
      </c>
      <c r="M1038" s="1" t="b">
        <v>0</v>
      </c>
      <c r="N1038" s="17"/>
    </row>
    <row r="1039">
      <c r="A1039" s="5" t="s">
        <v>6459</v>
      </c>
      <c r="B1039" s="1" t="s">
        <v>6402</v>
      </c>
      <c r="C1039" s="1" t="s">
        <v>6460</v>
      </c>
      <c r="D1039" s="1" t="s">
        <v>6461</v>
      </c>
      <c r="E1039" s="1">
        <v>7.25</v>
      </c>
      <c r="F1039" s="1">
        <v>36.25</v>
      </c>
      <c r="G1039" s="1" t="s">
        <v>2153</v>
      </c>
      <c r="H1039" s="1" t="s">
        <v>2154</v>
      </c>
      <c r="I1039" s="1" t="s">
        <v>86</v>
      </c>
      <c r="J1039" s="1" t="s">
        <v>673</v>
      </c>
      <c r="M1039" s="1" t="b">
        <v>0</v>
      </c>
      <c r="N1039" s="17"/>
    </row>
    <row r="1040">
      <c r="A1040" s="5" t="s">
        <v>6462</v>
      </c>
      <c r="B1040" s="1" t="s">
        <v>6462</v>
      </c>
      <c r="C1040" s="1" t="s">
        <v>6463</v>
      </c>
      <c r="D1040" s="1" t="s">
        <v>6464</v>
      </c>
      <c r="E1040" s="1">
        <v>-5.83333333333</v>
      </c>
      <c r="F1040" s="1">
        <v>132.916666667</v>
      </c>
      <c r="G1040" s="1" t="s">
        <v>2527</v>
      </c>
      <c r="H1040" s="1" t="s">
        <v>2239</v>
      </c>
      <c r="I1040" s="1" t="s">
        <v>2161</v>
      </c>
      <c r="J1040" s="1" t="s">
        <v>946</v>
      </c>
      <c r="M1040" s="1" t="b">
        <v>0</v>
      </c>
      <c r="N1040" s="17"/>
    </row>
    <row r="1041">
      <c r="A1041" s="5" t="s">
        <v>6465</v>
      </c>
      <c r="B1041" s="1" t="s">
        <v>6465</v>
      </c>
      <c r="C1041" s="1" t="s">
        <v>6466</v>
      </c>
      <c r="D1041" s="1" t="s">
        <v>6467</v>
      </c>
      <c r="E1041" s="1">
        <v>16.0</v>
      </c>
      <c r="F1041" s="1">
        <v>-89.8333333333</v>
      </c>
      <c r="G1041" s="1" t="s">
        <v>2257</v>
      </c>
      <c r="H1041" s="1" t="s">
        <v>2257</v>
      </c>
      <c r="I1041" s="1" t="s">
        <v>2200</v>
      </c>
      <c r="J1041" s="1" t="s">
        <v>839</v>
      </c>
      <c r="M1041" s="1" t="b">
        <v>0</v>
      </c>
      <c r="N1041" s="17"/>
    </row>
    <row r="1042">
      <c r="A1042" s="5" t="s">
        <v>6468</v>
      </c>
      <c r="B1042" s="1" t="s">
        <v>6469</v>
      </c>
      <c r="C1042" s="1" t="s">
        <v>6470</v>
      </c>
      <c r="D1042" s="1" t="s">
        <v>6471</v>
      </c>
      <c r="E1042" s="1">
        <v>-2.08333333333</v>
      </c>
      <c r="F1042" s="1">
        <v>147.083333333</v>
      </c>
      <c r="G1042" s="1" t="s">
        <v>2315</v>
      </c>
      <c r="H1042" s="1" t="s">
        <v>2239</v>
      </c>
      <c r="I1042" s="1" t="s">
        <v>2161</v>
      </c>
      <c r="J1042" s="1" t="s">
        <v>1500</v>
      </c>
      <c r="M1042" s="1" t="b">
        <v>0</v>
      </c>
      <c r="N1042" s="17"/>
    </row>
    <row r="1043">
      <c r="A1043" s="5" t="s">
        <v>6472</v>
      </c>
      <c r="B1043" s="1" t="s">
        <v>6473</v>
      </c>
      <c r="C1043" s="1" t="s">
        <v>6474</v>
      </c>
      <c r="D1043" s="1" t="s">
        <v>6475</v>
      </c>
      <c r="E1043" s="1">
        <v>12.6666666667</v>
      </c>
      <c r="F1043" s="1">
        <v>37.4166666667</v>
      </c>
      <c r="G1043" s="1" t="s">
        <v>2955</v>
      </c>
      <c r="H1043" s="1" t="s">
        <v>2154</v>
      </c>
      <c r="I1043" s="1" t="s">
        <v>86</v>
      </c>
      <c r="J1043" s="1" t="s">
        <v>673</v>
      </c>
      <c r="M1043" s="1" t="b">
        <v>0</v>
      </c>
      <c r="N1043" s="17"/>
    </row>
    <row r="1044">
      <c r="A1044" s="5" t="s">
        <v>6476</v>
      </c>
      <c r="B1044" s="1" t="s">
        <v>6477</v>
      </c>
      <c r="C1044" s="1" t="s">
        <v>6478</v>
      </c>
      <c r="D1044" s="1" t="s">
        <v>6479</v>
      </c>
      <c r="E1044" s="1">
        <v>12.0</v>
      </c>
      <c r="F1044" s="1">
        <v>18.0</v>
      </c>
      <c r="G1044" s="1" t="s">
        <v>3045</v>
      </c>
      <c r="H1044" s="1" t="s">
        <v>2428</v>
      </c>
      <c r="I1044" s="1" t="s">
        <v>86</v>
      </c>
      <c r="J1044" s="1" t="s">
        <v>443</v>
      </c>
      <c r="M1044" s="1" t="b">
        <v>0</v>
      </c>
      <c r="N1044" s="17"/>
    </row>
    <row r="1045">
      <c r="A1045" s="5" t="s">
        <v>6480</v>
      </c>
      <c r="B1045" s="1" t="s">
        <v>6481</v>
      </c>
      <c r="C1045" s="1" t="s">
        <v>6482</v>
      </c>
      <c r="D1045" s="1" t="s">
        <v>6483</v>
      </c>
      <c r="E1045" s="1">
        <v>-8.83333333333</v>
      </c>
      <c r="F1045" s="1">
        <v>121.25</v>
      </c>
      <c r="G1045" s="1" t="s">
        <v>2527</v>
      </c>
      <c r="H1045" s="1" t="s">
        <v>2239</v>
      </c>
      <c r="I1045" s="1" t="s">
        <v>2161</v>
      </c>
      <c r="J1045" s="1" t="s">
        <v>946</v>
      </c>
      <c r="M1045" s="1" t="b">
        <v>0</v>
      </c>
      <c r="N1045" s="17"/>
    </row>
    <row r="1046">
      <c r="A1046" s="5" t="s">
        <v>6484</v>
      </c>
      <c r="B1046" s="1" t="s">
        <v>6484</v>
      </c>
      <c r="C1046" s="1" t="s">
        <v>6485</v>
      </c>
      <c r="D1046" s="1" t="s">
        <v>6486</v>
      </c>
      <c r="E1046" s="1">
        <v>9.83333333333</v>
      </c>
      <c r="F1046" s="1">
        <v>15.0833333333</v>
      </c>
      <c r="G1046" s="1" t="s">
        <v>3311</v>
      </c>
      <c r="H1046" s="1" t="s">
        <v>2154</v>
      </c>
      <c r="I1046" s="1" t="s">
        <v>86</v>
      </c>
      <c r="J1046" s="1" t="s">
        <v>443</v>
      </c>
      <c r="M1046" s="1" t="b">
        <v>0</v>
      </c>
      <c r="N1046" s="17"/>
    </row>
    <row r="1047">
      <c r="A1047" s="5" t="s">
        <v>6487</v>
      </c>
      <c r="B1047" s="1" t="s">
        <v>6487</v>
      </c>
      <c r="C1047" s="1" t="s">
        <v>6488</v>
      </c>
      <c r="D1047" s="1" t="s">
        <v>6489</v>
      </c>
      <c r="E1047" s="1">
        <v>64.0</v>
      </c>
      <c r="F1047" s="1">
        <v>87.0</v>
      </c>
      <c r="G1047" s="1" t="s">
        <v>6490</v>
      </c>
      <c r="H1047" s="1" t="s">
        <v>6490</v>
      </c>
      <c r="I1047" s="1" t="s">
        <v>2179</v>
      </c>
      <c r="J1047" s="1" t="s">
        <v>1590</v>
      </c>
      <c r="M1047" s="1" t="b">
        <v>0</v>
      </c>
      <c r="N1047" s="17"/>
    </row>
    <row r="1048">
      <c r="A1048" s="5" t="s">
        <v>6491</v>
      </c>
      <c r="D1048" s="1" t="s">
        <v>6492</v>
      </c>
      <c r="E1048" s="1">
        <v>3.0</v>
      </c>
      <c r="F1048" s="1">
        <v>115.833333333</v>
      </c>
      <c r="G1048" s="1" t="s">
        <v>3192</v>
      </c>
      <c r="H1048" s="1" t="s">
        <v>2239</v>
      </c>
      <c r="J1048" s="1" t="s">
        <v>946</v>
      </c>
      <c r="M1048" s="1" t="b">
        <v>0</v>
      </c>
      <c r="N1048" s="17"/>
    </row>
    <row r="1049">
      <c r="A1049" s="5" t="s">
        <v>6493</v>
      </c>
      <c r="B1049" s="1" t="s">
        <v>6494</v>
      </c>
      <c r="C1049" s="1" t="s">
        <v>6495</v>
      </c>
      <c r="D1049" s="1" t="s">
        <v>6496</v>
      </c>
      <c r="E1049" s="1">
        <v>-6.5</v>
      </c>
      <c r="F1049" s="1">
        <v>143.833333333</v>
      </c>
      <c r="G1049" s="1" t="s">
        <v>4934</v>
      </c>
      <c r="H1049" s="1" t="s">
        <v>2342</v>
      </c>
      <c r="I1049" s="1" t="s">
        <v>2161</v>
      </c>
      <c r="J1049" s="1" t="s">
        <v>1500</v>
      </c>
      <c r="M1049" s="1" t="b">
        <v>0</v>
      </c>
      <c r="N1049" s="17"/>
    </row>
    <row r="1050">
      <c r="A1050" s="5" t="s">
        <v>6434</v>
      </c>
      <c r="D1050" s="1" t="s">
        <v>6497</v>
      </c>
      <c r="E1050" s="1">
        <v>-18.1666666667</v>
      </c>
      <c r="F1050" s="1">
        <v>125.583333333</v>
      </c>
      <c r="G1050" s="1" t="s">
        <v>2377</v>
      </c>
      <c r="H1050" s="1" t="s">
        <v>2291</v>
      </c>
      <c r="J1050" s="1" t="s">
        <v>179</v>
      </c>
      <c r="M1050" s="1" t="b">
        <v>0</v>
      </c>
      <c r="N1050" s="17"/>
    </row>
    <row r="1051">
      <c r="A1051" s="5" t="s">
        <v>6498</v>
      </c>
      <c r="B1051" s="1" t="s">
        <v>6499</v>
      </c>
      <c r="C1051" s="1" t="s">
        <v>6500</v>
      </c>
      <c r="D1051" s="1" t="s">
        <v>6501</v>
      </c>
      <c r="E1051" s="1">
        <v>14.25</v>
      </c>
      <c r="F1051" s="1">
        <v>-0.916666666667</v>
      </c>
      <c r="G1051" s="1" t="s">
        <v>3483</v>
      </c>
      <c r="H1051" s="1" t="s">
        <v>2173</v>
      </c>
      <c r="I1051" s="1" t="s">
        <v>86</v>
      </c>
      <c r="J1051" s="1" t="s">
        <v>4584</v>
      </c>
      <c r="M1051" s="1" t="b">
        <v>0</v>
      </c>
      <c r="N1051" s="17"/>
    </row>
    <row r="1052">
      <c r="A1052" s="5" t="s">
        <v>6502</v>
      </c>
      <c r="B1052" s="1" t="s">
        <v>6503</v>
      </c>
      <c r="C1052" s="1" t="s">
        <v>6504</v>
      </c>
      <c r="D1052" s="1" t="s">
        <v>6505</v>
      </c>
      <c r="E1052" s="1">
        <v>47.75</v>
      </c>
      <c r="F1052" s="1">
        <v>124.416666667</v>
      </c>
      <c r="G1052" s="1" t="s">
        <v>2832</v>
      </c>
      <c r="H1052" s="1" t="s">
        <v>2833</v>
      </c>
      <c r="I1052" s="1" t="s">
        <v>2179</v>
      </c>
      <c r="J1052" s="1" t="s">
        <v>460</v>
      </c>
      <c r="M1052" s="1" t="b">
        <v>0</v>
      </c>
      <c r="N1052" s="17"/>
    </row>
    <row r="1053">
      <c r="A1053" s="5" t="s">
        <v>6506</v>
      </c>
      <c r="B1053" s="1" t="s">
        <v>6507</v>
      </c>
      <c r="C1053" s="1" t="s">
        <v>6508</v>
      </c>
      <c r="D1053" s="1" t="s">
        <v>6509</v>
      </c>
      <c r="E1053" s="1">
        <v>-9.0</v>
      </c>
      <c r="F1053" s="1">
        <v>34.0</v>
      </c>
      <c r="G1053" s="1" t="s">
        <v>2359</v>
      </c>
      <c r="H1053" s="1" t="s">
        <v>2173</v>
      </c>
      <c r="I1053" s="1" t="s">
        <v>86</v>
      </c>
      <c r="J1053" s="1" t="s">
        <v>1887</v>
      </c>
      <c r="M1053" s="1" t="b">
        <v>0</v>
      </c>
      <c r="N1053" s="17"/>
    </row>
    <row r="1054">
      <c r="A1054" s="5" t="s">
        <v>6510</v>
      </c>
      <c r="B1054" s="1" t="s">
        <v>6511</v>
      </c>
      <c r="C1054" s="1" t="s">
        <v>6512</v>
      </c>
      <c r="D1054" s="1" t="s">
        <v>6513</v>
      </c>
      <c r="E1054" s="1">
        <v>12.5</v>
      </c>
      <c r="F1054" s="1">
        <v>-13.25</v>
      </c>
      <c r="G1054" s="1" t="s">
        <v>3231</v>
      </c>
      <c r="H1054" s="1" t="s">
        <v>2173</v>
      </c>
      <c r="I1054" s="1" t="s">
        <v>86</v>
      </c>
      <c r="J1054" s="1" t="s">
        <v>6514</v>
      </c>
      <c r="M1054" s="1" t="b">
        <v>0</v>
      </c>
      <c r="N1054" s="17"/>
    </row>
    <row r="1055">
      <c r="A1055" s="5" t="s">
        <v>6515</v>
      </c>
      <c r="B1055" s="1" t="s">
        <v>6516</v>
      </c>
      <c r="C1055" s="1" t="s">
        <v>6517</v>
      </c>
      <c r="D1055" s="1" t="s">
        <v>6518</v>
      </c>
      <c r="E1055" s="1">
        <v>-6.0</v>
      </c>
      <c r="F1055" s="1">
        <v>144.0</v>
      </c>
      <c r="G1055" s="1" t="s">
        <v>4472</v>
      </c>
      <c r="H1055" s="1" t="s">
        <v>2342</v>
      </c>
      <c r="I1055" s="1" t="s">
        <v>2161</v>
      </c>
      <c r="J1055" s="1" t="s">
        <v>1500</v>
      </c>
      <c r="M1055" s="1" t="b">
        <v>0</v>
      </c>
      <c r="N1055" s="17"/>
    </row>
    <row r="1056">
      <c r="A1056" s="5" t="s">
        <v>6519</v>
      </c>
      <c r="B1056" s="1" t="s">
        <v>6520</v>
      </c>
      <c r="C1056" s="1" t="s">
        <v>6521</v>
      </c>
      <c r="D1056" s="1" t="s">
        <v>6522</v>
      </c>
      <c r="E1056" s="1">
        <v>9.25</v>
      </c>
      <c r="F1056" s="1">
        <v>8.16666666667</v>
      </c>
      <c r="G1056" s="1" t="s">
        <v>3354</v>
      </c>
      <c r="H1056" s="1" t="s">
        <v>2173</v>
      </c>
      <c r="I1056" s="1" t="s">
        <v>86</v>
      </c>
      <c r="J1056" s="1" t="s">
        <v>1408</v>
      </c>
      <c r="M1056" s="1" t="b">
        <v>0</v>
      </c>
      <c r="N1056" s="17"/>
    </row>
    <row r="1057">
      <c r="A1057" s="5" t="s">
        <v>2213</v>
      </c>
      <c r="B1057" s="1" t="s">
        <v>6523</v>
      </c>
      <c r="C1057" s="1" t="s">
        <v>6524</v>
      </c>
      <c r="D1057" s="1" t="s">
        <v>6525</v>
      </c>
      <c r="E1057" s="1">
        <v>-6.33333333333</v>
      </c>
      <c r="F1057" s="1">
        <v>37.0</v>
      </c>
      <c r="G1057" s="1" t="s">
        <v>2359</v>
      </c>
      <c r="H1057" s="1" t="s">
        <v>2173</v>
      </c>
      <c r="I1057" s="1" t="s">
        <v>86</v>
      </c>
      <c r="J1057" s="1" t="s">
        <v>1887</v>
      </c>
      <c r="M1057" s="1" t="b">
        <v>0</v>
      </c>
      <c r="N1057" s="17" t="s">
        <v>6526</v>
      </c>
    </row>
    <row r="1058">
      <c r="A1058" s="5" t="s">
        <v>6527</v>
      </c>
      <c r="B1058" s="1" t="s">
        <v>5996</v>
      </c>
      <c r="C1058" s="1" t="s">
        <v>5997</v>
      </c>
      <c r="D1058" s="1" t="s">
        <v>6528</v>
      </c>
      <c r="E1058" s="1">
        <v>68.3333333333</v>
      </c>
      <c r="F1058" s="1">
        <v>-133.75</v>
      </c>
      <c r="G1058" s="1" t="s">
        <v>2886</v>
      </c>
      <c r="H1058" s="1" t="s">
        <v>2321</v>
      </c>
      <c r="I1058" s="1" t="s">
        <v>2200</v>
      </c>
      <c r="J1058" s="1" t="s">
        <v>418</v>
      </c>
      <c r="M1058" s="1" t="b">
        <v>0</v>
      </c>
      <c r="N1058" s="17"/>
    </row>
    <row r="1059">
      <c r="A1059" s="5" t="s">
        <v>6529</v>
      </c>
      <c r="B1059" s="1" t="s">
        <v>6530</v>
      </c>
      <c r="C1059" s="1" t="s">
        <v>6531</v>
      </c>
      <c r="D1059" s="1" t="s">
        <v>6532</v>
      </c>
      <c r="E1059" s="1">
        <v>-21.0</v>
      </c>
      <c r="F1059" s="1">
        <v>139.5</v>
      </c>
      <c r="G1059" s="1" t="s">
        <v>2385</v>
      </c>
      <c r="H1059" s="1" t="s">
        <v>2206</v>
      </c>
      <c r="I1059" s="1" t="s">
        <v>178</v>
      </c>
      <c r="J1059" s="1" t="s">
        <v>179</v>
      </c>
      <c r="M1059" s="1" t="b">
        <v>0</v>
      </c>
      <c r="N1059" s="17"/>
    </row>
    <row r="1060">
      <c r="A1060" s="5" t="s">
        <v>6533</v>
      </c>
      <c r="B1060" s="1" t="s">
        <v>6533</v>
      </c>
      <c r="C1060" s="1" t="s">
        <v>6534</v>
      </c>
      <c r="D1060" s="1" t="s">
        <v>6535</v>
      </c>
      <c r="E1060" s="1">
        <v>28.4166666667</v>
      </c>
      <c r="F1060" s="1">
        <v>85.3333333333</v>
      </c>
      <c r="G1060" s="1" t="s">
        <v>2576</v>
      </c>
      <c r="H1060" s="1" t="s">
        <v>2275</v>
      </c>
      <c r="I1060" s="1" t="s">
        <v>2179</v>
      </c>
      <c r="J1060" s="1" t="s">
        <v>460</v>
      </c>
      <c r="M1060" s="1" t="b">
        <v>0</v>
      </c>
      <c r="N1060" s="17"/>
    </row>
    <row r="1061">
      <c r="A1061" s="5" t="s">
        <v>6536</v>
      </c>
      <c r="B1061" s="1" t="s">
        <v>6503</v>
      </c>
      <c r="C1061" s="1" t="s">
        <v>6504</v>
      </c>
      <c r="D1061" s="1" t="s">
        <v>6537</v>
      </c>
      <c r="E1061" s="1">
        <v>42.0</v>
      </c>
      <c r="F1061" s="1">
        <v>75.0</v>
      </c>
      <c r="G1061" s="1" t="s">
        <v>2832</v>
      </c>
      <c r="H1061" s="1" t="s">
        <v>2833</v>
      </c>
      <c r="I1061" s="1" t="s">
        <v>2179</v>
      </c>
      <c r="J1061" s="1" t="s">
        <v>1089</v>
      </c>
      <c r="M1061" s="1" t="b">
        <v>0</v>
      </c>
      <c r="N1061" s="17"/>
    </row>
    <row r="1062">
      <c r="A1062" s="5" t="s">
        <v>6538</v>
      </c>
      <c r="B1062" s="1" t="s">
        <v>6539</v>
      </c>
      <c r="C1062" s="1" t="s">
        <v>6540</v>
      </c>
      <c r="D1062" s="1" t="s">
        <v>6541</v>
      </c>
      <c r="E1062" s="1">
        <v>47.0</v>
      </c>
      <c r="F1062" s="1">
        <v>105.0</v>
      </c>
      <c r="G1062" s="1" t="s">
        <v>3083</v>
      </c>
      <c r="H1062" s="1" t="s">
        <v>2833</v>
      </c>
      <c r="I1062" s="1" t="s">
        <v>2179</v>
      </c>
      <c r="J1062" s="1" t="s">
        <v>1297</v>
      </c>
      <c r="M1062" s="1" t="b">
        <v>0</v>
      </c>
      <c r="N1062" s="17"/>
    </row>
    <row r="1063">
      <c r="A1063" s="5" t="s">
        <v>6542</v>
      </c>
      <c r="B1063" s="1" t="s">
        <v>6543</v>
      </c>
      <c r="C1063" s="1" t="s">
        <v>6544</v>
      </c>
      <c r="D1063" s="1" t="s">
        <v>6545</v>
      </c>
      <c r="E1063" s="1">
        <v>31.8333333333</v>
      </c>
      <c r="F1063" s="1">
        <v>98.5833333333</v>
      </c>
      <c r="G1063" s="1" t="s">
        <v>2576</v>
      </c>
      <c r="H1063" s="1" t="s">
        <v>2275</v>
      </c>
      <c r="I1063" s="1" t="s">
        <v>2179</v>
      </c>
      <c r="J1063" s="1" t="s">
        <v>460</v>
      </c>
      <c r="M1063" s="1" t="b">
        <v>0</v>
      </c>
      <c r="N1063" s="17"/>
    </row>
    <row r="1064">
      <c r="A1064" s="5" t="s">
        <v>6543</v>
      </c>
      <c r="B1064" s="1" t="s">
        <v>6546</v>
      </c>
      <c r="C1064" s="1" t="s">
        <v>6547</v>
      </c>
      <c r="D1064" s="1" t="s">
        <v>6548</v>
      </c>
      <c r="E1064" s="1">
        <v>27.5</v>
      </c>
      <c r="F1064" s="1">
        <v>86.6666666667</v>
      </c>
      <c r="G1064" s="1" t="s">
        <v>2866</v>
      </c>
      <c r="H1064" s="1" t="s">
        <v>2275</v>
      </c>
      <c r="I1064" s="1" t="s">
        <v>2179</v>
      </c>
      <c r="J1064" s="1" t="s">
        <v>6549</v>
      </c>
      <c r="M1064" s="1" t="b">
        <v>0</v>
      </c>
      <c r="N1064" s="17" t="s">
        <v>6550</v>
      </c>
    </row>
    <row r="1065">
      <c r="A1065" s="5" t="s">
        <v>6551</v>
      </c>
      <c r="B1065" s="1" t="s">
        <v>6552</v>
      </c>
      <c r="C1065" s="1" t="s">
        <v>6553</v>
      </c>
      <c r="D1065" s="1" t="s">
        <v>6554</v>
      </c>
      <c r="E1065" s="1">
        <v>41.1666666667</v>
      </c>
      <c r="F1065" s="1">
        <v>48.0833333333</v>
      </c>
      <c r="G1065" s="1" t="s">
        <v>2364</v>
      </c>
      <c r="H1065" s="1" t="s">
        <v>2365</v>
      </c>
      <c r="I1065" s="1" t="s">
        <v>2179</v>
      </c>
      <c r="J1065" s="1" t="s">
        <v>201</v>
      </c>
      <c r="M1065" s="1" t="b">
        <v>0</v>
      </c>
      <c r="N1065" s="17"/>
    </row>
    <row r="1066">
      <c r="A1066" s="5" t="s">
        <v>6539</v>
      </c>
      <c r="B1066" s="1" t="s">
        <v>6555</v>
      </c>
      <c r="C1066" s="1" t="s">
        <v>6556</v>
      </c>
      <c r="D1066" s="1" t="s">
        <v>6557</v>
      </c>
      <c r="E1066" s="1">
        <v>53.0</v>
      </c>
      <c r="F1066" s="1">
        <v>90.0</v>
      </c>
      <c r="G1066" s="1" t="s">
        <v>2832</v>
      </c>
      <c r="H1066" s="1" t="s">
        <v>2833</v>
      </c>
      <c r="I1066" s="1" t="s">
        <v>2179</v>
      </c>
      <c r="J1066" s="1" t="s">
        <v>1590</v>
      </c>
      <c r="M1066" s="1" t="b">
        <v>0</v>
      </c>
      <c r="N1066" s="17"/>
    </row>
    <row r="1067">
      <c r="A1067" s="5" t="s">
        <v>6558</v>
      </c>
      <c r="B1067" s="1" t="s">
        <v>6559</v>
      </c>
      <c r="C1067" s="1" t="s">
        <v>6560</v>
      </c>
      <c r="D1067" s="1" t="s">
        <v>6561</v>
      </c>
      <c r="E1067" s="1">
        <v>35.0</v>
      </c>
      <c r="F1067" s="1">
        <v>50.0</v>
      </c>
      <c r="G1067" s="1" t="s">
        <v>2832</v>
      </c>
      <c r="H1067" s="1" t="s">
        <v>2833</v>
      </c>
      <c r="I1067" s="1" t="s">
        <v>2179</v>
      </c>
      <c r="J1067" s="1" t="s">
        <v>955</v>
      </c>
      <c r="M1067" s="1" t="b">
        <v>0</v>
      </c>
      <c r="N1067" s="17" t="s">
        <v>6562</v>
      </c>
    </row>
    <row r="1068">
      <c r="A1068" s="5" t="s">
        <v>6563</v>
      </c>
      <c r="B1068" s="1" t="s">
        <v>6563</v>
      </c>
      <c r="C1068" s="1" t="s">
        <v>6564</v>
      </c>
      <c r="D1068" s="1" t="s">
        <v>6565</v>
      </c>
      <c r="E1068" s="1">
        <v>12.5</v>
      </c>
      <c r="F1068" s="1">
        <v>105.0</v>
      </c>
      <c r="G1068" s="1" t="s">
        <v>6565</v>
      </c>
      <c r="H1068" s="1" t="s">
        <v>3304</v>
      </c>
      <c r="I1068" s="1" t="s">
        <v>2179</v>
      </c>
      <c r="J1068" s="1" t="s">
        <v>403</v>
      </c>
      <c r="M1068" s="1" t="b">
        <v>0</v>
      </c>
      <c r="N1068" s="17" t="s">
        <v>6566</v>
      </c>
    </row>
    <row r="1069">
      <c r="A1069" s="5" t="s">
        <v>6567</v>
      </c>
      <c r="B1069" s="1" t="s">
        <v>6568</v>
      </c>
      <c r="C1069" s="1" t="s">
        <v>6569</v>
      </c>
      <c r="D1069" s="1" t="s">
        <v>6570</v>
      </c>
      <c r="E1069" s="1">
        <v>21.0</v>
      </c>
      <c r="F1069" s="1">
        <v>100.0</v>
      </c>
      <c r="G1069" s="1" t="s">
        <v>4779</v>
      </c>
      <c r="H1069" s="1" t="s">
        <v>4780</v>
      </c>
      <c r="I1069" s="1" t="s">
        <v>2179</v>
      </c>
      <c r="J1069" s="1" t="s">
        <v>1337</v>
      </c>
      <c r="M1069" s="1" t="b">
        <v>0</v>
      </c>
      <c r="N1069" s="17"/>
    </row>
    <row r="1070">
      <c r="A1070" s="5" t="s">
        <v>6571</v>
      </c>
      <c r="B1070" s="1" t="s">
        <v>6572</v>
      </c>
      <c r="C1070" s="1" t="s">
        <v>6573</v>
      </c>
      <c r="D1070" s="1" t="s">
        <v>6574</v>
      </c>
      <c r="E1070" s="1">
        <v>-25.5</v>
      </c>
      <c r="F1070" s="1">
        <v>18.0</v>
      </c>
      <c r="G1070" s="1" t="s">
        <v>2667</v>
      </c>
      <c r="H1070" s="1" t="s">
        <v>2667</v>
      </c>
      <c r="I1070" s="1" t="s">
        <v>86</v>
      </c>
      <c r="J1070" s="1" t="s">
        <v>1345</v>
      </c>
      <c r="M1070" s="1" t="b">
        <v>0</v>
      </c>
      <c r="N1070" s="17" t="s">
        <v>6575</v>
      </c>
    </row>
    <row r="1071">
      <c r="A1071" s="5" t="s">
        <v>6576</v>
      </c>
      <c r="B1071" s="1" t="s">
        <v>6576</v>
      </c>
      <c r="C1071" s="1" t="s">
        <v>6577</v>
      </c>
      <c r="D1071" s="1" t="s">
        <v>6578</v>
      </c>
      <c r="E1071" s="1">
        <v>22.5</v>
      </c>
      <c r="F1071" s="1">
        <v>84.3333333333</v>
      </c>
      <c r="G1071" s="1" t="s">
        <v>3303</v>
      </c>
      <c r="H1071" s="1" t="s">
        <v>3304</v>
      </c>
      <c r="I1071" s="1" t="s">
        <v>2179</v>
      </c>
      <c r="J1071" s="1" t="s">
        <v>938</v>
      </c>
      <c r="M1071" s="1" t="b">
        <v>0</v>
      </c>
      <c r="N1071" s="17"/>
    </row>
    <row r="1072">
      <c r="A1072" s="5" t="s">
        <v>6579</v>
      </c>
      <c r="B1072" s="1" t="s">
        <v>6538</v>
      </c>
      <c r="C1072" s="1" t="s">
        <v>6580</v>
      </c>
      <c r="D1072" s="1" t="s">
        <v>6581</v>
      </c>
      <c r="E1072" s="1">
        <v>25.5</v>
      </c>
      <c r="F1072" s="1">
        <v>92.0</v>
      </c>
      <c r="G1072" s="1" t="s">
        <v>6582</v>
      </c>
      <c r="H1072" s="1" t="s">
        <v>3304</v>
      </c>
      <c r="I1072" s="1" t="s">
        <v>2179</v>
      </c>
      <c r="J1072" s="1" t="s">
        <v>938</v>
      </c>
      <c r="M1072" s="1" t="b">
        <v>0</v>
      </c>
      <c r="N1072" s="17" t="s">
        <v>6583</v>
      </c>
    </row>
    <row r="1073">
      <c r="A1073" s="5" t="s">
        <v>6584</v>
      </c>
      <c r="B1073" s="1" t="s">
        <v>6585</v>
      </c>
      <c r="C1073" s="1" t="s">
        <v>6586</v>
      </c>
      <c r="D1073" s="1" t="s">
        <v>6587</v>
      </c>
      <c r="E1073" s="1">
        <v>21.9166666667</v>
      </c>
      <c r="F1073" s="1">
        <v>92.4166666667</v>
      </c>
      <c r="G1073" s="1" t="s">
        <v>2371</v>
      </c>
      <c r="H1073" s="1" t="s">
        <v>2275</v>
      </c>
      <c r="I1073" s="1" t="s">
        <v>2179</v>
      </c>
      <c r="J1073" s="1" t="s">
        <v>1337</v>
      </c>
      <c r="M1073" s="1" t="b">
        <v>0</v>
      </c>
      <c r="N1073" s="17" t="s">
        <v>6588</v>
      </c>
    </row>
    <row r="1074">
      <c r="A1074" s="5" t="s">
        <v>6589</v>
      </c>
      <c r="B1074" s="1" t="s">
        <v>6589</v>
      </c>
      <c r="C1074" s="1" t="s">
        <v>6590</v>
      </c>
      <c r="D1074" s="1" t="s">
        <v>6591</v>
      </c>
      <c r="E1074" s="1">
        <v>42.25</v>
      </c>
      <c r="F1074" s="1">
        <v>46.1666666667</v>
      </c>
      <c r="G1074" s="1" t="s">
        <v>2697</v>
      </c>
      <c r="H1074" s="1" t="s">
        <v>2365</v>
      </c>
      <c r="I1074" s="1" t="s">
        <v>2179</v>
      </c>
      <c r="J1074" s="1" t="s">
        <v>1590</v>
      </c>
      <c r="M1074" s="1" t="b">
        <v>0</v>
      </c>
      <c r="N1074" s="17" t="s">
        <v>6592</v>
      </c>
    </row>
    <row r="1075">
      <c r="A1075" s="5" t="s">
        <v>6593</v>
      </c>
      <c r="B1075" s="1" t="s">
        <v>6593</v>
      </c>
      <c r="C1075" s="1" t="s">
        <v>6594</v>
      </c>
      <c r="D1075" s="1" t="s">
        <v>6595</v>
      </c>
      <c r="E1075" s="1">
        <v>36.0</v>
      </c>
      <c r="F1075" s="1">
        <v>72.0</v>
      </c>
      <c r="G1075" s="1" t="s">
        <v>2837</v>
      </c>
      <c r="H1075" s="1" t="s">
        <v>2335</v>
      </c>
      <c r="I1075" s="1" t="s">
        <v>2179</v>
      </c>
      <c r="J1075" s="1" t="s">
        <v>1465</v>
      </c>
      <c r="M1075" s="1" t="b">
        <v>0</v>
      </c>
      <c r="N1075" s="17" t="s">
        <v>6596</v>
      </c>
    </row>
    <row r="1076">
      <c r="A1076" s="5" t="s">
        <v>6597</v>
      </c>
      <c r="B1076" s="1" t="s">
        <v>6597</v>
      </c>
      <c r="C1076" s="1" t="s">
        <v>6598</v>
      </c>
      <c r="D1076" s="1" t="s">
        <v>6599</v>
      </c>
      <c r="E1076" s="1">
        <v>42.25</v>
      </c>
      <c r="F1076" s="1">
        <v>-84.0</v>
      </c>
      <c r="G1076" s="1" t="s">
        <v>2227</v>
      </c>
      <c r="H1076" s="1" t="s">
        <v>2228</v>
      </c>
      <c r="I1076" s="1" t="s">
        <v>2200</v>
      </c>
      <c r="J1076" s="1" t="s">
        <v>2017</v>
      </c>
      <c r="M1076" s="1" t="b">
        <v>0</v>
      </c>
      <c r="N1076" s="17"/>
    </row>
    <row r="1077">
      <c r="A1077" s="5" t="s">
        <v>6600</v>
      </c>
      <c r="B1077" s="1" t="s">
        <v>6601</v>
      </c>
      <c r="C1077" s="1" t="s">
        <v>6602</v>
      </c>
      <c r="D1077" s="1" t="s">
        <v>6603</v>
      </c>
      <c r="E1077" s="1">
        <v>-4.25</v>
      </c>
      <c r="F1077" s="1">
        <v>144.75</v>
      </c>
      <c r="G1077" s="1" t="s">
        <v>6604</v>
      </c>
      <c r="H1077" s="1" t="s">
        <v>4024</v>
      </c>
      <c r="I1077" s="1" t="s">
        <v>2161</v>
      </c>
      <c r="J1077" s="1" t="s">
        <v>1500</v>
      </c>
      <c r="M1077" s="1" t="b">
        <v>0</v>
      </c>
      <c r="N1077" s="17" t="s">
        <v>6605</v>
      </c>
    </row>
    <row r="1078">
      <c r="A1078" s="5" t="s">
        <v>6606</v>
      </c>
      <c r="B1078" s="1" t="s">
        <v>6607</v>
      </c>
      <c r="C1078" s="1" t="s">
        <v>6608</v>
      </c>
      <c r="D1078" s="1" t="s">
        <v>6609</v>
      </c>
      <c r="E1078" s="1">
        <v>-17.5</v>
      </c>
      <c r="F1078" s="1">
        <v>127.75</v>
      </c>
      <c r="G1078" s="1" t="s">
        <v>6610</v>
      </c>
      <c r="H1078" s="1" t="s">
        <v>6610</v>
      </c>
      <c r="I1078" s="1" t="s">
        <v>178</v>
      </c>
      <c r="J1078" s="1" t="s">
        <v>179</v>
      </c>
      <c r="M1078" s="1" t="b">
        <v>0</v>
      </c>
      <c r="N1078" s="17"/>
    </row>
    <row r="1079">
      <c r="A1079" s="5" t="s">
        <v>6611</v>
      </c>
      <c r="B1079" s="1" t="s">
        <v>6611</v>
      </c>
      <c r="C1079" s="1" t="s">
        <v>6612</v>
      </c>
      <c r="D1079" s="1" t="s">
        <v>6613</v>
      </c>
      <c r="E1079" s="1">
        <v>-0.75</v>
      </c>
      <c r="F1079" s="1">
        <v>36.75</v>
      </c>
      <c r="G1079" s="1" t="s">
        <v>2359</v>
      </c>
      <c r="H1079" s="1" t="s">
        <v>2173</v>
      </c>
      <c r="I1079" s="1" t="s">
        <v>86</v>
      </c>
      <c r="J1079" s="1" t="s">
        <v>1047</v>
      </c>
      <c r="M1079" s="1" t="b">
        <v>0</v>
      </c>
      <c r="N1079" s="17"/>
    </row>
    <row r="1080">
      <c r="A1080" s="5" t="s">
        <v>6614</v>
      </c>
      <c r="B1080" s="1" t="s">
        <v>6615</v>
      </c>
      <c r="C1080" s="1" t="s">
        <v>6616</v>
      </c>
      <c r="D1080" s="1" t="s">
        <v>6617</v>
      </c>
      <c r="E1080" s="1">
        <v>-8.0</v>
      </c>
      <c r="F1080" s="1">
        <v>26.0</v>
      </c>
      <c r="G1080" s="1" t="s">
        <v>2359</v>
      </c>
      <c r="H1080" s="1" t="s">
        <v>2173</v>
      </c>
      <c r="I1080" s="1" t="s">
        <v>86</v>
      </c>
      <c r="J1080" s="1" t="s">
        <v>511</v>
      </c>
      <c r="M1080" s="1" t="b">
        <v>0</v>
      </c>
      <c r="N1080" s="17"/>
    </row>
    <row r="1081">
      <c r="A1081" s="5" t="s">
        <v>6618</v>
      </c>
      <c r="B1081" s="1" t="s">
        <v>6619</v>
      </c>
      <c r="C1081" s="1" t="s">
        <v>6620</v>
      </c>
      <c r="D1081" s="1" t="s">
        <v>6621</v>
      </c>
      <c r="E1081" s="1">
        <v>-8.0</v>
      </c>
      <c r="F1081" s="1">
        <v>138.5</v>
      </c>
      <c r="G1081" s="1" t="s">
        <v>6622</v>
      </c>
      <c r="H1081" s="1" t="s">
        <v>6622</v>
      </c>
      <c r="I1081" s="1" t="s">
        <v>2161</v>
      </c>
      <c r="J1081" s="1" t="s">
        <v>946</v>
      </c>
      <c r="M1081" s="1" t="b">
        <v>0</v>
      </c>
      <c r="N1081" s="17"/>
    </row>
    <row r="1082">
      <c r="A1082" s="5" t="s">
        <v>6623</v>
      </c>
      <c r="B1082" s="1" t="s">
        <v>6623</v>
      </c>
      <c r="C1082" s="1" t="s">
        <v>6624</v>
      </c>
      <c r="D1082" s="1" t="s">
        <v>6625</v>
      </c>
      <c r="E1082" s="1">
        <v>-2.0</v>
      </c>
      <c r="F1082" s="1">
        <v>30.0</v>
      </c>
      <c r="G1082" s="1" t="s">
        <v>2359</v>
      </c>
      <c r="H1082" s="1" t="s">
        <v>2173</v>
      </c>
      <c r="I1082" s="1" t="s">
        <v>86</v>
      </c>
      <c r="J1082" s="1" t="s">
        <v>1597</v>
      </c>
      <c r="M1082" s="1" t="b">
        <v>0</v>
      </c>
      <c r="N1082" s="17" t="s">
        <v>6626</v>
      </c>
    </row>
    <row r="1083">
      <c r="A1083" s="5" t="s">
        <v>6627</v>
      </c>
      <c r="B1083" s="1" t="s">
        <v>6627</v>
      </c>
      <c r="C1083" s="1" t="s">
        <v>6628</v>
      </c>
      <c r="D1083" s="1" t="s">
        <v>6629</v>
      </c>
      <c r="E1083" s="1">
        <v>37.0</v>
      </c>
      <c r="F1083" s="1">
        <v>-99.0</v>
      </c>
      <c r="G1083" s="1" t="s">
        <v>6197</v>
      </c>
      <c r="H1083" s="1" t="s">
        <v>6197</v>
      </c>
      <c r="I1083" s="1" t="s">
        <v>2200</v>
      </c>
      <c r="J1083" s="1" t="s">
        <v>2017</v>
      </c>
      <c r="M1083" s="1" t="b">
        <v>0</v>
      </c>
      <c r="N1083" s="17"/>
    </row>
    <row r="1084">
      <c r="A1084" s="5" t="s">
        <v>6630</v>
      </c>
      <c r="B1084" s="1" t="s">
        <v>6631</v>
      </c>
      <c r="C1084" s="1" t="s">
        <v>6632</v>
      </c>
      <c r="D1084" s="1" t="s">
        <v>6633</v>
      </c>
      <c r="E1084" s="1">
        <v>42.4166666667</v>
      </c>
      <c r="F1084" s="1">
        <v>78.3333333333</v>
      </c>
      <c r="G1084" s="1" t="s">
        <v>3083</v>
      </c>
      <c r="H1084" s="1" t="s">
        <v>2833</v>
      </c>
      <c r="I1084" s="1" t="s">
        <v>2179</v>
      </c>
      <c r="J1084" s="1" t="s">
        <v>1089</v>
      </c>
      <c r="M1084" s="1" t="b">
        <v>0</v>
      </c>
      <c r="N1084" s="17"/>
    </row>
    <row r="1085">
      <c r="A1085" s="5" t="s">
        <v>6503</v>
      </c>
      <c r="B1085" s="1" t="s">
        <v>4198</v>
      </c>
      <c r="C1085" s="1" t="s">
        <v>6634</v>
      </c>
      <c r="D1085" s="1" t="s">
        <v>6635</v>
      </c>
      <c r="E1085" s="1">
        <v>10.25</v>
      </c>
      <c r="F1085" s="1">
        <v>-4.83333333333</v>
      </c>
      <c r="G1085" s="1" t="s">
        <v>3483</v>
      </c>
      <c r="H1085" s="1" t="s">
        <v>2173</v>
      </c>
      <c r="I1085" s="1" t="s">
        <v>86</v>
      </c>
      <c r="J1085" s="1" t="s">
        <v>379</v>
      </c>
      <c r="M1085" s="1" t="b">
        <v>0</v>
      </c>
      <c r="N1085" s="17"/>
    </row>
    <row r="1086">
      <c r="A1086" s="5" t="s">
        <v>6636</v>
      </c>
      <c r="B1086" s="1" t="s">
        <v>6637</v>
      </c>
      <c r="C1086" s="1" t="s">
        <v>6638</v>
      </c>
      <c r="D1086" s="1" t="s">
        <v>6639</v>
      </c>
      <c r="E1086" s="1">
        <v>8.83333333333</v>
      </c>
      <c r="F1086" s="1">
        <v>-10.1666666667</v>
      </c>
      <c r="G1086" s="1" t="s">
        <v>3278</v>
      </c>
      <c r="H1086" s="1" t="s">
        <v>2173</v>
      </c>
      <c r="I1086" s="1" t="s">
        <v>86</v>
      </c>
      <c r="J1086" s="1" t="s">
        <v>6640</v>
      </c>
      <c r="M1086" s="1" t="b">
        <v>0</v>
      </c>
      <c r="N1086" s="17"/>
    </row>
    <row r="1087">
      <c r="A1087" s="5" t="s">
        <v>6641</v>
      </c>
      <c r="B1087" s="1" t="s">
        <v>6642</v>
      </c>
      <c r="C1087" s="1" t="s">
        <v>6643</v>
      </c>
      <c r="D1087" s="1" t="s">
        <v>6644</v>
      </c>
      <c r="E1087" s="1">
        <v>31.8333333333</v>
      </c>
      <c r="F1087" s="1">
        <v>-96.5</v>
      </c>
      <c r="G1087" s="1" t="s">
        <v>2482</v>
      </c>
      <c r="H1087" s="1" t="s">
        <v>2482</v>
      </c>
      <c r="I1087" s="1" t="s">
        <v>2200</v>
      </c>
      <c r="J1087" s="1" t="s">
        <v>2017</v>
      </c>
      <c r="M1087" s="1" t="b">
        <v>0</v>
      </c>
      <c r="N1087" s="17" t="s">
        <v>6645</v>
      </c>
    </row>
    <row r="1088">
      <c r="A1088" s="5" t="s">
        <v>6646</v>
      </c>
      <c r="B1088" s="1" t="s">
        <v>6647</v>
      </c>
      <c r="C1088" s="1" t="s">
        <v>6648</v>
      </c>
      <c r="D1088" s="1" t="s">
        <v>6649</v>
      </c>
      <c r="E1088" s="1">
        <v>-8.43333333333</v>
      </c>
      <c r="F1088" s="1">
        <v>124.55</v>
      </c>
      <c r="G1088" s="1" t="s">
        <v>2221</v>
      </c>
      <c r="H1088" s="1" t="s">
        <v>2222</v>
      </c>
      <c r="I1088" s="1" t="s">
        <v>2161</v>
      </c>
      <c r="J1088" s="1" t="s">
        <v>946</v>
      </c>
      <c r="M1088" s="1" t="b">
        <v>0</v>
      </c>
      <c r="N1088" s="17"/>
    </row>
    <row r="1089">
      <c r="A1089" s="5" t="s">
        <v>6650</v>
      </c>
      <c r="B1089" s="1" t="s">
        <v>6651</v>
      </c>
      <c r="C1089" s="1" t="s">
        <v>6652</v>
      </c>
      <c r="D1089" s="1" t="s">
        <v>6653</v>
      </c>
      <c r="E1089" s="1">
        <v>-8.0</v>
      </c>
      <c r="F1089" s="1">
        <v>143.5</v>
      </c>
      <c r="G1089" s="1" t="s">
        <v>6654</v>
      </c>
      <c r="H1089" s="1" t="s">
        <v>6654</v>
      </c>
      <c r="I1089" s="1" t="s">
        <v>2161</v>
      </c>
      <c r="J1089" s="1" t="s">
        <v>1500</v>
      </c>
      <c r="M1089" s="1" t="b">
        <v>0</v>
      </c>
      <c r="N1089" s="17"/>
    </row>
    <row r="1090">
      <c r="A1090" s="5" t="s">
        <v>6655</v>
      </c>
      <c r="B1090" s="1" t="s">
        <v>4254</v>
      </c>
      <c r="C1090" s="1" t="s">
        <v>6656</v>
      </c>
      <c r="D1090" s="1" t="s">
        <v>6657</v>
      </c>
      <c r="E1090" s="1">
        <v>1.0</v>
      </c>
      <c r="F1090" s="1">
        <v>-75.5</v>
      </c>
      <c r="G1090" s="1" t="s">
        <v>3544</v>
      </c>
      <c r="H1090" s="1" t="s">
        <v>3544</v>
      </c>
      <c r="I1090" s="1" t="s">
        <v>155</v>
      </c>
      <c r="J1090" s="1" t="s">
        <v>485</v>
      </c>
      <c r="M1090" s="1" t="b">
        <v>0</v>
      </c>
      <c r="N1090" s="17" t="s">
        <v>6658</v>
      </c>
    </row>
    <row r="1091">
      <c r="A1091" s="5" t="s">
        <v>6659</v>
      </c>
      <c r="B1091" s="1" t="s">
        <v>6660</v>
      </c>
      <c r="C1091" s="1" t="s">
        <v>6661</v>
      </c>
      <c r="D1091" s="1" t="s">
        <v>6662</v>
      </c>
      <c r="E1091" s="1">
        <v>38.0</v>
      </c>
      <c r="F1091" s="1">
        <v>42.0</v>
      </c>
      <c r="G1091" s="1" t="s">
        <v>3421</v>
      </c>
      <c r="H1091" s="1" t="s">
        <v>2335</v>
      </c>
      <c r="I1091" s="1" t="s">
        <v>2179</v>
      </c>
      <c r="J1091" s="1" t="s">
        <v>1950</v>
      </c>
      <c r="M1091" s="1" t="b">
        <v>0</v>
      </c>
      <c r="N1091" s="17"/>
    </row>
    <row r="1092">
      <c r="A1092" s="5" t="s">
        <v>6663</v>
      </c>
      <c r="B1092" s="1" t="s">
        <v>6663</v>
      </c>
      <c r="C1092" s="1" t="s">
        <v>6664</v>
      </c>
      <c r="D1092" s="1" t="s">
        <v>6665</v>
      </c>
      <c r="E1092" s="1">
        <v>-16.5</v>
      </c>
      <c r="F1092" s="1">
        <v>142.5</v>
      </c>
      <c r="G1092" s="1" t="s">
        <v>2385</v>
      </c>
      <c r="H1092" s="1" t="s">
        <v>2206</v>
      </c>
      <c r="I1092" s="1" t="s">
        <v>178</v>
      </c>
      <c r="J1092" s="1" t="s">
        <v>179</v>
      </c>
      <c r="M1092" s="1" t="b">
        <v>0</v>
      </c>
      <c r="N1092" s="17"/>
    </row>
    <row r="1093">
      <c r="A1093" s="5" t="s">
        <v>6666</v>
      </c>
      <c r="B1093" s="1" t="s">
        <v>6667</v>
      </c>
      <c r="C1093" s="1" t="s">
        <v>6668</v>
      </c>
      <c r="D1093" s="1" t="s">
        <v>6669</v>
      </c>
      <c r="E1093" s="1">
        <v>-5.46666666667</v>
      </c>
      <c r="F1093" s="1">
        <v>120.333333333</v>
      </c>
      <c r="G1093" s="1" t="s">
        <v>2856</v>
      </c>
      <c r="H1093" s="1" t="s">
        <v>2239</v>
      </c>
      <c r="I1093" s="1" t="s">
        <v>2161</v>
      </c>
      <c r="J1093" s="1" t="s">
        <v>946</v>
      </c>
      <c r="M1093" s="1" t="b">
        <v>0</v>
      </c>
      <c r="N1093" s="17"/>
    </row>
    <row r="1094">
      <c r="A1094" s="5" t="s">
        <v>6670</v>
      </c>
      <c r="B1094" s="1" t="s">
        <v>6671</v>
      </c>
      <c r="C1094" s="1" t="s">
        <v>6672</v>
      </c>
      <c r="D1094" s="1" t="s">
        <v>6673</v>
      </c>
      <c r="E1094" s="1">
        <v>5.83333333333</v>
      </c>
      <c r="F1094" s="1">
        <v>37.8333333333</v>
      </c>
      <c r="G1094" s="1" t="s">
        <v>5173</v>
      </c>
      <c r="H1094" s="1" t="s">
        <v>2154</v>
      </c>
      <c r="I1094" s="1" t="s">
        <v>86</v>
      </c>
      <c r="J1094" s="1" t="s">
        <v>673</v>
      </c>
      <c r="M1094" s="1" t="b">
        <v>0</v>
      </c>
      <c r="N1094" s="17"/>
    </row>
    <row r="1095">
      <c r="A1095" s="5" t="s">
        <v>6674</v>
      </c>
      <c r="B1095" s="1" t="s">
        <v>6675</v>
      </c>
      <c r="C1095" s="1" t="s">
        <v>6676</v>
      </c>
      <c r="D1095" s="1" t="s">
        <v>6677</v>
      </c>
      <c r="E1095" s="1">
        <v>10.0</v>
      </c>
      <c r="F1095" s="1">
        <v>0.0833333333333</v>
      </c>
      <c r="G1095" s="1" t="s">
        <v>3483</v>
      </c>
      <c r="H1095" s="1" t="s">
        <v>2173</v>
      </c>
      <c r="I1095" s="1" t="s">
        <v>86</v>
      </c>
      <c r="J1095" s="1" t="s">
        <v>5008</v>
      </c>
      <c r="M1095" s="1" t="b">
        <v>0</v>
      </c>
      <c r="N1095" s="17"/>
    </row>
    <row r="1096">
      <c r="A1096" s="5" t="s">
        <v>6678</v>
      </c>
      <c r="B1096" s="1" t="s">
        <v>6679</v>
      </c>
      <c r="C1096" s="1" t="s">
        <v>6680</v>
      </c>
      <c r="D1096" s="1" t="s">
        <v>6681</v>
      </c>
      <c r="E1096" s="1">
        <v>-8.25</v>
      </c>
      <c r="F1096" s="1">
        <v>115.166666667</v>
      </c>
      <c r="G1096" s="1" t="s">
        <v>2290</v>
      </c>
      <c r="H1096" s="1" t="s">
        <v>2291</v>
      </c>
      <c r="I1096" s="1" t="s">
        <v>2161</v>
      </c>
      <c r="J1096" s="1" t="s">
        <v>946</v>
      </c>
      <c r="M1096" s="1" t="b">
        <v>0</v>
      </c>
      <c r="N1096" s="17"/>
    </row>
    <row r="1097">
      <c r="A1097" s="5" t="s">
        <v>6682</v>
      </c>
      <c r="B1097" s="1" t="s">
        <v>6683</v>
      </c>
      <c r="C1097" s="1" t="s">
        <v>6684</v>
      </c>
      <c r="D1097" s="1" t="s">
        <v>6685</v>
      </c>
      <c r="E1097" s="1">
        <v>15.25</v>
      </c>
      <c r="F1097" s="1">
        <v>74.0</v>
      </c>
      <c r="G1097" s="1" t="s">
        <v>2837</v>
      </c>
      <c r="H1097" s="1" t="s">
        <v>2335</v>
      </c>
      <c r="I1097" s="1" t="s">
        <v>2179</v>
      </c>
      <c r="J1097" s="1" t="s">
        <v>938</v>
      </c>
      <c r="M1097" s="1" t="b">
        <v>0</v>
      </c>
      <c r="N1097" s="17" t="s">
        <v>6686</v>
      </c>
    </row>
    <row r="1098">
      <c r="A1098" s="5" t="s">
        <v>6687</v>
      </c>
      <c r="B1098" s="1" t="s">
        <v>6688</v>
      </c>
      <c r="C1098" s="1" t="s">
        <v>6689</v>
      </c>
      <c r="D1098" s="1" t="s">
        <v>6690</v>
      </c>
      <c r="E1098" s="1">
        <v>9.33333333333</v>
      </c>
      <c r="F1098" s="1">
        <v>-11.25</v>
      </c>
      <c r="G1098" s="1" t="s">
        <v>3072</v>
      </c>
      <c r="H1098" s="1" t="s">
        <v>3073</v>
      </c>
      <c r="I1098" s="1" t="s">
        <v>86</v>
      </c>
      <c r="J1098" s="1" t="s">
        <v>6691</v>
      </c>
      <c r="M1098" s="1" t="b">
        <v>0</v>
      </c>
      <c r="N1098" s="17"/>
    </row>
    <row r="1099">
      <c r="A1099" s="5" t="s">
        <v>6692</v>
      </c>
      <c r="B1099" s="1" t="s">
        <v>6289</v>
      </c>
      <c r="C1099" s="1" t="s">
        <v>6693</v>
      </c>
      <c r="D1099" s="1" t="s">
        <v>6694</v>
      </c>
      <c r="E1099" s="1">
        <v>43.0</v>
      </c>
      <c r="F1099" s="1">
        <v>60.0</v>
      </c>
      <c r="G1099" s="1" t="s">
        <v>2832</v>
      </c>
      <c r="H1099" s="1" t="s">
        <v>2833</v>
      </c>
      <c r="I1099" s="1" t="s">
        <v>2179</v>
      </c>
      <c r="J1099" s="1" t="s">
        <v>2041</v>
      </c>
      <c r="M1099" s="1" t="b">
        <v>0</v>
      </c>
      <c r="N1099" s="17" t="s">
        <v>6695</v>
      </c>
    </row>
    <row r="1100">
      <c r="A1100" s="5" t="s">
        <v>6696</v>
      </c>
      <c r="B1100" s="1" t="s">
        <v>6697</v>
      </c>
      <c r="C1100" s="1" t="s">
        <v>6698</v>
      </c>
      <c r="D1100" s="1" t="s">
        <v>6699</v>
      </c>
      <c r="E1100" s="1">
        <v>-12.4166666667</v>
      </c>
      <c r="F1100" s="1">
        <v>-53.0833333333</v>
      </c>
      <c r="G1100" s="1" t="s">
        <v>2487</v>
      </c>
      <c r="H1100" s="1" t="s">
        <v>2487</v>
      </c>
      <c r="I1100" s="1" t="s">
        <v>155</v>
      </c>
      <c r="J1100" s="1" t="s">
        <v>342</v>
      </c>
      <c r="M1100" s="1" t="b">
        <v>0</v>
      </c>
      <c r="N1100" s="17"/>
    </row>
    <row r="1101">
      <c r="A1101" s="5" t="s">
        <v>6700</v>
      </c>
      <c r="B1101" s="1" t="s">
        <v>6701</v>
      </c>
      <c r="C1101" s="1" t="s">
        <v>6702</v>
      </c>
      <c r="D1101" s="1" t="s">
        <v>6703</v>
      </c>
      <c r="E1101" s="1">
        <v>-3.0</v>
      </c>
      <c r="F1101" s="1">
        <v>137.166666667</v>
      </c>
      <c r="G1101" s="1" t="s">
        <v>4785</v>
      </c>
      <c r="H1101" s="1" t="s">
        <v>4785</v>
      </c>
      <c r="I1101" s="1" t="s">
        <v>2161</v>
      </c>
      <c r="J1101" s="1" t="s">
        <v>946</v>
      </c>
      <c r="M1101" s="1" t="b">
        <v>0</v>
      </c>
      <c r="N1101" s="17"/>
    </row>
    <row r="1102">
      <c r="A1102" s="5" t="s">
        <v>6704</v>
      </c>
      <c r="B1102" s="1" t="s">
        <v>6705</v>
      </c>
      <c r="C1102" s="1" t="s">
        <v>6706</v>
      </c>
      <c r="D1102" s="1" t="s">
        <v>6707</v>
      </c>
      <c r="E1102" s="1">
        <v>-8.0</v>
      </c>
      <c r="F1102" s="1">
        <v>159.133333333</v>
      </c>
      <c r="G1102" s="1" t="s">
        <v>2315</v>
      </c>
      <c r="H1102" s="1" t="s">
        <v>2239</v>
      </c>
      <c r="I1102" s="1" t="s">
        <v>2161</v>
      </c>
      <c r="J1102" s="1" t="s">
        <v>1758</v>
      </c>
      <c r="M1102" s="1" t="b">
        <v>0</v>
      </c>
      <c r="N1102" s="17" t="s">
        <v>6708</v>
      </c>
    </row>
    <row r="1103">
      <c r="A1103" s="5" t="s">
        <v>6709</v>
      </c>
      <c r="B1103" s="1" t="s">
        <v>6710</v>
      </c>
      <c r="C1103" s="1" t="s">
        <v>6711</v>
      </c>
      <c r="D1103" s="1" t="s">
        <v>6712</v>
      </c>
      <c r="E1103" s="1">
        <v>22.5</v>
      </c>
      <c r="F1103" s="1">
        <v>78.5</v>
      </c>
      <c r="G1103" s="1" t="s">
        <v>3303</v>
      </c>
      <c r="H1103" s="1" t="s">
        <v>3304</v>
      </c>
      <c r="I1103" s="1" t="s">
        <v>2179</v>
      </c>
      <c r="J1103" s="1" t="s">
        <v>938</v>
      </c>
      <c r="M1103" s="1" t="b">
        <v>0</v>
      </c>
      <c r="N1103" s="17"/>
    </row>
    <row r="1104">
      <c r="A1104" s="5" t="s">
        <v>6713</v>
      </c>
      <c r="B1104" s="1" t="s">
        <v>6558</v>
      </c>
      <c r="C1104" s="1" t="s">
        <v>6714</v>
      </c>
      <c r="D1104" s="1" t="s">
        <v>6715</v>
      </c>
      <c r="E1104" s="1">
        <v>-5.58333333333</v>
      </c>
      <c r="F1104" s="1">
        <v>149.666666667</v>
      </c>
      <c r="G1104" s="1" t="s">
        <v>2315</v>
      </c>
      <c r="H1104" s="1" t="s">
        <v>2239</v>
      </c>
      <c r="I1104" s="1" t="s">
        <v>2161</v>
      </c>
      <c r="J1104" s="1" t="s">
        <v>1500</v>
      </c>
      <c r="M1104" s="1" t="b">
        <v>0</v>
      </c>
      <c r="N1104" s="17"/>
    </row>
    <row r="1105">
      <c r="A1105" s="5" t="s">
        <v>6716</v>
      </c>
      <c r="B1105" s="1" t="s">
        <v>6717</v>
      </c>
      <c r="C1105" s="1" t="s">
        <v>6718</v>
      </c>
      <c r="D1105" s="1" t="s">
        <v>6719</v>
      </c>
      <c r="E1105" s="1">
        <v>28.0</v>
      </c>
      <c r="F1105" s="1">
        <v>-97.0</v>
      </c>
      <c r="G1105" s="1" t="s">
        <v>6719</v>
      </c>
      <c r="H1105" s="1" t="s">
        <v>6719</v>
      </c>
      <c r="I1105" s="1" t="s">
        <v>2200</v>
      </c>
      <c r="J1105" s="1" t="s">
        <v>2017</v>
      </c>
      <c r="M1105" s="1" t="b">
        <v>0</v>
      </c>
      <c r="N1105" s="17" t="s">
        <v>6720</v>
      </c>
    </row>
    <row r="1106">
      <c r="A1106" s="5" t="s">
        <v>5565</v>
      </c>
      <c r="B1106" s="1" t="s">
        <v>6721</v>
      </c>
      <c r="C1106" s="1" t="s">
        <v>6722</v>
      </c>
      <c r="D1106" s="1" t="s">
        <v>6723</v>
      </c>
      <c r="E1106" s="1">
        <v>16.75</v>
      </c>
      <c r="F1106" s="1">
        <v>120.583333333</v>
      </c>
      <c r="G1106" s="1" t="s">
        <v>3431</v>
      </c>
      <c r="H1106" s="1" t="s">
        <v>2239</v>
      </c>
      <c r="I1106" s="1" t="s">
        <v>2161</v>
      </c>
      <c r="J1106" s="1" t="s">
        <v>1524</v>
      </c>
      <c r="M1106" s="1" t="b">
        <v>0</v>
      </c>
      <c r="N1106" s="17"/>
    </row>
    <row r="1107">
      <c r="A1107" s="5" t="s">
        <v>6724</v>
      </c>
      <c r="B1107" s="1" t="s">
        <v>6725</v>
      </c>
      <c r="C1107" s="1" t="s">
        <v>6726</v>
      </c>
      <c r="D1107" s="1" t="s">
        <v>6727</v>
      </c>
      <c r="E1107" s="1">
        <v>20.75</v>
      </c>
      <c r="F1107" s="1">
        <v>73.5</v>
      </c>
      <c r="G1107" s="1" t="s">
        <v>2837</v>
      </c>
      <c r="H1107" s="1" t="s">
        <v>2335</v>
      </c>
      <c r="I1107" s="1" t="s">
        <v>2179</v>
      </c>
      <c r="J1107" s="1" t="s">
        <v>938</v>
      </c>
      <c r="M1107" s="1" t="b">
        <v>0</v>
      </c>
      <c r="N1107" s="17"/>
    </row>
    <row r="1108">
      <c r="A1108" s="5" t="s">
        <v>6728</v>
      </c>
      <c r="B1108" s="1" t="s">
        <v>6729</v>
      </c>
      <c r="C1108" s="1" t="s">
        <v>6730</v>
      </c>
      <c r="D1108" s="1" t="s">
        <v>6731</v>
      </c>
      <c r="E1108" s="1">
        <v>4.75</v>
      </c>
      <c r="F1108" s="1">
        <v>-8.75</v>
      </c>
      <c r="G1108" s="1" t="s">
        <v>2423</v>
      </c>
      <c r="H1108" s="1" t="s">
        <v>2173</v>
      </c>
      <c r="I1108" s="1" t="s">
        <v>86</v>
      </c>
      <c r="J1108" s="1" t="s">
        <v>1130</v>
      </c>
      <c r="M1108" s="1" t="b">
        <v>0</v>
      </c>
      <c r="N1108" s="17" t="s">
        <v>6732</v>
      </c>
    </row>
    <row r="1109">
      <c r="A1109" s="5" t="s">
        <v>6733</v>
      </c>
      <c r="B1109" s="1" t="s">
        <v>6734</v>
      </c>
      <c r="C1109" s="1" t="s">
        <v>6735</v>
      </c>
      <c r="D1109" s="1" t="s">
        <v>6736</v>
      </c>
      <c r="E1109" s="1">
        <v>10.3333333333</v>
      </c>
      <c r="F1109" s="1">
        <v>13.1666666667</v>
      </c>
      <c r="G1109" s="1" t="s">
        <v>3078</v>
      </c>
      <c r="H1109" s="1" t="s">
        <v>2154</v>
      </c>
      <c r="I1109" s="1" t="s">
        <v>86</v>
      </c>
      <c r="J1109" s="1" t="s">
        <v>1408</v>
      </c>
      <c r="M1109" s="1" t="b">
        <v>0</v>
      </c>
      <c r="N1109" s="17"/>
    </row>
    <row r="1110">
      <c r="A1110" s="5" t="s">
        <v>6737</v>
      </c>
      <c r="B1110" s="1" t="s">
        <v>6738</v>
      </c>
      <c r="C1110" s="1" t="s">
        <v>6739</v>
      </c>
      <c r="D1110" s="1" t="s">
        <v>6740</v>
      </c>
      <c r="E1110" s="1">
        <v>27.5</v>
      </c>
      <c r="F1110" s="1">
        <v>87.0</v>
      </c>
      <c r="G1110" s="1" t="s">
        <v>2866</v>
      </c>
      <c r="H1110" s="1" t="s">
        <v>2275</v>
      </c>
      <c r="I1110" s="1" t="s">
        <v>2179</v>
      </c>
      <c r="J1110" s="1" t="s">
        <v>1361</v>
      </c>
      <c r="M1110" s="1" t="b">
        <v>0</v>
      </c>
      <c r="N1110" s="17" t="s">
        <v>6741</v>
      </c>
    </row>
    <row r="1111">
      <c r="A1111" s="5" t="s">
        <v>6742</v>
      </c>
      <c r="B1111" s="1" t="s">
        <v>6743</v>
      </c>
      <c r="C1111" s="1" t="s">
        <v>6744</v>
      </c>
      <c r="D1111" s="1" t="s">
        <v>6745</v>
      </c>
      <c r="E1111" s="1">
        <v>35.0</v>
      </c>
      <c r="F1111" s="1">
        <v>72.0</v>
      </c>
      <c r="G1111" s="1" t="s">
        <v>2837</v>
      </c>
      <c r="H1111" s="1" t="s">
        <v>2335</v>
      </c>
      <c r="I1111" s="1" t="s">
        <v>2179</v>
      </c>
      <c r="J1111" s="1" t="s">
        <v>1465</v>
      </c>
      <c r="M1111" s="1" t="b">
        <v>0</v>
      </c>
      <c r="N1111" s="17"/>
    </row>
    <row r="1112">
      <c r="A1112" s="5" t="s">
        <v>6746</v>
      </c>
      <c r="B1112" s="1" t="s">
        <v>6747</v>
      </c>
      <c r="C1112" s="1" t="s">
        <v>6748</v>
      </c>
      <c r="D1112" s="1" t="s">
        <v>6749</v>
      </c>
      <c r="E1112" s="1">
        <v>-1.16666666667</v>
      </c>
      <c r="F1112" s="1">
        <v>120.0</v>
      </c>
      <c r="G1112" s="1" t="s">
        <v>3247</v>
      </c>
      <c r="H1112" s="1" t="s">
        <v>2239</v>
      </c>
      <c r="I1112" s="1" t="s">
        <v>2161</v>
      </c>
      <c r="J1112" s="1" t="s">
        <v>946</v>
      </c>
      <c r="M1112" s="1" t="b">
        <v>0</v>
      </c>
      <c r="N1112" s="17"/>
    </row>
    <row r="1113">
      <c r="A1113" s="5" t="s">
        <v>6750</v>
      </c>
      <c r="B1113" s="1" t="s">
        <v>6751</v>
      </c>
      <c r="C1113" s="1" t="s">
        <v>6752</v>
      </c>
      <c r="D1113" s="1" t="s">
        <v>6753</v>
      </c>
      <c r="E1113" s="1">
        <v>8.0</v>
      </c>
      <c r="F1113" s="1">
        <v>15.5</v>
      </c>
      <c r="G1113" s="1" t="s">
        <v>4551</v>
      </c>
      <c r="H1113" s="1" t="s">
        <v>2173</v>
      </c>
      <c r="I1113" s="1" t="s">
        <v>86</v>
      </c>
      <c r="J1113" s="1" t="s">
        <v>6754</v>
      </c>
      <c r="M1113" s="1" t="b">
        <v>0</v>
      </c>
      <c r="N1113" s="17"/>
    </row>
    <row r="1114">
      <c r="A1114" s="5" t="s">
        <v>6755</v>
      </c>
      <c r="B1114" s="1" t="s">
        <v>3140</v>
      </c>
      <c r="C1114" s="1" t="s">
        <v>6756</v>
      </c>
      <c r="D1114" s="1" t="s">
        <v>6757</v>
      </c>
      <c r="E1114" s="1">
        <v>-6.5</v>
      </c>
      <c r="F1114" s="1">
        <v>142.75</v>
      </c>
      <c r="G1114" s="1" t="s">
        <v>4872</v>
      </c>
      <c r="H1114" s="1" t="s">
        <v>4872</v>
      </c>
      <c r="I1114" s="1" t="s">
        <v>2161</v>
      </c>
      <c r="J1114" s="1" t="s">
        <v>1500</v>
      </c>
      <c r="M1114" s="1" t="b">
        <v>0</v>
      </c>
      <c r="N1114" s="17" t="s">
        <v>6758</v>
      </c>
    </row>
    <row r="1115">
      <c r="A1115" s="5" t="s">
        <v>6759</v>
      </c>
      <c r="B1115" s="1" t="s">
        <v>6728</v>
      </c>
      <c r="C1115" s="1" t="s">
        <v>6760</v>
      </c>
      <c r="D1115" s="1" t="s">
        <v>6761</v>
      </c>
      <c r="E1115" s="1">
        <v>42.5</v>
      </c>
      <c r="F1115" s="1">
        <v>-121.5</v>
      </c>
      <c r="G1115" s="1" t="s">
        <v>6762</v>
      </c>
      <c r="H1115" s="1" t="s">
        <v>4155</v>
      </c>
      <c r="I1115" s="1" t="s">
        <v>2200</v>
      </c>
      <c r="J1115" s="1" t="s">
        <v>2017</v>
      </c>
      <c r="M1115" s="1" t="b">
        <v>0</v>
      </c>
      <c r="N1115" s="17"/>
    </row>
    <row r="1116">
      <c r="A1116" s="5" t="s">
        <v>6763</v>
      </c>
      <c r="B1116" s="1" t="s">
        <v>6764</v>
      </c>
      <c r="C1116" s="1" t="s">
        <v>6765</v>
      </c>
      <c r="D1116" s="1" t="s">
        <v>6766</v>
      </c>
      <c r="E1116" s="1">
        <v>-8.25</v>
      </c>
      <c r="F1116" s="1">
        <v>125.116666667</v>
      </c>
      <c r="G1116" s="1" t="s">
        <v>6767</v>
      </c>
      <c r="H1116" s="1" t="s">
        <v>2222</v>
      </c>
      <c r="I1116" s="1" t="s">
        <v>2161</v>
      </c>
      <c r="J1116" s="1" t="s">
        <v>946</v>
      </c>
      <c r="M1116" s="1" t="b">
        <v>0</v>
      </c>
      <c r="N1116" s="17"/>
    </row>
    <row r="1117">
      <c r="A1117" s="5" t="s">
        <v>6768</v>
      </c>
      <c r="B1117" s="1" t="s">
        <v>6769</v>
      </c>
      <c r="C1117" s="1" t="s">
        <v>6770</v>
      </c>
      <c r="D1117" s="1" t="s">
        <v>6771</v>
      </c>
      <c r="E1117" s="1">
        <v>44.5</v>
      </c>
      <c r="F1117" s="1">
        <v>-123.0</v>
      </c>
      <c r="G1117" s="1" t="s">
        <v>6772</v>
      </c>
      <c r="H1117" s="1" t="s">
        <v>6772</v>
      </c>
      <c r="I1117" s="1" t="s">
        <v>2200</v>
      </c>
      <c r="J1117" s="1" t="s">
        <v>2017</v>
      </c>
      <c r="M1117" s="1" t="b">
        <v>0</v>
      </c>
      <c r="N1117" s="17"/>
    </row>
    <row r="1118">
      <c r="A1118" s="5" t="s">
        <v>6773</v>
      </c>
      <c r="B1118" s="1" t="s">
        <v>6774</v>
      </c>
      <c r="C1118" s="1" t="s">
        <v>6775</v>
      </c>
      <c r="D1118" s="1" t="s">
        <v>6776</v>
      </c>
      <c r="E1118" s="1">
        <v>-5.25</v>
      </c>
      <c r="F1118" s="1">
        <v>144.583333333</v>
      </c>
      <c r="G1118" s="1" t="s">
        <v>2581</v>
      </c>
      <c r="H1118" s="1" t="s">
        <v>2342</v>
      </c>
      <c r="I1118" s="1" t="s">
        <v>2161</v>
      </c>
      <c r="J1118" s="1" t="s">
        <v>1500</v>
      </c>
      <c r="M1118" s="1" t="b">
        <v>0</v>
      </c>
      <c r="N1118" s="17"/>
    </row>
    <row r="1119">
      <c r="A1119" s="5" t="s">
        <v>6546</v>
      </c>
      <c r="B1119" s="1" t="s">
        <v>6777</v>
      </c>
      <c r="C1119" s="1" t="s">
        <v>6778</v>
      </c>
      <c r="D1119" s="1" t="s">
        <v>6779</v>
      </c>
      <c r="E1119" s="1">
        <v>37.0</v>
      </c>
      <c r="F1119" s="1">
        <v>48.0</v>
      </c>
      <c r="G1119" s="1" t="s">
        <v>3421</v>
      </c>
      <c r="H1119" s="1" t="s">
        <v>2335</v>
      </c>
      <c r="I1119" s="1" t="s">
        <v>2179</v>
      </c>
      <c r="J1119" s="1" t="s">
        <v>955</v>
      </c>
      <c r="M1119" s="1" t="b">
        <v>0</v>
      </c>
      <c r="N1119" s="17"/>
    </row>
    <row r="1120">
      <c r="A1120" s="5" t="s">
        <v>6743</v>
      </c>
      <c r="B1120" s="1" t="s">
        <v>6780</v>
      </c>
      <c r="C1120" s="1" t="s">
        <v>6781</v>
      </c>
      <c r="D1120" s="1" t="s">
        <v>6782</v>
      </c>
      <c r="E1120" s="1">
        <v>48.0</v>
      </c>
      <c r="F1120" s="1">
        <v>-117.0</v>
      </c>
      <c r="G1120" s="1" t="s">
        <v>4258</v>
      </c>
      <c r="H1120" s="1" t="s">
        <v>3144</v>
      </c>
      <c r="I1120" s="1" t="s">
        <v>2200</v>
      </c>
      <c r="J1120" s="1" t="s">
        <v>2017</v>
      </c>
      <c r="M1120" s="1" t="b">
        <v>0</v>
      </c>
      <c r="N1120" s="17" t="s">
        <v>6783</v>
      </c>
    </row>
    <row r="1121">
      <c r="A1121" s="5" t="s">
        <v>6784</v>
      </c>
      <c r="B1121" s="1" t="s">
        <v>6785</v>
      </c>
      <c r="C1121" s="1" t="s">
        <v>6786</v>
      </c>
      <c r="D1121" s="1" t="s">
        <v>6787</v>
      </c>
      <c r="E1121" s="1">
        <v>3.66666666667</v>
      </c>
      <c r="F1121" s="1">
        <v>115.416666667</v>
      </c>
      <c r="G1121" s="1" t="s">
        <v>3192</v>
      </c>
      <c r="H1121" s="1" t="s">
        <v>2239</v>
      </c>
      <c r="I1121" s="1" t="s">
        <v>2161</v>
      </c>
      <c r="J1121" s="1" t="s">
        <v>1193</v>
      </c>
      <c r="M1121" s="1" t="b">
        <v>0</v>
      </c>
      <c r="N1121" s="17"/>
    </row>
    <row r="1122">
      <c r="A1122" s="5" t="s">
        <v>6788</v>
      </c>
      <c r="B1122" s="1" t="s">
        <v>6606</v>
      </c>
      <c r="C1122" s="1" t="s">
        <v>6789</v>
      </c>
      <c r="D1122" s="1" t="s">
        <v>6790</v>
      </c>
      <c r="E1122" s="1">
        <v>-8.5</v>
      </c>
      <c r="F1122" s="1">
        <v>151.083333333</v>
      </c>
      <c r="G1122" s="1" t="s">
        <v>2315</v>
      </c>
      <c r="H1122" s="1" t="s">
        <v>2239</v>
      </c>
      <c r="I1122" s="1" t="s">
        <v>2161</v>
      </c>
      <c r="J1122" s="1" t="s">
        <v>1500</v>
      </c>
      <c r="M1122" s="1" t="b">
        <v>0</v>
      </c>
      <c r="N1122" s="17" t="s">
        <v>6791</v>
      </c>
    </row>
    <row r="1123">
      <c r="A1123" s="5" t="s">
        <v>6792</v>
      </c>
      <c r="B1123" s="1" t="s">
        <v>6733</v>
      </c>
      <c r="C1123" s="1" t="s">
        <v>6793</v>
      </c>
      <c r="D1123" s="1" t="s">
        <v>6794</v>
      </c>
      <c r="E1123" s="1">
        <v>31.3333333333</v>
      </c>
      <c r="F1123" s="1">
        <v>-115.666666667</v>
      </c>
      <c r="G1123" s="1" t="s">
        <v>3984</v>
      </c>
      <c r="H1123" s="1" t="s">
        <v>2269</v>
      </c>
      <c r="I1123" s="1" t="s">
        <v>2200</v>
      </c>
      <c r="J1123" s="1" t="s">
        <v>1264</v>
      </c>
      <c r="M1123" s="1" t="b">
        <v>0</v>
      </c>
      <c r="N1123" s="17" t="s">
        <v>6795</v>
      </c>
    </row>
    <row r="1124">
      <c r="A1124" s="5" t="s">
        <v>6796</v>
      </c>
      <c r="B1124" s="1" t="s">
        <v>6797</v>
      </c>
      <c r="C1124" s="1" t="s">
        <v>6798</v>
      </c>
      <c r="D1124" s="1" t="s">
        <v>6799</v>
      </c>
      <c r="E1124" s="1">
        <v>-10.1166666667</v>
      </c>
      <c r="F1124" s="1">
        <v>142.116666667</v>
      </c>
      <c r="G1124" s="1" t="s">
        <v>2385</v>
      </c>
      <c r="H1124" s="1" t="s">
        <v>2206</v>
      </c>
      <c r="I1124" s="1" t="s">
        <v>2161</v>
      </c>
      <c r="J1124" s="1" t="s">
        <v>179</v>
      </c>
      <c r="M1124" s="1" t="b">
        <v>0</v>
      </c>
      <c r="N1124" s="17"/>
    </row>
    <row r="1125">
      <c r="A1125" s="5" t="s">
        <v>6800</v>
      </c>
      <c r="B1125" s="1" t="s">
        <v>6801</v>
      </c>
      <c r="C1125" s="1" t="s">
        <v>6802</v>
      </c>
      <c r="D1125" s="1" t="s">
        <v>6803</v>
      </c>
      <c r="E1125" s="1">
        <v>-20.5</v>
      </c>
      <c r="F1125" s="1">
        <v>27.5</v>
      </c>
      <c r="G1125" s="1" t="s">
        <v>2359</v>
      </c>
      <c r="H1125" s="1" t="s">
        <v>2173</v>
      </c>
      <c r="I1125" s="1" t="s">
        <v>86</v>
      </c>
      <c r="J1125" s="1" t="s">
        <v>6804</v>
      </c>
      <c r="M1125" s="1" t="b">
        <v>0</v>
      </c>
      <c r="N1125" s="17"/>
    </row>
    <row r="1126">
      <c r="A1126" s="5" t="s">
        <v>6805</v>
      </c>
      <c r="B1126" s="1" t="s">
        <v>6377</v>
      </c>
      <c r="C1126" s="1" t="s">
        <v>6806</v>
      </c>
      <c r="D1126" s="1" t="s">
        <v>6807</v>
      </c>
      <c r="E1126" s="1">
        <v>-12.0833333333</v>
      </c>
      <c r="F1126" s="1">
        <v>-52.5833333333</v>
      </c>
      <c r="G1126" s="1" t="s">
        <v>2251</v>
      </c>
      <c r="H1126" s="1" t="s">
        <v>2252</v>
      </c>
      <c r="I1126" s="1" t="s">
        <v>155</v>
      </c>
      <c r="J1126" s="1" t="s">
        <v>342</v>
      </c>
      <c r="M1126" s="1" t="b">
        <v>0</v>
      </c>
      <c r="N1126" s="17"/>
    </row>
    <row r="1127">
      <c r="A1127" s="5" t="s">
        <v>6808</v>
      </c>
      <c r="B1127" s="1" t="s">
        <v>6809</v>
      </c>
      <c r="C1127" s="1" t="s">
        <v>6810</v>
      </c>
      <c r="D1127" s="1" t="s">
        <v>6811</v>
      </c>
      <c r="E1127" s="1">
        <v>-5.58333333333</v>
      </c>
      <c r="F1127" s="1">
        <v>140.0</v>
      </c>
      <c r="G1127" s="1" t="s">
        <v>2411</v>
      </c>
      <c r="H1127" s="1" t="s">
        <v>2342</v>
      </c>
      <c r="I1127" s="1" t="s">
        <v>2161</v>
      </c>
      <c r="J1127" s="1" t="s">
        <v>946</v>
      </c>
      <c r="M1127" s="1" t="b">
        <v>0</v>
      </c>
      <c r="N1127" s="17"/>
    </row>
    <row r="1128">
      <c r="A1128" s="5" t="s">
        <v>6774</v>
      </c>
      <c r="B1128" s="1" t="s">
        <v>6812</v>
      </c>
      <c r="C1128" s="1" t="s">
        <v>6813</v>
      </c>
      <c r="D1128" s="1" t="s">
        <v>6814</v>
      </c>
      <c r="E1128" s="1">
        <v>28.5</v>
      </c>
      <c r="F1128" s="1">
        <v>82.75</v>
      </c>
      <c r="G1128" s="1" t="s">
        <v>2866</v>
      </c>
      <c r="H1128" s="1" t="s">
        <v>2275</v>
      </c>
      <c r="I1128" s="1" t="s">
        <v>2179</v>
      </c>
      <c r="J1128" s="1" t="s">
        <v>1361</v>
      </c>
      <c r="M1128" s="1" t="b">
        <v>0</v>
      </c>
      <c r="N1128" s="17"/>
    </row>
    <row r="1129">
      <c r="A1129" s="5" t="s">
        <v>6815</v>
      </c>
      <c r="B1129" s="1" t="s">
        <v>6816</v>
      </c>
      <c r="C1129" s="1" t="s">
        <v>6817</v>
      </c>
      <c r="D1129" s="1" t="s">
        <v>6818</v>
      </c>
      <c r="E1129" s="1">
        <v>-6.75</v>
      </c>
      <c r="F1129" s="1">
        <v>38.0</v>
      </c>
      <c r="G1129" s="1" t="s">
        <v>2359</v>
      </c>
      <c r="H1129" s="1" t="s">
        <v>2173</v>
      </c>
      <c r="I1129" s="1" t="s">
        <v>86</v>
      </c>
      <c r="J1129" s="1" t="s">
        <v>1887</v>
      </c>
      <c r="M1129" s="1" t="b">
        <v>0</v>
      </c>
      <c r="N1129" s="17"/>
    </row>
    <row r="1130">
      <c r="A1130" s="5" t="s">
        <v>6819</v>
      </c>
      <c r="B1130" s="1" t="s">
        <v>6820</v>
      </c>
      <c r="C1130" s="1" t="s">
        <v>6821</v>
      </c>
      <c r="D1130" s="1" t="s">
        <v>6822</v>
      </c>
      <c r="E1130" s="1">
        <v>3.0</v>
      </c>
      <c r="F1130" s="1">
        <v>34.1666666667</v>
      </c>
      <c r="G1130" s="1" t="s">
        <v>2261</v>
      </c>
      <c r="H1130" s="1" t="s">
        <v>2262</v>
      </c>
      <c r="I1130" s="1" t="s">
        <v>86</v>
      </c>
      <c r="J1130" s="1" t="s">
        <v>1982</v>
      </c>
      <c r="M1130" s="1" t="b">
        <v>0</v>
      </c>
      <c r="N1130" s="17"/>
    </row>
    <row r="1131">
      <c r="A1131" s="5" t="s">
        <v>6823</v>
      </c>
      <c r="B1131" s="1" t="s">
        <v>6631</v>
      </c>
      <c r="C1131" s="1" t="s">
        <v>6632</v>
      </c>
      <c r="D1131" s="1" t="s">
        <v>6824</v>
      </c>
      <c r="E1131" s="1">
        <v>44.0</v>
      </c>
      <c r="F1131" s="1">
        <v>83.0</v>
      </c>
      <c r="G1131" s="1" t="s">
        <v>3083</v>
      </c>
      <c r="H1131" s="1" t="s">
        <v>2833</v>
      </c>
      <c r="I1131" s="1" t="s">
        <v>2179</v>
      </c>
      <c r="J1131" s="1" t="s">
        <v>6825</v>
      </c>
      <c r="M1131" s="1" t="b">
        <v>0</v>
      </c>
      <c r="N1131" s="17"/>
    </row>
    <row r="1132">
      <c r="A1132" s="5" t="s">
        <v>2965</v>
      </c>
      <c r="B1132" s="1" t="s">
        <v>6826</v>
      </c>
      <c r="C1132" s="1" t="s">
        <v>6827</v>
      </c>
      <c r="D1132" s="1" t="s">
        <v>6828</v>
      </c>
      <c r="E1132" s="1">
        <v>-5.91666666667</v>
      </c>
      <c r="F1132" s="1">
        <v>145.0</v>
      </c>
      <c r="G1132" s="1" t="s">
        <v>4472</v>
      </c>
      <c r="H1132" s="1" t="s">
        <v>2342</v>
      </c>
      <c r="I1132" s="1" t="s">
        <v>2161</v>
      </c>
      <c r="J1132" s="1" t="s">
        <v>1500</v>
      </c>
      <c r="M1132" s="1" t="b">
        <v>0</v>
      </c>
      <c r="N1132" s="17" t="s">
        <v>6829</v>
      </c>
    </row>
    <row r="1133">
      <c r="A1133" s="5" t="s">
        <v>6830</v>
      </c>
      <c r="B1133" s="1" t="s">
        <v>6831</v>
      </c>
      <c r="C1133" s="1" t="s">
        <v>6832</v>
      </c>
      <c r="D1133" s="1" t="s">
        <v>6833</v>
      </c>
      <c r="E1133" s="1">
        <v>-9.0</v>
      </c>
      <c r="F1133" s="1">
        <v>147.5</v>
      </c>
      <c r="G1133" s="1" t="s">
        <v>3019</v>
      </c>
      <c r="H1133" s="1" t="s">
        <v>2342</v>
      </c>
      <c r="I1133" s="1" t="s">
        <v>2161</v>
      </c>
      <c r="J1133" s="1" t="s">
        <v>1500</v>
      </c>
      <c r="M1133" s="1" t="b">
        <v>0</v>
      </c>
      <c r="N1133" s="17"/>
    </row>
    <row r="1134">
      <c r="A1134" s="5" t="s">
        <v>6834</v>
      </c>
      <c r="B1134" s="1" t="s">
        <v>6835</v>
      </c>
      <c r="C1134" s="1" t="s">
        <v>6836</v>
      </c>
      <c r="D1134" s="1" t="s">
        <v>6837</v>
      </c>
      <c r="E1134" s="1">
        <v>-8.0</v>
      </c>
      <c r="F1134" s="1">
        <v>146.833333333</v>
      </c>
      <c r="G1134" s="1" t="s">
        <v>6838</v>
      </c>
      <c r="H1134" s="1" t="s">
        <v>2342</v>
      </c>
      <c r="I1134" s="1" t="s">
        <v>2161</v>
      </c>
      <c r="J1134" s="1" t="s">
        <v>1500</v>
      </c>
      <c r="M1134" s="1" t="b">
        <v>0</v>
      </c>
      <c r="N1134" s="17" t="s">
        <v>6839</v>
      </c>
    </row>
    <row r="1135">
      <c r="A1135" s="5" t="s">
        <v>6660</v>
      </c>
      <c r="B1135" s="1" t="s">
        <v>6840</v>
      </c>
      <c r="C1135" s="1" t="s">
        <v>6841</v>
      </c>
      <c r="D1135" s="1" t="s">
        <v>6842</v>
      </c>
      <c r="E1135" s="1">
        <v>-4.33333333333</v>
      </c>
      <c r="F1135" s="1">
        <v>136.0</v>
      </c>
      <c r="G1135" s="1" t="s">
        <v>2828</v>
      </c>
      <c r="H1135" s="1" t="s">
        <v>2342</v>
      </c>
      <c r="I1135" s="1" t="s">
        <v>2161</v>
      </c>
      <c r="J1135" s="1" t="s">
        <v>946</v>
      </c>
      <c r="M1135" s="1" t="b">
        <v>0</v>
      </c>
      <c r="N1135" s="17"/>
    </row>
    <row r="1136">
      <c r="A1136" s="5" t="s">
        <v>6843</v>
      </c>
      <c r="B1136" s="1" t="s">
        <v>6844</v>
      </c>
      <c r="C1136" s="1" t="s">
        <v>6845</v>
      </c>
      <c r="D1136" s="1" t="s">
        <v>6846</v>
      </c>
      <c r="E1136" s="1">
        <v>52.0</v>
      </c>
      <c r="F1136" s="1">
        <v>92.0</v>
      </c>
      <c r="G1136" s="1" t="s">
        <v>4940</v>
      </c>
      <c r="H1136" s="1" t="s">
        <v>4941</v>
      </c>
      <c r="I1136" s="1" t="s">
        <v>2179</v>
      </c>
      <c r="J1136" s="1" t="s">
        <v>1590</v>
      </c>
      <c r="M1136" s="1" t="b">
        <v>0</v>
      </c>
      <c r="N1136" s="17" t="s">
        <v>6847</v>
      </c>
    </row>
    <row r="1137">
      <c r="A1137" s="5" t="s">
        <v>6848</v>
      </c>
      <c r="B1137" s="1" t="s">
        <v>6848</v>
      </c>
      <c r="C1137" s="1" t="s">
        <v>6849</v>
      </c>
      <c r="D1137" s="1" t="s">
        <v>6850</v>
      </c>
      <c r="E1137" s="1">
        <v>-2.66666666667</v>
      </c>
      <c r="F1137" s="1">
        <v>140.333333333</v>
      </c>
      <c r="G1137" s="1" t="s">
        <v>6851</v>
      </c>
      <c r="H1137" s="1" t="s">
        <v>6851</v>
      </c>
      <c r="I1137" s="1" t="s">
        <v>2161</v>
      </c>
      <c r="J1137" s="1" t="s">
        <v>946</v>
      </c>
      <c r="M1137" s="1" t="b">
        <v>0</v>
      </c>
      <c r="N1137" s="17" t="s">
        <v>6852</v>
      </c>
    </row>
    <row r="1138">
      <c r="A1138" s="5" t="s">
        <v>6853</v>
      </c>
      <c r="B1138" s="1" t="s">
        <v>6854</v>
      </c>
      <c r="C1138" s="1" t="s">
        <v>6855</v>
      </c>
      <c r="D1138" s="1" t="s">
        <v>6856</v>
      </c>
      <c r="E1138" s="1">
        <v>21.0</v>
      </c>
      <c r="F1138" s="1">
        <v>102.0</v>
      </c>
      <c r="G1138" s="1" t="s">
        <v>6857</v>
      </c>
      <c r="H1138" s="1" t="s">
        <v>3304</v>
      </c>
      <c r="I1138" s="1" t="s">
        <v>2179</v>
      </c>
      <c r="J1138" s="1" t="s">
        <v>1097</v>
      </c>
      <c r="M1138" s="1" t="b">
        <v>0</v>
      </c>
      <c r="N1138" s="17" t="s">
        <v>6858</v>
      </c>
    </row>
    <row r="1139">
      <c r="A1139" s="5" t="s">
        <v>6859</v>
      </c>
      <c r="B1139" s="1" t="s">
        <v>6860</v>
      </c>
      <c r="C1139" s="1" t="s">
        <v>6861</v>
      </c>
      <c r="D1139" s="1" t="s">
        <v>6862</v>
      </c>
      <c r="E1139" s="1">
        <v>-13.5833333333</v>
      </c>
      <c r="F1139" s="1">
        <v>130.833333333</v>
      </c>
      <c r="G1139" s="1" t="s">
        <v>6863</v>
      </c>
      <c r="H1139" s="1" t="s">
        <v>6863</v>
      </c>
      <c r="I1139" s="1" t="s">
        <v>178</v>
      </c>
      <c r="J1139" s="1" t="s">
        <v>179</v>
      </c>
      <c r="M1139" s="1" t="b">
        <v>0</v>
      </c>
      <c r="N1139" s="17"/>
    </row>
    <row r="1140">
      <c r="A1140" s="5" t="s">
        <v>6864</v>
      </c>
      <c r="B1140" s="1" t="s">
        <v>6843</v>
      </c>
      <c r="C1140" s="1" t="s">
        <v>6865</v>
      </c>
      <c r="D1140" s="1" t="s">
        <v>6866</v>
      </c>
      <c r="E1140" s="1">
        <v>-3.91666666667</v>
      </c>
      <c r="F1140" s="1">
        <v>143.666666667</v>
      </c>
      <c r="G1140" s="1" t="s">
        <v>6867</v>
      </c>
      <c r="H1140" s="1" t="s">
        <v>2148</v>
      </c>
      <c r="I1140" s="1" t="s">
        <v>2161</v>
      </c>
      <c r="J1140" s="1" t="s">
        <v>1500</v>
      </c>
      <c r="M1140" s="1" t="b">
        <v>0</v>
      </c>
      <c r="N1140" s="17"/>
    </row>
    <row r="1141">
      <c r="A1141" s="5" t="s">
        <v>6868</v>
      </c>
      <c r="B1141" s="1" t="s">
        <v>6869</v>
      </c>
      <c r="C1141" s="1" t="s">
        <v>6870</v>
      </c>
      <c r="D1141" s="1" t="s">
        <v>6871</v>
      </c>
      <c r="E1141" s="1">
        <v>-9.5</v>
      </c>
      <c r="F1141" s="1">
        <v>-64.0</v>
      </c>
      <c r="G1141" s="1" t="s">
        <v>6872</v>
      </c>
      <c r="H1141" s="1" t="s">
        <v>2252</v>
      </c>
      <c r="I1141" s="1" t="s">
        <v>155</v>
      </c>
      <c r="J1141" s="1" t="s">
        <v>342</v>
      </c>
      <c r="M1141" s="1" t="b">
        <v>0</v>
      </c>
      <c r="N1141" s="17"/>
    </row>
    <row r="1142">
      <c r="A1142" s="5" t="s">
        <v>6873</v>
      </c>
      <c r="B1142" s="1" t="s">
        <v>6542</v>
      </c>
      <c r="C1142" s="1" t="s">
        <v>6874</v>
      </c>
      <c r="D1142" s="1" t="s">
        <v>6875</v>
      </c>
      <c r="E1142" s="1">
        <v>-8.83333333333</v>
      </c>
      <c r="F1142" s="1">
        <v>140.75</v>
      </c>
      <c r="G1142" s="1" t="s">
        <v>6876</v>
      </c>
      <c r="H1142" s="1" t="s">
        <v>6876</v>
      </c>
      <c r="I1142" s="1" t="s">
        <v>2161</v>
      </c>
      <c r="J1142" s="1" t="s">
        <v>946</v>
      </c>
      <c r="M1142" s="1" t="b">
        <v>0</v>
      </c>
      <c r="N1142" s="17" t="s">
        <v>6877</v>
      </c>
    </row>
    <row r="1143">
      <c r="A1143" s="5" t="s">
        <v>6878</v>
      </c>
      <c r="B1143" s="1" t="s">
        <v>6879</v>
      </c>
      <c r="C1143" s="1" t="s">
        <v>6880</v>
      </c>
      <c r="D1143" s="1" t="s">
        <v>6881</v>
      </c>
      <c r="E1143" s="1">
        <v>-14.4166666667</v>
      </c>
      <c r="F1143" s="1">
        <v>142.0</v>
      </c>
      <c r="G1143" s="1" t="s">
        <v>2385</v>
      </c>
      <c r="H1143" s="1" t="s">
        <v>2206</v>
      </c>
      <c r="I1143" s="1" t="s">
        <v>178</v>
      </c>
      <c r="J1143" s="1" t="s">
        <v>179</v>
      </c>
      <c r="M1143" s="1" t="b">
        <v>0</v>
      </c>
      <c r="N1143" s="17"/>
    </row>
    <row r="1144">
      <c r="A1144" s="5" t="s">
        <v>6882</v>
      </c>
      <c r="B1144" s="1" t="s">
        <v>6338</v>
      </c>
      <c r="C1144" s="1" t="s">
        <v>6883</v>
      </c>
      <c r="D1144" s="1" t="s">
        <v>6884</v>
      </c>
      <c r="E1144" s="1">
        <v>14.0</v>
      </c>
      <c r="F1144" s="1">
        <v>76.0</v>
      </c>
      <c r="G1144" s="1" t="s">
        <v>3153</v>
      </c>
      <c r="H1144" s="1" t="s">
        <v>3154</v>
      </c>
      <c r="I1144" s="1" t="s">
        <v>2179</v>
      </c>
      <c r="J1144" s="1" t="s">
        <v>938</v>
      </c>
      <c r="M1144" s="1" t="b">
        <v>0</v>
      </c>
      <c r="N1144" s="17" t="s">
        <v>3155</v>
      </c>
    </row>
    <row r="1145">
      <c r="A1145" s="5" t="s">
        <v>5052</v>
      </c>
      <c r="B1145" s="1" t="s">
        <v>6885</v>
      </c>
      <c r="C1145" s="1" t="s">
        <v>6886</v>
      </c>
      <c r="D1145" s="1" t="s">
        <v>6887</v>
      </c>
      <c r="E1145" s="1">
        <v>-26.0</v>
      </c>
      <c r="F1145" s="1">
        <v>-52.0</v>
      </c>
      <c r="G1145" s="1" t="s">
        <v>2723</v>
      </c>
      <c r="H1145" s="1" t="s">
        <v>2724</v>
      </c>
      <c r="I1145" s="1" t="s">
        <v>155</v>
      </c>
      <c r="J1145" s="1" t="s">
        <v>342</v>
      </c>
      <c r="M1145" s="1" t="b">
        <v>0</v>
      </c>
      <c r="N1145" s="17" t="s">
        <v>6888</v>
      </c>
    </row>
    <row r="1146">
      <c r="A1146" s="5" t="s">
        <v>6889</v>
      </c>
      <c r="B1146" s="1" t="s">
        <v>6805</v>
      </c>
      <c r="C1146" s="1" t="s">
        <v>6890</v>
      </c>
      <c r="D1146" s="1" t="s">
        <v>6891</v>
      </c>
      <c r="E1146" s="1">
        <v>10.25</v>
      </c>
      <c r="F1146" s="1">
        <v>-1.58333333333</v>
      </c>
      <c r="G1146" s="1" t="s">
        <v>3483</v>
      </c>
      <c r="H1146" s="1" t="s">
        <v>2173</v>
      </c>
      <c r="I1146" s="1" t="s">
        <v>86</v>
      </c>
      <c r="J1146" s="1" t="s">
        <v>783</v>
      </c>
      <c r="M1146" s="1" t="b">
        <v>0</v>
      </c>
      <c r="N1146" s="17"/>
    </row>
    <row r="1147">
      <c r="A1147" s="5" t="s">
        <v>6688</v>
      </c>
      <c r="B1147" s="1" t="s">
        <v>6868</v>
      </c>
      <c r="C1147" s="1" t="s">
        <v>6892</v>
      </c>
      <c r="D1147" s="1" t="s">
        <v>6893</v>
      </c>
      <c r="E1147" s="1">
        <v>10.0</v>
      </c>
      <c r="F1147" s="1">
        <v>12.0</v>
      </c>
      <c r="G1147" s="1" t="s">
        <v>2653</v>
      </c>
      <c r="H1147" s="1" t="s">
        <v>2154</v>
      </c>
      <c r="I1147" s="1" t="s">
        <v>86</v>
      </c>
      <c r="J1147" s="1" t="s">
        <v>1408</v>
      </c>
      <c r="M1147" s="1" t="b">
        <v>0</v>
      </c>
      <c r="N1147" s="17"/>
    </row>
    <row r="1148">
      <c r="A1148" s="5" t="s">
        <v>4237</v>
      </c>
      <c r="B1148" s="1" t="s">
        <v>6894</v>
      </c>
      <c r="C1148" s="1" t="s">
        <v>6895</v>
      </c>
      <c r="D1148" s="1" t="s">
        <v>6896</v>
      </c>
      <c r="E1148" s="1">
        <v>14.5</v>
      </c>
      <c r="F1148" s="1">
        <v>37.0</v>
      </c>
      <c r="G1148" s="1" t="s">
        <v>6896</v>
      </c>
      <c r="H1148" s="1" t="s">
        <v>6896</v>
      </c>
      <c r="I1148" s="1" t="s">
        <v>86</v>
      </c>
      <c r="J1148" s="1" t="s">
        <v>6897</v>
      </c>
      <c r="M1148" s="1" t="b">
        <v>0</v>
      </c>
      <c r="N1148" s="17"/>
    </row>
    <row r="1149">
      <c r="A1149" s="5" t="s">
        <v>6683</v>
      </c>
      <c r="B1149" s="1" t="s">
        <v>6898</v>
      </c>
      <c r="C1149" s="1" t="s">
        <v>6899</v>
      </c>
      <c r="D1149" s="1" t="s">
        <v>6900</v>
      </c>
      <c r="E1149" s="1">
        <v>31.5</v>
      </c>
      <c r="F1149" s="1">
        <v>78.0</v>
      </c>
      <c r="G1149" s="1" t="s">
        <v>2576</v>
      </c>
      <c r="H1149" s="1" t="s">
        <v>2275</v>
      </c>
      <c r="I1149" s="1" t="s">
        <v>2179</v>
      </c>
      <c r="J1149" s="1" t="s">
        <v>938</v>
      </c>
      <c r="M1149" s="1" t="b">
        <v>0</v>
      </c>
      <c r="N1149" s="17" t="s">
        <v>6901</v>
      </c>
    </row>
    <row r="1150">
      <c r="A1150" s="5" t="s">
        <v>6902</v>
      </c>
      <c r="C1150" s="1" t="s">
        <v>6903</v>
      </c>
      <c r="D1150" s="1" t="s">
        <v>6904</v>
      </c>
      <c r="E1150" s="1">
        <v>-13.25</v>
      </c>
      <c r="F1150" s="1">
        <v>-61.0</v>
      </c>
      <c r="G1150" s="1" t="s">
        <v>6905</v>
      </c>
      <c r="H1150" s="1" t="s">
        <v>6905</v>
      </c>
      <c r="I1150" s="1" t="s">
        <v>155</v>
      </c>
      <c r="J1150" s="1" t="s">
        <v>342</v>
      </c>
      <c r="M1150" s="1" t="b">
        <v>0</v>
      </c>
      <c r="N1150" s="17"/>
    </row>
    <row r="1151">
      <c r="A1151" s="5" t="s">
        <v>6906</v>
      </c>
      <c r="B1151" s="1" t="s">
        <v>6907</v>
      </c>
      <c r="C1151" s="1" t="s">
        <v>6908</v>
      </c>
      <c r="D1151" s="1" t="s">
        <v>6909</v>
      </c>
      <c r="E1151" s="1">
        <v>-8.66666666667</v>
      </c>
      <c r="F1151" s="1">
        <v>140.916666667</v>
      </c>
      <c r="G1151" s="1" t="s">
        <v>6876</v>
      </c>
      <c r="H1151" s="1" t="s">
        <v>6876</v>
      </c>
      <c r="I1151" s="1" t="s">
        <v>2161</v>
      </c>
      <c r="J1151" s="1" t="s">
        <v>946</v>
      </c>
      <c r="M1151" s="1" t="b">
        <v>0</v>
      </c>
      <c r="N1151" s="17"/>
    </row>
    <row r="1152">
      <c r="A1152" s="5" t="s">
        <v>6910</v>
      </c>
      <c r="B1152" s="1" t="s">
        <v>6911</v>
      </c>
      <c r="C1152" s="1" t="s">
        <v>6912</v>
      </c>
      <c r="D1152" s="1" t="s">
        <v>6913</v>
      </c>
      <c r="E1152" s="1">
        <v>-14.8333333333</v>
      </c>
      <c r="F1152" s="1">
        <v>135.0</v>
      </c>
      <c r="G1152" s="1" t="s">
        <v>2377</v>
      </c>
      <c r="H1152" s="1" t="s">
        <v>2291</v>
      </c>
      <c r="I1152" s="1" t="s">
        <v>178</v>
      </c>
      <c r="J1152" s="1" t="s">
        <v>179</v>
      </c>
      <c r="M1152" s="1" t="b">
        <v>0</v>
      </c>
      <c r="N1152" s="17" t="s">
        <v>6914</v>
      </c>
    </row>
    <row r="1153">
      <c r="A1153" s="5" t="s">
        <v>6915</v>
      </c>
      <c r="B1153" s="1" t="s">
        <v>6878</v>
      </c>
      <c r="C1153" s="1" t="s">
        <v>6916</v>
      </c>
      <c r="D1153" s="1" t="s">
        <v>6917</v>
      </c>
      <c r="E1153" s="1">
        <v>12.0</v>
      </c>
      <c r="F1153" s="1">
        <v>13.0</v>
      </c>
      <c r="G1153" s="1" t="s">
        <v>6414</v>
      </c>
      <c r="H1153" s="1" t="s">
        <v>6415</v>
      </c>
      <c r="I1153" s="1" t="s">
        <v>86</v>
      </c>
      <c r="J1153" s="1" t="s">
        <v>6918</v>
      </c>
      <c r="M1153" s="1" t="b">
        <v>0</v>
      </c>
      <c r="N1153" s="17" t="s">
        <v>6919</v>
      </c>
    </row>
    <row r="1154">
      <c r="A1154" s="5" t="s">
        <v>6920</v>
      </c>
      <c r="B1154" s="1" t="s">
        <v>6921</v>
      </c>
      <c r="C1154" s="1" t="s">
        <v>6922</v>
      </c>
      <c r="D1154" s="1" t="s">
        <v>6923</v>
      </c>
      <c r="E1154" s="1">
        <v>-5.83333333333</v>
      </c>
      <c r="F1154" s="1">
        <v>154.833333333</v>
      </c>
      <c r="G1154" s="1" t="s">
        <v>6924</v>
      </c>
      <c r="H1154" s="1" t="s">
        <v>6924</v>
      </c>
      <c r="I1154" s="1" t="s">
        <v>2161</v>
      </c>
      <c r="J1154" s="1" t="s">
        <v>1500</v>
      </c>
      <c r="M1154" s="1" t="b">
        <v>0</v>
      </c>
      <c r="N1154" s="17"/>
    </row>
    <row r="1155">
      <c r="A1155" s="5" t="s">
        <v>6925</v>
      </c>
      <c r="B1155" s="1" t="s">
        <v>6926</v>
      </c>
      <c r="C1155" s="1" t="s">
        <v>6927</v>
      </c>
      <c r="D1155" s="1" t="s">
        <v>6928</v>
      </c>
      <c r="E1155" s="1">
        <v>39.5</v>
      </c>
      <c r="F1155" s="1">
        <v>-121.5</v>
      </c>
      <c r="G1155" s="1" t="s">
        <v>6929</v>
      </c>
      <c r="H1155" s="1" t="s">
        <v>4155</v>
      </c>
      <c r="I1155" s="1" t="s">
        <v>2200</v>
      </c>
      <c r="J1155" s="1" t="s">
        <v>2017</v>
      </c>
      <c r="M1155" s="1" t="b">
        <v>0</v>
      </c>
      <c r="N1155" s="17" t="s">
        <v>6930</v>
      </c>
    </row>
    <row r="1156">
      <c r="A1156" s="5" t="s">
        <v>6931</v>
      </c>
      <c r="B1156" s="1" t="s">
        <v>6543</v>
      </c>
      <c r="C1156" s="1" t="s">
        <v>6544</v>
      </c>
      <c r="D1156" s="1" t="s">
        <v>6932</v>
      </c>
      <c r="E1156" s="1">
        <v>32.5</v>
      </c>
      <c r="F1156" s="1">
        <v>96.5</v>
      </c>
      <c r="G1156" s="1" t="s">
        <v>2576</v>
      </c>
      <c r="H1156" s="1" t="s">
        <v>2275</v>
      </c>
      <c r="I1156" s="1" t="s">
        <v>2179</v>
      </c>
      <c r="J1156" s="1" t="s">
        <v>460</v>
      </c>
      <c r="M1156" s="1" t="b">
        <v>0</v>
      </c>
      <c r="N1156" s="17"/>
    </row>
    <row r="1157">
      <c r="A1157" s="5" t="s">
        <v>6933</v>
      </c>
      <c r="B1157" s="1" t="s">
        <v>4160</v>
      </c>
      <c r="C1157" s="1" t="s">
        <v>6934</v>
      </c>
      <c r="D1157" s="1" t="s">
        <v>6935</v>
      </c>
      <c r="E1157" s="1">
        <v>34.8333333333</v>
      </c>
      <c r="F1157" s="1">
        <v>-85.1666666667</v>
      </c>
      <c r="G1157" s="1" t="s">
        <v>2199</v>
      </c>
      <c r="H1157" s="1" t="s">
        <v>2199</v>
      </c>
      <c r="I1157" s="1" t="s">
        <v>2200</v>
      </c>
      <c r="J1157" s="1" t="s">
        <v>2017</v>
      </c>
      <c r="M1157" s="1" t="b">
        <v>0</v>
      </c>
      <c r="N1157" s="17" t="s">
        <v>6936</v>
      </c>
    </row>
    <row r="1158">
      <c r="A1158" s="5" t="s">
        <v>6937</v>
      </c>
      <c r="B1158" s="1" t="s">
        <v>6938</v>
      </c>
      <c r="C1158" s="1" t="s">
        <v>6939</v>
      </c>
      <c r="D1158" s="1" t="s">
        <v>6940</v>
      </c>
      <c r="E1158" s="1">
        <v>-5.16666666667</v>
      </c>
      <c r="F1158" s="1">
        <v>144.333333333</v>
      </c>
      <c r="G1158" s="1" t="s">
        <v>2581</v>
      </c>
      <c r="H1158" s="1" t="s">
        <v>2342</v>
      </c>
      <c r="I1158" s="1" t="s">
        <v>2161</v>
      </c>
      <c r="J1158" s="1" t="s">
        <v>1500</v>
      </c>
      <c r="M1158" s="1" t="b">
        <v>0</v>
      </c>
      <c r="N1158" s="17"/>
    </row>
    <row r="1159">
      <c r="A1159" s="5" t="s">
        <v>6941</v>
      </c>
      <c r="B1159" s="1" t="s">
        <v>6942</v>
      </c>
      <c r="C1159" s="1" t="s">
        <v>6943</v>
      </c>
      <c r="D1159" s="1" t="s">
        <v>6944</v>
      </c>
      <c r="E1159" s="1">
        <v>12.1666666667</v>
      </c>
      <c r="F1159" s="1">
        <v>76.8333333333</v>
      </c>
      <c r="G1159" s="1" t="s">
        <v>3153</v>
      </c>
      <c r="H1159" s="1" t="s">
        <v>3154</v>
      </c>
      <c r="I1159" s="1" t="s">
        <v>2179</v>
      </c>
      <c r="J1159" s="1" t="s">
        <v>938</v>
      </c>
      <c r="M1159" s="1" t="b">
        <v>0</v>
      </c>
      <c r="N1159" s="17"/>
    </row>
    <row r="1160">
      <c r="A1160" s="5" t="s">
        <v>3433</v>
      </c>
      <c r="B1160" s="1" t="s">
        <v>6945</v>
      </c>
      <c r="C1160" s="1" t="s">
        <v>6946</v>
      </c>
      <c r="D1160" s="1" t="s">
        <v>6947</v>
      </c>
      <c r="E1160" s="1">
        <v>7.0</v>
      </c>
      <c r="F1160" s="1">
        <v>36.0833333333</v>
      </c>
      <c r="G1160" s="1" t="s">
        <v>3436</v>
      </c>
      <c r="H1160" s="1" t="s">
        <v>2262</v>
      </c>
      <c r="I1160" s="1" t="s">
        <v>86</v>
      </c>
      <c r="J1160" s="1" t="s">
        <v>673</v>
      </c>
      <c r="M1160" s="1" t="b">
        <v>0</v>
      </c>
      <c r="N1160" s="17"/>
    </row>
    <row r="1161">
      <c r="A1161" s="5" t="s">
        <v>6948</v>
      </c>
      <c r="B1161" s="1" t="s">
        <v>6949</v>
      </c>
      <c r="C1161" s="1" t="s">
        <v>6950</v>
      </c>
      <c r="D1161" s="1" t="s">
        <v>6951</v>
      </c>
      <c r="E1161" s="1">
        <v>6.0</v>
      </c>
      <c r="F1161" s="1">
        <v>8.11666666667</v>
      </c>
      <c r="G1161" s="1" t="s">
        <v>2346</v>
      </c>
      <c r="H1161" s="1" t="s">
        <v>2173</v>
      </c>
      <c r="I1161" s="1" t="s">
        <v>86</v>
      </c>
      <c r="J1161" s="1" t="s">
        <v>1408</v>
      </c>
      <c r="M1161" s="1" t="b">
        <v>0</v>
      </c>
      <c r="N1161" s="17"/>
    </row>
    <row r="1162">
      <c r="A1162" s="5" t="s">
        <v>6952</v>
      </c>
      <c r="B1162" s="1" t="s">
        <v>6953</v>
      </c>
      <c r="C1162" s="1" t="s">
        <v>6954</v>
      </c>
      <c r="D1162" s="1" t="s">
        <v>6955</v>
      </c>
      <c r="E1162" s="1">
        <v>-9.5</v>
      </c>
      <c r="F1162" s="1">
        <v>147.333333333</v>
      </c>
      <c r="G1162" s="1" t="s">
        <v>3019</v>
      </c>
      <c r="H1162" s="1" t="s">
        <v>2342</v>
      </c>
      <c r="I1162" s="1" t="s">
        <v>2161</v>
      </c>
      <c r="J1162" s="1" t="s">
        <v>1500</v>
      </c>
      <c r="M1162" s="1" t="b">
        <v>0</v>
      </c>
      <c r="N1162" s="17"/>
    </row>
    <row r="1163">
      <c r="A1163" s="5" t="s">
        <v>6956</v>
      </c>
      <c r="B1163" s="1" t="s">
        <v>6957</v>
      </c>
      <c r="C1163" s="1" t="s">
        <v>6958</v>
      </c>
      <c r="D1163" s="1" t="s">
        <v>6959</v>
      </c>
      <c r="E1163" s="1">
        <v>24.3333333333</v>
      </c>
      <c r="F1163" s="1">
        <v>92.5</v>
      </c>
      <c r="G1163" s="1" t="s">
        <v>3580</v>
      </c>
      <c r="H1163" s="1" t="s">
        <v>2275</v>
      </c>
      <c r="I1163" s="1" t="s">
        <v>2179</v>
      </c>
      <c r="J1163" s="1" t="s">
        <v>938</v>
      </c>
      <c r="M1163" s="1" t="b">
        <v>0</v>
      </c>
      <c r="N1163" s="17" t="s">
        <v>6960</v>
      </c>
    </row>
    <row r="1164">
      <c r="A1164" s="5" t="s">
        <v>6961</v>
      </c>
      <c r="B1164" s="1" t="s">
        <v>6962</v>
      </c>
      <c r="C1164" s="1" t="s">
        <v>6963</v>
      </c>
      <c r="D1164" s="1" t="s">
        <v>6964</v>
      </c>
      <c r="E1164" s="1">
        <v>20.0</v>
      </c>
      <c r="F1164" s="1">
        <v>78.5</v>
      </c>
      <c r="G1164" s="1" t="s">
        <v>5237</v>
      </c>
      <c r="H1164" s="1" t="s">
        <v>3154</v>
      </c>
      <c r="I1164" s="1" t="s">
        <v>2179</v>
      </c>
      <c r="J1164" s="1" t="s">
        <v>938</v>
      </c>
      <c r="M1164" s="1" t="b">
        <v>0</v>
      </c>
      <c r="N1164" s="17" t="s">
        <v>6965</v>
      </c>
    </row>
    <row r="1165">
      <c r="A1165" s="5" t="s">
        <v>6966</v>
      </c>
      <c r="B1165" s="1" t="s">
        <v>6967</v>
      </c>
      <c r="C1165" s="1" t="s">
        <v>6968</v>
      </c>
      <c r="D1165" s="1" t="s">
        <v>6969</v>
      </c>
      <c r="E1165" s="1">
        <v>8.75</v>
      </c>
      <c r="F1165" s="1">
        <v>33.75</v>
      </c>
      <c r="G1165" s="1" t="s">
        <v>6970</v>
      </c>
      <c r="H1165" s="1" t="s">
        <v>6970</v>
      </c>
      <c r="I1165" s="1" t="s">
        <v>86</v>
      </c>
      <c r="J1165" s="1" t="s">
        <v>6971</v>
      </c>
      <c r="M1165" s="1" t="b">
        <v>0</v>
      </c>
      <c r="N1165" s="17"/>
    </row>
    <row r="1166">
      <c r="A1166" s="5" t="s">
        <v>6972</v>
      </c>
      <c r="B1166" s="1" t="s">
        <v>5052</v>
      </c>
      <c r="C1166" s="1" t="s">
        <v>5053</v>
      </c>
      <c r="D1166" s="1" t="s">
        <v>6973</v>
      </c>
      <c r="E1166" s="1">
        <v>-5.0</v>
      </c>
      <c r="F1166" s="1">
        <v>15.0</v>
      </c>
      <c r="G1166" s="1" t="s">
        <v>2359</v>
      </c>
      <c r="H1166" s="1" t="s">
        <v>2173</v>
      </c>
      <c r="I1166" s="1" t="s">
        <v>86</v>
      </c>
      <c r="J1166" s="1" t="s">
        <v>511</v>
      </c>
      <c r="M1166" s="1" t="b">
        <v>0</v>
      </c>
      <c r="N1166" s="17"/>
    </row>
    <row r="1167">
      <c r="A1167" s="5" t="s">
        <v>6974</v>
      </c>
      <c r="B1167" s="1" t="s">
        <v>6975</v>
      </c>
      <c r="C1167" s="1" t="s">
        <v>6976</v>
      </c>
      <c r="D1167" s="1" t="s">
        <v>6977</v>
      </c>
      <c r="E1167" s="1">
        <v>-5.5</v>
      </c>
      <c r="F1167" s="1">
        <v>134.5</v>
      </c>
      <c r="G1167" s="1" t="s">
        <v>2527</v>
      </c>
      <c r="H1167" s="1" t="s">
        <v>2239</v>
      </c>
      <c r="I1167" s="1" t="s">
        <v>2161</v>
      </c>
      <c r="J1167" s="1" t="s">
        <v>946</v>
      </c>
      <c r="M1167" s="1" t="b">
        <v>0</v>
      </c>
      <c r="N1167" s="17"/>
    </row>
    <row r="1168">
      <c r="A1168" s="5" t="s">
        <v>6978</v>
      </c>
      <c r="B1168" s="1" t="s">
        <v>6952</v>
      </c>
      <c r="C1168" s="1" t="s">
        <v>6979</v>
      </c>
      <c r="D1168" s="1" t="s">
        <v>6980</v>
      </c>
      <c r="E1168" s="1">
        <v>59.5</v>
      </c>
      <c r="F1168" s="1">
        <v>54.5</v>
      </c>
      <c r="G1168" s="1" t="s">
        <v>6981</v>
      </c>
      <c r="H1168" s="1" t="s">
        <v>4941</v>
      </c>
      <c r="I1168" s="1" t="s">
        <v>2179</v>
      </c>
      <c r="J1168" s="1" t="s">
        <v>1590</v>
      </c>
      <c r="M1168" s="1" t="b">
        <v>0</v>
      </c>
      <c r="N1168" s="17" t="s">
        <v>6982</v>
      </c>
    </row>
    <row r="1169">
      <c r="A1169" s="5" t="s">
        <v>6983</v>
      </c>
      <c r="B1169" s="1" t="s">
        <v>6983</v>
      </c>
      <c r="C1169" s="1" t="s">
        <v>6984</v>
      </c>
      <c r="D1169" s="1" t="s">
        <v>6985</v>
      </c>
      <c r="E1169" s="1">
        <v>37.5</v>
      </c>
      <c r="F1169" s="1">
        <v>128.0</v>
      </c>
      <c r="G1169" s="1" t="s">
        <v>6985</v>
      </c>
      <c r="H1169" s="1" t="s">
        <v>6985</v>
      </c>
      <c r="I1169" s="1" t="s">
        <v>2179</v>
      </c>
      <c r="J1169" s="1" t="s">
        <v>6986</v>
      </c>
      <c r="M1169" s="1" t="b">
        <v>0</v>
      </c>
      <c r="N1169" s="17" t="s">
        <v>6987</v>
      </c>
    </row>
    <row r="1170">
      <c r="A1170" s="5" t="s">
        <v>6988</v>
      </c>
      <c r="B1170" s="1" t="s">
        <v>6988</v>
      </c>
      <c r="C1170" s="1" t="s">
        <v>6989</v>
      </c>
      <c r="D1170" s="1" t="s">
        <v>6990</v>
      </c>
      <c r="E1170" s="1">
        <v>5.3</v>
      </c>
      <c r="F1170" s="1">
        <v>163.0</v>
      </c>
      <c r="G1170" s="1" t="s">
        <v>2315</v>
      </c>
      <c r="H1170" s="1" t="s">
        <v>2239</v>
      </c>
      <c r="I1170" s="1" t="s">
        <v>2161</v>
      </c>
      <c r="J1170" s="1" t="s">
        <v>1272</v>
      </c>
      <c r="M1170" s="1" t="b">
        <v>0</v>
      </c>
      <c r="N1170" s="17"/>
    </row>
    <row r="1171">
      <c r="A1171" s="5" t="s">
        <v>6991</v>
      </c>
      <c r="B1171" s="1" t="s">
        <v>6498</v>
      </c>
      <c r="C1171" s="1" t="s">
        <v>6992</v>
      </c>
      <c r="D1171" s="1" t="s">
        <v>6993</v>
      </c>
      <c r="E1171" s="1">
        <v>11.5</v>
      </c>
      <c r="F1171" s="1">
        <v>77.1666666667</v>
      </c>
      <c r="G1171" s="1" t="s">
        <v>3153</v>
      </c>
      <c r="H1171" s="1" t="s">
        <v>3154</v>
      </c>
      <c r="I1171" s="1" t="s">
        <v>2179</v>
      </c>
      <c r="J1171" s="1" t="s">
        <v>938</v>
      </c>
      <c r="M1171" s="1" t="b">
        <v>0</v>
      </c>
      <c r="N1171" s="17"/>
    </row>
    <row r="1172">
      <c r="A1172" s="5" t="s">
        <v>6994</v>
      </c>
      <c r="B1172" s="1" t="s">
        <v>6995</v>
      </c>
      <c r="C1172" s="1" t="s">
        <v>6996</v>
      </c>
      <c r="D1172" s="1" t="s">
        <v>6997</v>
      </c>
      <c r="E1172" s="1">
        <v>6.25</v>
      </c>
      <c r="F1172" s="1">
        <v>10.3333333333</v>
      </c>
      <c r="G1172" s="1" t="s">
        <v>2359</v>
      </c>
      <c r="H1172" s="1" t="s">
        <v>2173</v>
      </c>
      <c r="I1172" s="1" t="s">
        <v>86</v>
      </c>
      <c r="J1172" s="1" t="s">
        <v>411</v>
      </c>
      <c r="M1172" s="1" t="b">
        <v>0</v>
      </c>
      <c r="N1172" s="17"/>
    </row>
    <row r="1173">
      <c r="A1173" s="5" t="s">
        <v>6998</v>
      </c>
      <c r="B1173" s="1" t="s">
        <v>6999</v>
      </c>
      <c r="C1173" s="1" t="s">
        <v>7000</v>
      </c>
      <c r="D1173" s="1" t="s">
        <v>7001</v>
      </c>
      <c r="E1173" s="1">
        <v>11.8666666667</v>
      </c>
      <c r="F1173" s="1">
        <v>-2.91666666667</v>
      </c>
      <c r="G1173" s="1" t="s">
        <v>3483</v>
      </c>
      <c r="H1173" s="1" t="s">
        <v>2173</v>
      </c>
      <c r="I1173" s="1" t="s">
        <v>86</v>
      </c>
      <c r="J1173" s="1" t="s">
        <v>379</v>
      </c>
      <c r="M1173" s="1" t="b">
        <v>0</v>
      </c>
      <c r="N1173" s="17" t="s">
        <v>7002</v>
      </c>
    </row>
    <row r="1174">
      <c r="A1174" s="5" t="s">
        <v>7003</v>
      </c>
      <c r="B1174" s="1" t="s">
        <v>7004</v>
      </c>
      <c r="C1174" s="1" t="s">
        <v>7005</v>
      </c>
      <c r="D1174" s="1" t="s">
        <v>7006</v>
      </c>
      <c r="E1174" s="1">
        <v>17.5</v>
      </c>
      <c r="F1174" s="1">
        <v>81.3333333333</v>
      </c>
      <c r="G1174" s="1" t="s">
        <v>5433</v>
      </c>
      <c r="H1174" s="1" t="s">
        <v>3154</v>
      </c>
      <c r="I1174" s="1" t="s">
        <v>2179</v>
      </c>
      <c r="J1174" s="1" t="s">
        <v>938</v>
      </c>
      <c r="M1174" s="1" t="b">
        <v>0</v>
      </c>
      <c r="N1174" s="17"/>
    </row>
    <row r="1175">
      <c r="A1175" s="5" t="s">
        <v>7007</v>
      </c>
      <c r="B1175" s="1" t="s">
        <v>7008</v>
      </c>
      <c r="C1175" s="1" t="s">
        <v>7009</v>
      </c>
      <c r="D1175" s="1" t="s">
        <v>7010</v>
      </c>
      <c r="E1175" s="1">
        <v>7.58333333333</v>
      </c>
      <c r="F1175" s="1">
        <v>10.1666666667</v>
      </c>
      <c r="G1175" s="1" t="s">
        <v>3354</v>
      </c>
      <c r="H1175" s="1" t="s">
        <v>2173</v>
      </c>
      <c r="I1175" s="1" t="s">
        <v>86</v>
      </c>
      <c r="J1175" s="1" t="s">
        <v>1408</v>
      </c>
      <c r="M1175" s="1" t="b">
        <v>0</v>
      </c>
      <c r="N1175" s="17"/>
    </row>
    <row r="1176">
      <c r="A1176" s="5" t="s">
        <v>7011</v>
      </c>
      <c r="B1176" s="1" t="s">
        <v>7012</v>
      </c>
      <c r="C1176" s="1" t="s">
        <v>7013</v>
      </c>
      <c r="D1176" s="1" t="s">
        <v>7014</v>
      </c>
      <c r="E1176" s="1">
        <v>7.0</v>
      </c>
      <c r="F1176" s="1">
        <v>-10.0</v>
      </c>
      <c r="G1176" s="1" t="s">
        <v>3072</v>
      </c>
      <c r="H1176" s="1" t="s">
        <v>3073</v>
      </c>
      <c r="I1176" s="1" t="s">
        <v>86</v>
      </c>
      <c r="J1176" s="1" t="s">
        <v>1130</v>
      </c>
      <c r="M1176" s="1" t="b">
        <v>0</v>
      </c>
      <c r="N1176" s="17"/>
    </row>
    <row r="1177">
      <c r="A1177" s="5" t="s">
        <v>7015</v>
      </c>
      <c r="B1177" s="1" t="s">
        <v>7016</v>
      </c>
      <c r="C1177" s="1" t="s">
        <v>7017</v>
      </c>
      <c r="D1177" s="1" t="s">
        <v>7018</v>
      </c>
      <c r="E1177" s="1">
        <v>15.3333333333</v>
      </c>
      <c r="F1177" s="1">
        <v>120.5</v>
      </c>
      <c r="G1177" s="1" t="s">
        <v>7019</v>
      </c>
      <c r="H1177" s="1" t="s">
        <v>2239</v>
      </c>
      <c r="I1177" s="1" t="s">
        <v>2161</v>
      </c>
      <c r="J1177" s="1" t="s">
        <v>1524</v>
      </c>
      <c r="M1177" s="1" t="b">
        <v>0</v>
      </c>
      <c r="N1177" s="17"/>
    </row>
    <row r="1178">
      <c r="A1178" s="5" t="s">
        <v>7020</v>
      </c>
      <c r="B1178" s="1" t="s">
        <v>7021</v>
      </c>
      <c r="C1178" s="1" t="s">
        <v>7022</v>
      </c>
      <c r="D1178" s="1" t="s">
        <v>7023</v>
      </c>
      <c r="E1178" s="1">
        <v>1.05</v>
      </c>
      <c r="F1178" s="1">
        <v>154.75</v>
      </c>
      <c r="G1178" s="1" t="s">
        <v>2315</v>
      </c>
      <c r="H1178" s="1" t="s">
        <v>2239</v>
      </c>
      <c r="I1178" s="1" t="s">
        <v>2161</v>
      </c>
      <c r="J1178" s="1" t="s">
        <v>1272</v>
      </c>
      <c r="M1178" s="1" t="b">
        <v>0</v>
      </c>
      <c r="N1178" s="17"/>
    </row>
    <row r="1179">
      <c r="A1179" s="5" t="s">
        <v>7024</v>
      </c>
      <c r="B1179" s="1" t="s">
        <v>7024</v>
      </c>
      <c r="C1179" s="1" t="s">
        <v>7025</v>
      </c>
      <c r="D1179" s="1" t="s">
        <v>7026</v>
      </c>
      <c r="E1179" s="1">
        <v>7.5</v>
      </c>
      <c r="F1179" s="1">
        <v>0.833333333333</v>
      </c>
      <c r="G1179" s="1" t="s">
        <v>2172</v>
      </c>
      <c r="H1179" s="1" t="s">
        <v>2173</v>
      </c>
      <c r="I1179" s="1" t="s">
        <v>86</v>
      </c>
      <c r="J1179" s="1" t="s">
        <v>1910</v>
      </c>
      <c r="M1179" s="1" t="b">
        <v>0</v>
      </c>
      <c r="N1179" s="17" t="s">
        <v>4858</v>
      </c>
    </row>
    <row r="1180">
      <c r="A1180" s="5" t="s">
        <v>6938</v>
      </c>
      <c r="B1180" s="1" t="s">
        <v>7027</v>
      </c>
      <c r="C1180" s="1" t="s">
        <v>7028</v>
      </c>
      <c r="D1180" s="1" t="s">
        <v>7029</v>
      </c>
      <c r="E1180" s="1">
        <v>13.0</v>
      </c>
      <c r="F1180" s="1">
        <v>99.1666666667</v>
      </c>
      <c r="G1180" s="1" t="s">
        <v>6422</v>
      </c>
      <c r="H1180" s="1" t="s">
        <v>2275</v>
      </c>
      <c r="I1180" s="1" t="s">
        <v>2179</v>
      </c>
      <c r="J1180" s="1" t="s">
        <v>2276</v>
      </c>
      <c r="M1180" s="1" t="b">
        <v>0</v>
      </c>
      <c r="N1180" s="17" t="s">
        <v>7030</v>
      </c>
    </row>
    <row r="1181">
      <c r="A1181" s="5" t="s">
        <v>7031</v>
      </c>
      <c r="B1181" s="1" t="s">
        <v>7031</v>
      </c>
      <c r="C1181" s="1" t="s">
        <v>7032</v>
      </c>
      <c r="D1181" s="1" t="s">
        <v>7033</v>
      </c>
      <c r="E1181" s="1">
        <v>-15.5</v>
      </c>
      <c r="F1181" s="1">
        <v>-41.0</v>
      </c>
      <c r="G1181" s="1" t="s">
        <v>7034</v>
      </c>
      <c r="H1181" s="1" t="s">
        <v>2724</v>
      </c>
      <c r="I1181" s="1" t="s">
        <v>155</v>
      </c>
      <c r="J1181" s="1" t="s">
        <v>342</v>
      </c>
      <c r="M1181" s="1" t="b">
        <v>0</v>
      </c>
      <c r="N1181" s="17"/>
    </row>
    <row r="1182">
      <c r="A1182" s="5" t="s">
        <v>7035</v>
      </c>
      <c r="B1182" s="1" t="s">
        <v>7036</v>
      </c>
      <c r="C1182" s="1" t="s">
        <v>7037</v>
      </c>
      <c r="D1182" s="1" t="s">
        <v>7038</v>
      </c>
      <c r="E1182" s="1">
        <v>-2.83333333333</v>
      </c>
      <c r="F1182" s="1">
        <v>151.116666667</v>
      </c>
      <c r="G1182" s="1" t="s">
        <v>2315</v>
      </c>
      <c r="H1182" s="1" t="s">
        <v>2239</v>
      </c>
      <c r="I1182" s="1" t="s">
        <v>2161</v>
      </c>
      <c r="J1182" s="1" t="s">
        <v>1500</v>
      </c>
      <c r="M1182" s="1" t="b">
        <v>0</v>
      </c>
      <c r="N1182" s="17"/>
    </row>
    <row r="1183">
      <c r="A1183" s="5" t="s">
        <v>7039</v>
      </c>
      <c r="B1183" s="1" t="s">
        <v>5292</v>
      </c>
      <c r="C1183" s="1" t="s">
        <v>7040</v>
      </c>
      <c r="D1183" s="1" t="s">
        <v>1053</v>
      </c>
      <c r="E1183" s="1">
        <v>1.33333333333</v>
      </c>
      <c r="F1183" s="1">
        <v>173.0</v>
      </c>
      <c r="G1183" s="1" t="s">
        <v>2315</v>
      </c>
      <c r="H1183" s="1" t="s">
        <v>2239</v>
      </c>
      <c r="I1183" s="1" t="s">
        <v>2161</v>
      </c>
      <c r="J1183" s="1" t="s">
        <v>1054</v>
      </c>
      <c r="M1183" s="1" t="b">
        <v>0</v>
      </c>
      <c r="N1183" s="17"/>
    </row>
    <row r="1184">
      <c r="A1184" s="5" t="s">
        <v>7041</v>
      </c>
      <c r="B1184" s="1" t="s">
        <v>7041</v>
      </c>
      <c r="C1184" s="1" t="s">
        <v>7042</v>
      </c>
      <c r="D1184" s="1" t="s">
        <v>7043</v>
      </c>
      <c r="E1184" s="1">
        <v>43.5</v>
      </c>
      <c r="F1184" s="1">
        <v>42.0</v>
      </c>
      <c r="G1184" s="1" t="s">
        <v>2832</v>
      </c>
      <c r="H1184" s="1" t="s">
        <v>2833</v>
      </c>
      <c r="I1184" s="1" t="s">
        <v>2179</v>
      </c>
      <c r="J1184" s="1" t="s">
        <v>1590</v>
      </c>
      <c r="M1184" s="1" t="b">
        <v>0</v>
      </c>
      <c r="N1184" s="17" t="s">
        <v>7044</v>
      </c>
    </row>
    <row r="1185">
      <c r="A1185" s="5" t="s">
        <v>7045</v>
      </c>
      <c r="B1185" s="1" t="s">
        <v>6660</v>
      </c>
      <c r="C1185" s="1" t="s">
        <v>6661</v>
      </c>
      <c r="D1185" s="1" t="s">
        <v>7046</v>
      </c>
      <c r="E1185" s="1">
        <v>36.0</v>
      </c>
      <c r="F1185" s="1">
        <v>44.0</v>
      </c>
      <c r="G1185" s="1" t="s">
        <v>3421</v>
      </c>
      <c r="H1185" s="1" t="s">
        <v>2335</v>
      </c>
      <c r="I1185" s="1" t="s">
        <v>2179</v>
      </c>
      <c r="J1185" s="1" t="s">
        <v>7047</v>
      </c>
      <c r="M1185" s="1" t="b">
        <v>0</v>
      </c>
      <c r="N1185" s="17"/>
    </row>
    <row r="1186">
      <c r="A1186" s="5" t="s">
        <v>7048</v>
      </c>
      <c r="B1186" s="1" t="s">
        <v>7049</v>
      </c>
      <c r="C1186" s="1" t="s">
        <v>7050</v>
      </c>
      <c r="D1186" s="1" t="s">
        <v>2427</v>
      </c>
      <c r="E1186" s="1">
        <v>8.5</v>
      </c>
      <c r="F1186" s="1">
        <v>24.5</v>
      </c>
      <c r="G1186" s="1" t="s">
        <v>2427</v>
      </c>
      <c r="H1186" s="1" t="s">
        <v>2428</v>
      </c>
      <c r="I1186" s="1" t="s">
        <v>86</v>
      </c>
      <c r="J1186" s="1" t="s">
        <v>1818</v>
      </c>
      <c r="M1186" s="1" t="b">
        <v>0</v>
      </c>
      <c r="N1186" s="17"/>
    </row>
    <row r="1187">
      <c r="A1187" s="5" t="s">
        <v>7051</v>
      </c>
      <c r="B1187" s="1" t="s">
        <v>7052</v>
      </c>
      <c r="C1187" s="1" t="s">
        <v>7053</v>
      </c>
      <c r="D1187" s="1" t="s">
        <v>7054</v>
      </c>
      <c r="E1187" s="1">
        <v>-9.05</v>
      </c>
      <c r="F1187" s="1">
        <v>149.083333333</v>
      </c>
      <c r="G1187" s="1" t="s">
        <v>3338</v>
      </c>
      <c r="H1187" s="1" t="s">
        <v>2342</v>
      </c>
      <c r="I1187" s="1" t="s">
        <v>2161</v>
      </c>
      <c r="J1187" s="1" t="s">
        <v>1500</v>
      </c>
      <c r="M1187" s="1" t="b">
        <v>0</v>
      </c>
      <c r="N1187" s="17"/>
    </row>
    <row r="1188">
      <c r="A1188" s="5" t="s">
        <v>7055</v>
      </c>
      <c r="B1188" s="1" t="s">
        <v>7056</v>
      </c>
      <c r="C1188" s="1" t="s">
        <v>7057</v>
      </c>
      <c r="D1188" s="1" t="s">
        <v>7058</v>
      </c>
      <c r="E1188" s="1">
        <v>-20.0</v>
      </c>
      <c r="F1188" s="1">
        <v>31.0</v>
      </c>
      <c r="G1188" s="1" t="s">
        <v>2359</v>
      </c>
      <c r="H1188" s="1" t="s">
        <v>2173</v>
      </c>
      <c r="I1188" s="1" t="s">
        <v>86</v>
      </c>
      <c r="J1188" s="1" t="s">
        <v>2123</v>
      </c>
      <c r="M1188" s="1" t="b">
        <v>0</v>
      </c>
      <c r="N1188" s="17"/>
    </row>
    <row r="1189">
      <c r="A1189" s="5" t="s">
        <v>7059</v>
      </c>
      <c r="B1189" s="1" t="s">
        <v>4157</v>
      </c>
      <c r="C1189" s="1" t="s">
        <v>7060</v>
      </c>
      <c r="D1189" s="1" t="s">
        <v>7061</v>
      </c>
      <c r="E1189" s="1">
        <v>-8.0</v>
      </c>
      <c r="F1189" s="1">
        <v>-48.0</v>
      </c>
      <c r="G1189" s="1" t="s">
        <v>2723</v>
      </c>
      <c r="H1189" s="1" t="s">
        <v>2724</v>
      </c>
      <c r="I1189" s="1" t="s">
        <v>155</v>
      </c>
      <c r="J1189" s="1" t="s">
        <v>342</v>
      </c>
      <c r="M1189" s="1" t="b">
        <v>0</v>
      </c>
      <c r="N1189" s="17" t="s">
        <v>7062</v>
      </c>
    </row>
    <row r="1190">
      <c r="A1190" s="5" t="s">
        <v>7063</v>
      </c>
      <c r="B1190" s="1" t="s">
        <v>7064</v>
      </c>
      <c r="C1190" s="1" t="s">
        <v>7065</v>
      </c>
      <c r="D1190" s="1" t="s">
        <v>7066</v>
      </c>
      <c r="E1190" s="1">
        <v>-10.0</v>
      </c>
      <c r="F1190" s="1">
        <v>-37.0</v>
      </c>
      <c r="G1190" s="1" t="s">
        <v>7067</v>
      </c>
      <c r="H1190" s="1" t="s">
        <v>7067</v>
      </c>
      <c r="I1190" s="1" t="s">
        <v>155</v>
      </c>
      <c r="J1190" s="1" t="s">
        <v>342</v>
      </c>
      <c r="M1190" s="1" t="b">
        <v>0</v>
      </c>
      <c r="N1190" s="17"/>
    </row>
    <row r="1191">
      <c r="A1191" s="5" t="s">
        <v>7068</v>
      </c>
      <c r="B1191" s="1" t="s">
        <v>7069</v>
      </c>
      <c r="C1191" s="1" t="s">
        <v>7070</v>
      </c>
      <c r="D1191" s="1" t="s">
        <v>7071</v>
      </c>
      <c r="E1191" s="1">
        <v>-19.0</v>
      </c>
      <c r="F1191" s="1">
        <v>122.0</v>
      </c>
      <c r="G1191" s="1" t="s">
        <v>3164</v>
      </c>
      <c r="H1191" s="1" t="s">
        <v>2206</v>
      </c>
      <c r="I1191" s="1" t="s">
        <v>178</v>
      </c>
      <c r="J1191" s="1" t="s">
        <v>179</v>
      </c>
      <c r="M1191" s="1" t="b">
        <v>0</v>
      </c>
      <c r="N1191" s="17"/>
    </row>
    <row r="1192">
      <c r="A1192" s="5" t="s">
        <v>7072</v>
      </c>
      <c r="B1192" s="1" t="s">
        <v>7073</v>
      </c>
      <c r="C1192" s="1" t="s">
        <v>7074</v>
      </c>
      <c r="D1192" s="1" t="s">
        <v>7075</v>
      </c>
      <c r="E1192" s="1">
        <v>41.6666666667</v>
      </c>
      <c r="F1192" s="1">
        <v>-123.0</v>
      </c>
      <c r="G1192" s="1" t="s">
        <v>7075</v>
      </c>
      <c r="H1192" s="1" t="s">
        <v>7075</v>
      </c>
      <c r="I1192" s="1" t="s">
        <v>2200</v>
      </c>
      <c r="J1192" s="1" t="s">
        <v>2017</v>
      </c>
      <c r="M1192" s="1" t="b">
        <v>0</v>
      </c>
      <c r="N1192" s="17"/>
    </row>
    <row r="1193">
      <c r="A1193" s="5" t="s">
        <v>7076</v>
      </c>
      <c r="B1193" s="1" t="s">
        <v>7076</v>
      </c>
      <c r="C1193" s="1" t="s">
        <v>7077</v>
      </c>
      <c r="D1193" s="1" t="s">
        <v>7078</v>
      </c>
      <c r="E1193" s="1">
        <v>64.0</v>
      </c>
      <c r="F1193" s="1">
        <v>32.0</v>
      </c>
      <c r="G1193" s="1" t="s">
        <v>4984</v>
      </c>
      <c r="H1193" s="1" t="s">
        <v>4941</v>
      </c>
      <c r="I1193" s="1" t="s">
        <v>2179</v>
      </c>
      <c r="J1193" s="1" t="s">
        <v>1590</v>
      </c>
      <c r="M1193" s="1" t="b">
        <v>0</v>
      </c>
      <c r="N1193" s="17"/>
    </row>
    <row r="1194">
      <c r="A1194" s="5" t="s">
        <v>7079</v>
      </c>
      <c r="B1194" s="1" t="s">
        <v>7080</v>
      </c>
      <c r="C1194" s="1" t="s">
        <v>7081</v>
      </c>
      <c r="D1194" s="1" t="s">
        <v>7082</v>
      </c>
      <c r="E1194" s="1">
        <v>54.6666666667</v>
      </c>
      <c r="F1194" s="1">
        <v>24.9166666667</v>
      </c>
      <c r="G1194" s="1" t="s">
        <v>2832</v>
      </c>
      <c r="H1194" s="1" t="s">
        <v>2833</v>
      </c>
      <c r="I1194" s="1" t="s">
        <v>2179</v>
      </c>
      <c r="J1194" s="1" t="s">
        <v>7083</v>
      </c>
      <c r="M1194" s="1" t="b">
        <v>0</v>
      </c>
      <c r="N1194" s="17" t="s">
        <v>7084</v>
      </c>
    </row>
    <row r="1195">
      <c r="A1195" s="5" t="s">
        <v>7085</v>
      </c>
      <c r="B1195" s="1" t="s">
        <v>7086</v>
      </c>
      <c r="C1195" s="1" t="s">
        <v>7087</v>
      </c>
      <c r="D1195" s="1" t="s">
        <v>7088</v>
      </c>
      <c r="E1195" s="1">
        <v>-29.5</v>
      </c>
      <c r="F1195" s="1">
        <v>20.5</v>
      </c>
      <c r="G1195" s="1" t="s">
        <v>2667</v>
      </c>
      <c r="H1195" s="1" t="s">
        <v>2667</v>
      </c>
      <c r="I1195" s="1" t="s">
        <v>86</v>
      </c>
      <c r="J1195" s="1" t="s">
        <v>1775</v>
      </c>
      <c r="M1195" s="1" t="b">
        <v>0</v>
      </c>
      <c r="N1195" s="17"/>
    </row>
    <row r="1196">
      <c r="A1196" s="5" t="s">
        <v>7089</v>
      </c>
      <c r="B1196" s="1" t="s">
        <v>7090</v>
      </c>
      <c r="C1196" s="1" t="s">
        <v>7091</v>
      </c>
      <c r="D1196" s="1" t="s">
        <v>7092</v>
      </c>
      <c r="E1196" s="1">
        <v>10.5</v>
      </c>
      <c r="F1196" s="1">
        <v>30.0</v>
      </c>
      <c r="G1196" s="1" t="s">
        <v>6303</v>
      </c>
      <c r="H1196" s="1" t="s">
        <v>6304</v>
      </c>
      <c r="I1196" s="1" t="s">
        <v>86</v>
      </c>
      <c r="J1196" s="1" t="s">
        <v>1818</v>
      </c>
      <c r="M1196" s="1" t="b">
        <v>0</v>
      </c>
      <c r="N1196" s="17"/>
    </row>
    <row r="1197">
      <c r="A1197" s="5" t="s">
        <v>7093</v>
      </c>
      <c r="B1197" s="1" t="s">
        <v>7072</v>
      </c>
      <c r="C1197" s="1" t="s">
        <v>7094</v>
      </c>
      <c r="D1197" s="1" t="s">
        <v>7095</v>
      </c>
      <c r="E1197" s="1">
        <v>62.25</v>
      </c>
      <c r="F1197" s="1">
        <v>175.0</v>
      </c>
      <c r="G1197" s="1" t="s">
        <v>2542</v>
      </c>
      <c r="H1197" s="1" t="s">
        <v>2543</v>
      </c>
      <c r="I1197" s="1" t="s">
        <v>2179</v>
      </c>
      <c r="J1197" s="1" t="s">
        <v>1590</v>
      </c>
      <c r="M1197" s="1" t="b">
        <v>0</v>
      </c>
      <c r="N1197" s="17" t="s">
        <v>7096</v>
      </c>
    </row>
    <row r="1198">
      <c r="A1198" s="5" t="s">
        <v>7097</v>
      </c>
      <c r="B1198" s="1" t="s">
        <v>7098</v>
      </c>
      <c r="C1198" s="1" t="s">
        <v>7099</v>
      </c>
      <c r="D1198" s="1" t="s">
        <v>7100</v>
      </c>
      <c r="E1198" s="1">
        <v>-3.33333333333</v>
      </c>
      <c r="F1198" s="1">
        <v>143.583333333</v>
      </c>
      <c r="G1198" s="1" t="s">
        <v>2315</v>
      </c>
      <c r="H1198" s="1" t="s">
        <v>2239</v>
      </c>
      <c r="I1198" s="1" t="s">
        <v>2161</v>
      </c>
      <c r="J1198" s="1" t="s">
        <v>1500</v>
      </c>
      <c r="M1198" s="1" t="b">
        <v>0</v>
      </c>
      <c r="N1198" s="17"/>
    </row>
    <row r="1199">
      <c r="A1199" s="5" t="s">
        <v>7101</v>
      </c>
      <c r="B1199" s="1" t="s">
        <v>7102</v>
      </c>
      <c r="C1199" s="1" t="s">
        <v>7103</v>
      </c>
      <c r="D1199" s="1" t="s">
        <v>7104</v>
      </c>
      <c r="E1199" s="1">
        <v>42.5833333333</v>
      </c>
      <c r="F1199" s="1">
        <v>46.3333333333</v>
      </c>
      <c r="G1199" s="1" t="s">
        <v>2697</v>
      </c>
      <c r="H1199" s="1" t="s">
        <v>2365</v>
      </c>
      <c r="I1199" s="1" t="s">
        <v>2179</v>
      </c>
      <c r="J1199" s="1" t="s">
        <v>1590</v>
      </c>
      <c r="M1199" s="1" t="b">
        <v>0</v>
      </c>
      <c r="N1199" s="17" t="s">
        <v>7105</v>
      </c>
    </row>
    <row r="1200">
      <c r="A1200" s="5" t="s">
        <v>7106</v>
      </c>
      <c r="B1200" s="1" t="s">
        <v>7107</v>
      </c>
      <c r="C1200" s="1" t="s">
        <v>7108</v>
      </c>
      <c r="D1200" s="1" t="s">
        <v>7109</v>
      </c>
      <c r="E1200" s="1">
        <v>-5.25</v>
      </c>
      <c r="F1200" s="1">
        <v>140.0</v>
      </c>
      <c r="G1200" s="1" t="s">
        <v>2411</v>
      </c>
      <c r="H1200" s="1" t="s">
        <v>2342</v>
      </c>
      <c r="I1200" s="1" t="s">
        <v>2161</v>
      </c>
      <c r="J1200" s="1" t="s">
        <v>946</v>
      </c>
      <c r="M1200" s="1" t="b">
        <v>0</v>
      </c>
      <c r="N1200" s="17"/>
    </row>
    <row r="1201">
      <c r="A1201" s="5" t="s">
        <v>7110</v>
      </c>
      <c r="B1201" s="1" t="s">
        <v>7111</v>
      </c>
      <c r="C1201" s="1" t="s">
        <v>7112</v>
      </c>
      <c r="D1201" s="1" t="s">
        <v>7113</v>
      </c>
      <c r="E1201" s="1">
        <v>61.0</v>
      </c>
      <c r="F1201" s="1">
        <v>167.0</v>
      </c>
      <c r="G1201" s="1" t="s">
        <v>2542</v>
      </c>
      <c r="H1201" s="1" t="s">
        <v>2543</v>
      </c>
      <c r="I1201" s="1" t="s">
        <v>2179</v>
      </c>
      <c r="J1201" s="1" t="s">
        <v>1590</v>
      </c>
      <c r="M1201" s="1" t="b">
        <v>0</v>
      </c>
      <c r="N1201" s="17"/>
    </row>
    <row r="1202">
      <c r="A1202" s="5" t="s">
        <v>7114</v>
      </c>
      <c r="B1202" s="1" t="s">
        <v>7110</v>
      </c>
      <c r="C1202" s="1" t="s">
        <v>7115</v>
      </c>
      <c r="D1202" s="1" t="s">
        <v>7116</v>
      </c>
      <c r="E1202" s="1">
        <v>41.0833333333</v>
      </c>
      <c r="F1202" s="1">
        <v>48.0</v>
      </c>
      <c r="G1202" s="1" t="s">
        <v>2364</v>
      </c>
      <c r="H1202" s="1" t="s">
        <v>2365</v>
      </c>
      <c r="I1202" s="1" t="s">
        <v>2179</v>
      </c>
      <c r="J1202" s="1" t="s">
        <v>201</v>
      </c>
      <c r="M1202" s="1" t="b">
        <v>0</v>
      </c>
      <c r="N1202" s="17" t="s">
        <v>7117</v>
      </c>
    </row>
    <row r="1203">
      <c r="A1203" s="5" t="s">
        <v>7118</v>
      </c>
      <c r="B1203" s="1" t="s">
        <v>7119</v>
      </c>
      <c r="C1203" s="1" t="s">
        <v>7120</v>
      </c>
      <c r="D1203" s="1" t="s">
        <v>7121</v>
      </c>
      <c r="E1203" s="1">
        <v>35.4166666667</v>
      </c>
      <c r="F1203" s="1">
        <v>-106.666666667</v>
      </c>
      <c r="G1203" s="1" t="s">
        <v>2281</v>
      </c>
      <c r="H1203" s="1" t="s">
        <v>2281</v>
      </c>
      <c r="I1203" s="1" t="s">
        <v>2200</v>
      </c>
      <c r="J1203" s="1" t="s">
        <v>2017</v>
      </c>
      <c r="M1203" s="1" t="b">
        <v>0</v>
      </c>
      <c r="N1203" s="17"/>
    </row>
    <row r="1204">
      <c r="A1204" s="5" t="s">
        <v>7122</v>
      </c>
      <c r="B1204" s="1" t="s">
        <v>7123</v>
      </c>
      <c r="C1204" s="1" t="s">
        <v>7124</v>
      </c>
      <c r="D1204" s="1" t="s">
        <v>7125</v>
      </c>
      <c r="E1204" s="1">
        <v>16.0</v>
      </c>
      <c r="F1204" s="1">
        <v>0.0</v>
      </c>
      <c r="G1204" s="1" t="s">
        <v>6431</v>
      </c>
      <c r="H1204" s="1" t="s">
        <v>6431</v>
      </c>
      <c r="I1204" s="1" t="s">
        <v>86</v>
      </c>
      <c r="J1204" s="1" t="s">
        <v>7126</v>
      </c>
      <c r="M1204" s="1" t="b">
        <v>0</v>
      </c>
      <c r="N1204" s="17" t="s">
        <v>7127</v>
      </c>
    </row>
    <row r="1205">
      <c r="A1205" s="5" t="s">
        <v>7128</v>
      </c>
      <c r="B1205" s="1" t="s">
        <v>7129</v>
      </c>
      <c r="C1205" s="1" t="s">
        <v>7130</v>
      </c>
      <c r="D1205" s="1" t="s">
        <v>7131</v>
      </c>
      <c r="E1205" s="1">
        <v>18.0</v>
      </c>
      <c r="F1205" s="1">
        <v>97.0</v>
      </c>
      <c r="G1205" s="1" t="s">
        <v>6422</v>
      </c>
      <c r="H1205" s="1" t="s">
        <v>2275</v>
      </c>
      <c r="I1205" s="1" t="s">
        <v>2179</v>
      </c>
      <c r="J1205" s="1" t="s">
        <v>1337</v>
      </c>
      <c r="M1205" s="1" t="b">
        <v>0</v>
      </c>
      <c r="N1205" s="17" t="s">
        <v>7030</v>
      </c>
    </row>
    <row r="1206">
      <c r="A1206" s="5" t="s">
        <v>5483</v>
      </c>
      <c r="B1206" s="1" t="s">
        <v>7132</v>
      </c>
      <c r="C1206" s="1" t="s">
        <v>7133</v>
      </c>
      <c r="D1206" s="1" t="s">
        <v>7134</v>
      </c>
      <c r="E1206" s="1">
        <v>38.6666666667</v>
      </c>
      <c r="F1206" s="1">
        <v>-123.333333333</v>
      </c>
      <c r="G1206" s="1" t="s">
        <v>7135</v>
      </c>
      <c r="H1206" s="1" t="s">
        <v>2269</v>
      </c>
      <c r="I1206" s="1" t="s">
        <v>2200</v>
      </c>
      <c r="J1206" s="1" t="s">
        <v>2017</v>
      </c>
      <c r="M1206" s="1" t="b">
        <v>0</v>
      </c>
      <c r="N1206" s="17" t="s">
        <v>7136</v>
      </c>
    </row>
    <row r="1207">
      <c r="A1207" s="5" t="s">
        <v>6047</v>
      </c>
      <c r="B1207" s="1" t="s">
        <v>7137</v>
      </c>
      <c r="C1207" s="1" t="s">
        <v>7138</v>
      </c>
      <c r="D1207" s="1" t="s">
        <v>7139</v>
      </c>
      <c r="E1207" s="1">
        <v>21.0833333333</v>
      </c>
      <c r="F1207" s="1">
        <v>104.0</v>
      </c>
      <c r="G1207" s="1" t="s">
        <v>6857</v>
      </c>
      <c r="H1207" s="1" t="s">
        <v>3304</v>
      </c>
      <c r="I1207" s="1" t="s">
        <v>2179</v>
      </c>
      <c r="J1207" s="1" t="s">
        <v>7140</v>
      </c>
      <c r="M1207" s="1" t="b">
        <v>0</v>
      </c>
      <c r="N1207" s="17"/>
    </row>
    <row r="1208">
      <c r="A1208" s="5" t="s">
        <v>7141</v>
      </c>
      <c r="B1208" s="1" t="s">
        <v>7142</v>
      </c>
      <c r="C1208" s="1" t="s">
        <v>7143</v>
      </c>
      <c r="D1208" s="1" t="s">
        <v>7144</v>
      </c>
      <c r="E1208" s="1">
        <v>0.0</v>
      </c>
      <c r="F1208" s="1">
        <v>38.0</v>
      </c>
      <c r="G1208" s="1" t="s">
        <v>2290</v>
      </c>
      <c r="H1208" s="1" t="s">
        <v>2291</v>
      </c>
      <c r="I1208" s="1" t="s">
        <v>86</v>
      </c>
      <c r="J1208" s="1" t="s">
        <v>1047</v>
      </c>
      <c r="M1208" s="1" t="b">
        <v>0</v>
      </c>
      <c r="N1208" s="17"/>
    </row>
    <row r="1209">
      <c r="A1209" s="5" t="s">
        <v>7145</v>
      </c>
      <c r="B1209" s="1" t="s">
        <v>7146</v>
      </c>
      <c r="C1209" s="1" t="s">
        <v>7147</v>
      </c>
      <c r="D1209" s="1" t="s">
        <v>7148</v>
      </c>
      <c r="E1209" s="1">
        <v>11.25</v>
      </c>
      <c r="F1209" s="1">
        <v>-1.25</v>
      </c>
      <c r="G1209" s="1" t="s">
        <v>3483</v>
      </c>
      <c r="H1209" s="1" t="s">
        <v>2173</v>
      </c>
      <c r="I1209" s="1" t="s">
        <v>86</v>
      </c>
      <c r="J1209" s="1" t="s">
        <v>379</v>
      </c>
      <c r="M1209" s="1" t="b">
        <v>0</v>
      </c>
      <c r="N1209" s="17"/>
    </row>
    <row r="1210">
      <c r="A1210" s="5" t="s">
        <v>7149</v>
      </c>
      <c r="C1210" s="1" t="s">
        <v>7150</v>
      </c>
      <c r="D1210" s="1" t="s">
        <v>7151</v>
      </c>
      <c r="E1210" s="1">
        <v>12.75</v>
      </c>
      <c r="F1210" s="1">
        <v>102.116666667</v>
      </c>
      <c r="G1210" s="1" t="s">
        <v>7152</v>
      </c>
      <c r="H1210" s="1" t="s">
        <v>3304</v>
      </c>
      <c r="I1210" s="1" t="s">
        <v>2179</v>
      </c>
      <c r="J1210" s="1" t="s">
        <v>1896</v>
      </c>
      <c r="M1210" s="1" t="b">
        <v>0</v>
      </c>
      <c r="N1210" s="17"/>
    </row>
    <row r="1211">
      <c r="A1211" s="5" t="s">
        <v>7153</v>
      </c>
      <c r="B1211" s="1" t="s">
        <v>7154</v>
      </c>
      <c r="C1211" s="1" t="s">
        <v>7155</v>
      </c>
      <c r="D1211" s="1" t="s">
        <v>7156</v>
      </c>
      <c r="E1211" s="1">
        <v>9.91666666667</v>
      </c>
      <c r="F1211" s="1">
        <v>15.9166666667</v>
      </c>
      <c r="G1211" s="1" t="s">
        <v>4551</v>
      </c>
      <c r="H1211" s="1" t="s">
        <v>2173</v>
      </c>
      <c r="I1211" s="1" t="s">
        <v>86</v>
      </c>
      <c r="J1211" s="1" t="s">
        <v>443</v>
      </c>
      <c r="M1211" s="1" t="b">
        <v>0</v>
      </c>
      <c r="N1211" s="17"/>
    </row>
    <row r="1212">
      <c r="A1212" s="5" t="s">
        <v>7157</v>
      </c>
      <c r="B1212" s="1" t="s">
        <v>6655</v>
      </c>
      <c r="C1212" s="1" t="s">
        <v>7158</v>
      </c>
      <c r="D1212" s="1" t="s">
        <v>7159</v>
      </c>
      <c r="E1212" s="1">
        <v>-8.08333333333</v>
      </c>
      <c r="F1212" s="1">
        <v>127.116666667</v>
      </c>
      <c r="G1212" s="1" t="s">
        <v>2527</v>
      </c>
      <c r="H1212" s="1" t="s">
        <v>2239</v>
      </c>
      <c r="I1212" s="1" t="s">
        <v>2161</v>
      </c>
      <c r="J1212" s="1" t="s">
        <v>946</v>
      </c>
      <c r="M1212" s="1" t="b">
        <v>0</v>
      </c>
      <c r="N1212" s="17"/>
    </row>
    <row r="1213">
      <c r="A1213" s="5" t="s">
        <v>6637</v>
      </c>
      <c r="B1213" s="1" t="s">
        <v>6637</v>
      </c>
      <c r="C1213" s="1" t="s">
        <v>7160</v>
      </c>
      <c r="D1213" s="1" t="s">
        <v>7161</v>
      </c>
      <c r="E1213" s="1">
        <v>8.5</v>
      </c>
      <c r="F1213" s="1">
        <v>-10.25</v>
      </c>
      <c r="G1213" s="1" t="s">
        <v>3278</v>
      </c>
      <c r="H1213" s="1" t="s">
        <v>2173</v>
      </c>
      <c r="I1213" s="1" t="s">
        <v>86</v>
      </c>
      <c r="J1213" s="1" t="s">
        <v>7162</v>
      </c>
      <c r="M1213" s="1" t="b">
        <v>0</v>
      </c>
      <c r="N1213" s="17"/>
    </row>
    <row r="1214">
      <c r="A1214" s="5" t="s">
        <v>7163</v>
      </c>
      <c r="B1214" s="1" t="s">
        <v>7164</v>
      </c>
      <c r="C1214" s="1" t="s">
        <v>7165</v>
      </c>
      <c r="D1214" s="1" t="s">
        <v>7166</v>
      </c>
      <c r="E1214" s="1">
        <v>54.0</v>
      </c>
      <c r="F1214" s="1">
        <v>18.0</v>
      </c>
      <c r="G1214" s="1" t="s">
        <v>3452</v>
      </c>
      <c r="H1214" s="1" t="s">
        <v>2335</v>
      </c>
      <c r="I1214" s="1" t="s">
        <v>2179</v>
      </c>
      <c r="J1214" s="1" t="s">
        <v>1541</v>
      </c>
      <c r="M1214" s="1" t="b">
        <v>0</v>
      </c>
      <c r="N1214" s="17"/>
    </row>
    <row r="1215">
      <c r="A1215" s="5" t="s">
        <v>7167</v>
      </c>
      <c r="B1215" s="1" t="s">
        <v>7168</v>
      </c>
      <c r="C1215" s="1" t="s">
        <v>7169</v>
      </c>
      <c r="D1215" s="1" t="s">
        <v>7170</v>
      </c>
      <c r="E1215" s="1">
        <v>-9.33333333333</v>
      </c>
      <c r="F1215" s="1">
        <v>147.083333333</v>
      </c>
      <c r="G1215" s="1" t="s">
        <v>3019</v>
      </c>
      <c r="H1215" s="1" t="s">
        <v>2342</v>
      </c>
      <c r="I1215" s="1" t="s">
        <v>2161</v>
      </c>
      <c r="J1215" s="1" t="s">
        <v>1500</v>
      </c>
      <c r="M1215" s="1" t="b">
        <v>0</v>
      </c>
      <c r="N1215" s="17"/>
    </row>
    <row r="1216">
      <c r="A1216" s="5" t="s">
        <v>7171</v>
      </c>
      <c r="B1216" s="1" t="s">
        <v>7172</v>
      </c>
      <c r="C1216" s="1" t="s">
        <v>7173</v>
      </c>
      <c r="D1216" s="1" t="s">
        <v>7174</v>
      </c>
      <c r="E1216" s="1">
        <v>-5.0</v>
      </c>
      <c r="F1216" s="1">
        <v>17.5</v>
      </c>
      <c r="G1216" s="1" t="s">
        <v>2377</v>
      </c>
      <c r="H1216" s="1" t="s">
        <v>2291</v>
      </c>
      <c r="I1216" s="1" t="s">
        <v>86</v>
      </c>
      <c r="J1216" s="1" t="s">
        <v>511</v>
      </c>
      <c r="M1216" s="1" t="b">
        <v>0</v>
      </c>
      <c r="N1216" s="17" t="s">
        <v>7175</v>
      </c>
    </row>
    <row r="1217">
      <c r="A1217" s="5" t="s">
        <v>7176</v>
      </c>
      <c r="B1217" s="1" t="s">
        <v>6301</v>
      </c>
      <c r="C1217" s="1" t="s">
        <v>6302</v>
      </c>
      <c r="D1217" s="1" t="s">
        <v>7177</v>
      </c>
      <c r="E1217" s="1">
        <v>10.8333333333</v>
      </c>
      <c r="F1217" s="1">
        <v>29.6666666667</v>
      </c>
      <c r="G1217" s="1" t="s">
        <v>6303</v>
      </c>
      <c r="H1217" s="1" t="s">
        <v>6304</v>
      </c>
      <c r="I1217" s="1" t="s">
        <v>86</v>
      </c>
      <c r="J1217" s="1" t="s">
        <v>1818</v>
      </c>
      <c r="M1217" s="1" t="b">
        <v>0</v>
      </c>
      <c r="N1217" s="17"/>
    </row>
    <row r="1218">
      <c r="A1218" s="5" t="s">
        <v>7178</v>
      </c>
      <c r="B1218" s="1" t="s">
        <v>7179</v>
      </c>
      <c r="C1218" s="1" t="s">
        <v>7180</v>
      </c>
      <c r="D1218" s="1" t="s">
        <v>7181</v>
      </c>
      <c r="E1218" s="1">
        <v>-7.0</v>
      </c>
      <c r="F1218" s="1">
        <v>22.8333333333</v>
      </c>
      <c r="G1218" s="1" t="s">
        <v>2359</v>
      </c>
      <c r="H1218" s="1" t="s">
        <v>2173</v>
      </c>
      <c r="I1218" s="1" t="s">
        <v>86</v>
      </c>
      <c r="J1218" s="1" t="s">
        <v>511</v>
      </c>
      <c r="M1218" s="1" t="b">
        <v>0</v>
      </c>
      <c r="N1218" s="17"/>
    </row>
    <row r="1219">
      <c r="A1219" s="5" t="s">
        <v>7182</v>
      </c>
      <c r="B1219" s="1" t="s">
        <v>7183</v>
      </c>
      <c r="C1219" s="1" t="s">
        <v>7184</v>
      </c>
      <c r="D1219" s="1" t="s">
        <v>7185</v>
      </c>
      <c r="E1219" s="1">
        <v>67.0</v>
      </c>
      <c r="F1219" s="1">
        <v>-146.0</v>
      </c>
      <c r="G1219" s="1" t="s">
        <v>2405</v>
      </c>
      <c r="H1219" s="1" t="s">
        <v>2406</v>
      </c>
      <c r="I1219" s="1" t="s">
        <v>2200</v>
      </c>
      <c r="J1219" s="1" t="s">
        <v>2229</v>
      </c>
      <c r="M1219" s="1" t="b">
        <v>0</v>
      </c>
      <c r="N1219" s="17" t="s">
        <v>7186</v>
      </c>
    </row>
    <row r="1220">
      <c r="A1220" s="5" t="s">
        <v>7187</v>
      </c>
      <c r="B1220" s="1" t="s">
        <v>7188</v>
      </c>
      <c r="C1220" s="1" t="s">
        <v>7189</v>
      </c>
      <c r="D1220" s="1" t="s">
        <v>7190</v>
      </c>
      <c r="E1220" s="1">
        <v>-5.75</v>
      </c>
      <c r="F1220" s="1">
        <v>140.916666667</v>
      </c>
      <c r="G1220" s="1" t="s">
        <v>7191</v>
      </c>
      <c r="H1220" s="1" t="s">
        <v>2342</v>
      </c>
      <c r="I1220" s="1" t="s">
        <v>2161</v>
      </c>
      <c r="J1220" s="1" t="s">
        <v>946</v>
      </c>
      <c r="M1220" s="1" t="b">
        <v>0</v>
      </c>
      <c r="N1220" s="17"/>
    </row>
    <row r="1221">
      <c r="A1221" s="5" t="s">
        <v>7192</v>
      </c>
      <c r="B1221" s="1" t="s">
        <v>7193</v>
      </c>
      <c r="C1221" s="1" t="s">
        <v>7194</v>
      </c>
      <c r="D1221" s="1" t="s">
        <v>7195</v>
      </c>
      <c r="E1221" s="1">
        <v>11.3333333333</v>
      </c>
      <c r="F1221" s="1">
        <v>15.3333333333</v>
      </c>
      <c r="G1221" s="1" t="s">
        <v>3078</v>
      </c>
      <c r="H1221" s="1" t="s">
        <v>2154</v>
      </c>
      <c r="I1221" s="1" t="s">
        <v>86</v>
      </c>
      <c r="J1221" s="1" t="s">
        <v>435</v>
      </c>
      <c r="M1221" s="1" t="b">
        <v>0</v>
      </c>
      <c r="N1221" s="17"/>
    </row>
    <row r="1222">
      <c r="A1222" s="5" t="s">
        <v>7196</v>
      </c>
      <c r="B1222" s="1" t="s">
        <v>7197</v>
      </c>
      <c r="C1222" s="1" t="s">
        <v>7198</v>
      </c>
      <c r="D1222" s="1" t="s">
        <v>7199</v>
      </c>
      <c r="E1222" s="1">
        <v>11.8333333333</v>
      </c>
      <c r="F1222" s="1">
        <v>29.3333333333</v>
      </c>
      <c r="G1222" s="1" t="s">
        <v>7200</v>
      </c>
      <c r="H1222" s="1" t="s">
        <v>6239</v>
      </c>
      <c r="I1222" s="1" t="s">
        <v>86</v>
      </c>
      <c r="J1222" s="1" t="s">
        <v>1818</v>
      </c>
      <c r="M1222" s="1" t="b">
        <v>0</v>
      </c>
      <c r="N1222" s="17"/>
    </row>
    <row r="1223">
      <c r="A1223" s="5" t="s">
        <v>6869</v>
      </c>
      <c r="B1223" s="1" t="s">
        <v>7201</v>
      </c>
      <c r="C1223" s="1" t="s">
        <v>7202</v>
      </c>
      <c r="D1223" s="1" t="s">
        <v>7203</v>
      </c>
      <c r="E1223" s="1">
        <v>-4.5</v>
      </c>
      <c r="F1223" s="1">
        <v>140.5</v>
      </c>
      <c r="G1223" s="1" t="s">
        <v>4887</v>
      </c>
      <c r="H1223" s="1" t="s">
        <v>2342</v>
      </c>
      <c r="I1223" s="1" t="s">
        <v>2161</v>
      </c>
      <c r="J1223" s="1" t="s">
        <v>946</v>
      </c>
      <c r="M1223" s="1" t="b">
        <v>0</v>
      </c>
      <c r="N1223" s="17" t="s">
        <v>3339</v>
      </c>
    </row>
    <row r="1224">
      <c r="A1224" s="5" t="s">
        <v>7204</v>
      </c>
      <c r="B1224" s="1" t="s">
        <v>7205</v>
      </c>
      <c r="C1224" s="1" t="s">
        <v>7206</v>
      </c>
      <c r="D1224" s="1" t="s">
        <v>7207</v>
      </c>
      <c r="E1224" s="1">
        <v>39.6666666667</v>
      </c>
      <c r="F1224" s="1">
        <v>-123.666666667</v>
      </c>
      <c r="G1224" s="1" t="s">
        <v>2405</v>
      </c>
      <c r="H1224" s="1" t="s">
        <v>2406</v>
      </c>
      <c r="I1224" s="1" t="s">
        <v>2200</v>
      </c>
      <c r="J1224" s="1" t="s">
        <v>2017</v>
      </c>
      <c r="M1224" s="1" t="b">
        <v>0</v>
      </c>
      <c r="N1224" s="17"/>
    </row>
    <row r="1225">
      <c r="A1225" s="5" t="s">
        <v>7208</v>
      </c>
      <c r="B1225" s="1" t="s">
        <v>7209</v>
      </c>
      <c r="C1225" s="1" t="s">
        <v>7210</v>
      </c>
      <c r="D1225" s="1" t="s">
        <v>7211</v>
      </c>
      <c r="E1225" s="1">
        <v>-1.86666666667</v>
      </c>
      <c r="F1225" s="1">
        <v>110.0</v>
      </c>
      <c r="G1225" s="1" t="s">
        <v>2238</v>
      </c>
      <c r="H1225" s="1" t="s">
        <v>2239</v>
      </c>
      <c r="I1225" s="1" t="s">
        <v>2179</v>
      </c>
      <c r="J1225" s="1" t="s">
        <v>946</v>
      </c>
      <c r="M1225" s="1" t="b">
        <v>0</v>
      </c>
      <c r="N1225" s="17"/>
    </row>
    <row r="1226">
      <c r="A1226" s="5" t="s">
        <v>7212</v>
      </c>
      <c r="C1226" s="1" t="s">
        <v>7213</v>
      </c>
      <c r="D1226" s="1" t="s">
        <v>7214</v>
      </c>
      <c r="E1226" s="1">
        <v>57.0</v>
      </c>
      <c r="F1226" s="1">
        <v>94.0</v>
      </c>
      <c r="G1226" s="1" t="s">
        <v>6490</v>
      </c>
      <c r="H1226" s="1" t="s">
        <v>6490</v>
      </c>
      <c r="I1226" s="1" t="s">
        <v>2179</v>
      </c>
      <c r="J1226" s="1" t="s">
        <v>1590</v>
      </c>
      <c r="M1226" s="1" t="b">
        <v>0</v>
      </c>
      <c r="N1226" s="17"/>
    </row>
    <row r="1227">
      <c r="A1227" s="5" t="s">
        <v>7172</v>
      </c>
      <c r="B1227" s="1" t="s">
        <v>7215</v>
      </c>
      <c r="C1227" s="1" t="s">
        <v>7216</v>
      </c>
      <c r="D1227" s="1" t="s">
        <v>7217</v>
      </c>
      <c r="E1227" s="1">
        <v>15.8333333333</v>
      </c>
      <c r="F1227" s="1">
        <v>107.583333333</v>
      </c>
      <c r="G1227" s="1" t="s">
        <v>3729</v>
      </c>
      <c r="H1227" s="1" t="s">
        <v>3304</v>
      </c>
      <c r="I1227" s="1" t="s">
        <v>2179</v>
      </c>
      <c r="J1227" s="1" t="s">
        <v>7140</v>
      </c>
      <c r="M1227" s="1" t="b">
        <v>0</v>
      </c>
      <c r="N1227" s="17"/>
    </row>
    <row r="1228">
      <c r="A1228" s="5" t="s">
        <v>7218</v>
      </c>
      <c r="B1228" s="1" t="s">
        <v>7219</v>
      </c>
      <c r="C1228" s="1" t="s">
        <v>7220</v>
      </c>
      <c r="D1228" s="1" t="s">
        <v>7221</v>
      </c>
      <c r="E1228" s="1">
        <v>65.0</v>
      </c>
      <c r="F1228" s="1">
        <v>65.0</v>
      </c>
      <c r="G1228" s="1" t="s">
        <v>5834</v>
      </c>
      <c r="H1228" s="1" t="s">
        <v>4941</v>
      </c>
      <c r="I1228" s="1" t="s">
        <v>2179</v>
      </c>
      <c r="J1228" s="1" t="s">
        <v>1590</v>
      </c>
      <c r="M1228" s="1" t="b">
        <v>0</v>
      </c>
      <c r="N1228" s="17" t="s">
        <v>7222</v>
      </c>
    </row>
    <row r="1229">
      <c r="A1229" s="5" t="s">
        <v>6263</v>
      </c>
      <c r="B1229" s="1" t="s">
        <v>3744</v>
      </c>
      <c r="C1229" s="1" t="s">
        <v>7223</v>
      </c>
      <c r="D1229" s="1" t="s">
        <v>7224</v>
      </c>
      <c r="E1229" s="1">
        <v>35.5</v>
      </c>
      <c r="F1229" s="1">
        <v>70.0</v>
      </c>
      <c r="G1229" s="1" t="s">
        <v>7225</v>
      </c>
      <c r="H1229" s="1" t="s">
        <v>2335</v>
      </c>
      <c r="I1229" s="1" t="s">
        <v>2179</v>
      </c>
      <c r="J1229" s="1" t="s">
        <v>7226</v>
      </c>
      <c r="M1229" s="1" t="b">
        <v>0</v>
      </c>
      <c r="N1229" s="17" t="s">
        <v>7227</v>
      </c>
    </row>
    <row r="1230">
      <c r="A1230" s="5" t="s">
        <v>7228</v>
      </c>
      <c r="D1230" s="1" t="s">
        <v>7229</v>
      </c>
      <c r="E1230" s="1">
        <v>-0.416666666667</v>
      </c>
      <c r="F1230" s="1">
        <v>110.416666667</v>
      </c>
      <c r="G1230" s="1" t="s">
        <v>3365</v>
      </c>
      <c r="H1230" s="1" t="s">
        <v>2239</v>
      </c>
      <c r="J1230" s="1" t="s">
        <v>946</v>
      </c>
      <c r="M1230" s="1" t="b">
        <v>0</v>
      </c>
      <c r="N1230" s="17" t="s">
        <v>7230</v>
      </c>
    </row>
    <row r="1231">
      <c r="A1231" s="5" t="s">
        <v>7231</v>
      </c>
      <c r="B1231" s="1" t="s">
        <v>4216</v>
      </c>
      <c r="C1231" s="1" t="s">
        <v>7232</v>
      </c>
      <c r="D1231" s="1" t="s">
        <v>7233</v>
      </c>
      <c r="E1231" s="1">
        <v>25.0</v>
      </c>
      <c r="F1231" s="1">
        <v>102.75</v>
      </c>
      <c r="G1231" s="1" t="s">
        <v>4127</v>
      </c>
      <c r="H1231" s="1" t="s">
        <v>2275</v>
      </c>
      <c r="I1231" s="1" t="s">
        <v>2179</v>
      </c>
      <c r="J1231" s="1" t="s">
        <v>460</v>
      </c>
      <c r="M1231" s="1" t="b">
        <v>0</v>
      </c>
      <c r="N1231" s="17"/>
    </row>
    <row r="1232">
      <c r="A1232" s="5" t="s">
        <v>6697</v>
      </c>
      <c r="B1232" s="1" t="s">
        <v>7234</v>
      </c>
      <c r="C1232" s="1" t="s">
        <v>7235</v>
      </c>
      <c r="D1232" s="1" t="s">
        <v>7236</v>
      </c>
      <c r="E1232" s="1">
        <v>20.0</v>
      </c>
      <c r="F1232" s="1">
        <v>83.5</v>
      </c>
      <c r="G1232" s="1" t="s">
        <v>5433</v>
      </c>
      <c r="H1232" s="1" t="s">
        <v>3154</v>
      </c>
      <c r="I1232" s="1" t="s">
        <v>2179</v>
      </c>
      <c r="J1232" s="1" t="s">
        <v>938</v>
      </c>
      <c r="M1232" s="1" t="b">
        <v>0</v>
      </c>
      <c r="N1232" s="17" t="s">
        <v>7237</v>
      </c>
    </row>
    <row r="1233">
      <c r="A1233" s="5" t="s">
        <v>7238</v>
      </c>
      <c r="B1233" s="1" t="s">
        <v>3091</v>
      </c>
      <c r="C1233" s="1" t="s">
        <v>3092</v>
      </c>
      <c r="D1233" s="1" t="s">
        <v>7239</v>
      </c>
      <c r="E1233" s="1">
        <v>5.83333333333</v>
      </c>
      <c r="F1233" s="1">
        <v>31.6666666667</v>
      </c>
      <c r="G1233" s="1" t="s">
        <v>2261</v>
      </c>
      <c r="H1233" s="1" t="s">
        <v>2262</v>
      </c>
      <c r="I1233" s="1" t="s">
        <v>86</v>
      </c>
      <c r="J1233" s="1" t="s">
        <v>1818</v>
      </c>
      <c r="M1233" s="1" t="b">
        <v>0</v>
      </c>
      <c r="N1233" s="17"/>
    </row>
    <row r="1234">
      <c r="A1234" s="5" t="s">
        <v>7240</v>
      </c>
      <c r="B1234" s="1" t="s">
        <v>5170</v>
      </c>
      <c r="C1234" s="1" t="s">
        <v>5171</v>
      </c>
      <c r="D1234" s="1" t="s">
        <v>7241</v>
      </c>
      <c r="E1234" s="1">
        <v>6.75</v>
      </c>
      <c r="F1234" s="1">
        <v>37.0833333333</v>
      </c>
      <c r="G1234" s="1" t="s">
        <v>5173</v>
      </c>
      <c r="H1234" s="1" t="s">
        <v>2154</v>
      </c>
      <c r="I1234" s="1" t="s">
        <v>86</v>
      </c>
      <c r="J1234" s="1" t="s">
        <v>673</v>
      </c>
      <c r="M1234" s="1" t="b">
        <v>0</v>
      </c>
      <c r="N1234" s="17" t="s">
        <v>7230</v>
      </c>
    </row>
    <row r="1235">
      <c r="A1235" s="5" t="s">
        <v>7242</v>
      </c>
      <c r="B1235" s="1" t="s">
        <v>6502</v>
      </c>
      <c r="C1235" s="1" t="s">
        <v>7243</v>
      </c>
      <c r="D1235" s="1" t="s">
        <v>7244</v>
      </c>
      <c r="E1235" s="1">
        <v>30.0</v>
      </c>
      <c r="F1235" s="1">
        <v>80.0</v>
      </c>
      <c r="G1235" s="1" t="s">
        <v>2837</v>
      </c>
      <c r="H1235" s="1" t="s">
        <v>2335</v>
      </c>
      <c r="I1235" s="1" t="s">
        <v>2179</v>
      </c>
      <c r="J1235" s="1" t="s">
        <v>938</v>
      </c>
      <c r="M1235" s="1" t="b">
        <v>0</v>
      </c>
      <c r="N1235" s="17"/>
    </row>
    <row r="1236">
      <c r="A1236" s="5" t="s">
        <v>6894</v>
      </c>
      <c r="B1236" s="1" t="s">
        <v>7245</v>
      </c>
      <c r="C1236" s="1" t="s">
        <v>7246</v>
      </c>
      <c r="D1236" s="1" t="s">
        <v>7247</v>
      </c>
      <c r="E1236" s="1">
        <v>8.0</v>
      </c>
      <c r="F1236" s="1">
        <v>-77.3333333333</v>
      </c>
      <c r="G1236" s="1" t="s">
        <v>7247</v>
      </c>
      <c r="H1236" s="1" t="s">
        <v>3257</v>
      </c>
      <c r="I1236" s="1" t="s">
        <v>155</v>
      </c>
      <c r="J1236" s="1" t="s">
        <v>7248</v>
      </c>
      <c r="M1236" s="1" t="b">
        <v>0</v>
      </c>
      <c r="N1236" s="17"/>
    </row>
    <row r="1237">
      <c r="A1237" s="5" t="s">
        <v>7249</v>
      </c>
      <c r="B1237" s="1" t="s">
        <v>7204</v>
      </c>
      <c r="C1237" s="1" t="s">
        <v>7250</v>
      </c>
      <c r="D1237" s="1" t="s">
        <v>7251</v>
      </c>
      <c r="E1237" s="1">
        <v>-3.05</v>
      </c>
      <c r="F1237" s="1">
        <v>151.5</v>
      </c>
      <c r="G1237" s="1" t="s">
        <v>7251</v>
      </c>
      <c r="H1237" s="1" t="s">
        <v>7251</v>
      </c>
      <c r="I1237" s="1" t="s">
        <v>2161</v>
      </c>
      <c r="J1237" s="1" t="s">
        <v>1500</v>
      </c>
      <c r="M1237" s="1" t="b">
        <v>0</v>
      </c>
      <c r="N1237" s="17" t="s">
        <v>7252</v>
      </c>
    </row>
    <row r="1238">
      <c r="A1238" s="5" t="s">
        <v>6438</v>
      </c>
      <c r="B1238" s="1" t="s">
        <v>7242</v>
      </c>
      <c r="C1238" s="1" t="s">
        <v>7253</v>
      </c>
      <c r="D1238" s="1" t="s">
        <v>7254</v>
      </c>
      <c r="E1238" s="1">
        <v>43.0</v>
      </c>
      <c r="F1238" s="1">
        <v>47.3333333333</v>
      </c>
      <c r="G1238" s="1" t="s">
        <v>2832</v>
      </c>
      <c r="H1238" s="1" t="s">
        <v>2833</v>
      </c>
      <c r="I1238" s="1" t="s">
        <v>2179</v>
      </c>
      <c r="J1238" s="1" t="s">
        <v>1590</v>
      </c>
      <c r="M1238" s="1" t="b">
        <v>0</v>
      </c>
      <c r="N1238" s="17"/>
    </row>
    <row r="1239">
      <c r="A1239" s="5" t="s">
        <v>7255</v>
      </c>
      <c r="B1239" s="1" t="s">
        <v>7256</v>
      </c>
      <c r="C1239" s="1" t="s">
        <v>7257</v>
      </c>
      <c r="D1239" s="1" t="s">
        <v>7258</v>
      </c>
      <c r="E1239" s="1">
        <v>22.8333333333</v>
      </c>
      <c r="F1239" s="1">
        <v>85.5</v>
      </c>
      <c r="G1239" s="1" t="s">
        <v>3682</v>
      </c>
      <c r="H1239" s="1" t="s">
        <v>3154</v>
      </c>
      <c r="I1239" s="1" t="s">
        <v>2179</v>
      </c>
      <c r="J1239" s="1" t="s">
        <v>938</v>
      </c>
      <c r="M1239" s="1" t="b">
        <v>0</v>
      </c>
      <c r="N1239" s="17" t="s">
        <v>7259</v>
      </c>
    </row>
    <row r="1240">
      <c r="A1240" s="5" t="s">
        <v>7260</v>
      </c>
      <c r="B1240" s="1" t="s">
        <v>7261</v>
      </c>
      <c r="C1240" s="1" t="s">
        <v>7262</v>
      </c>
      <c r="D1240" s="1" t="s">
        <v>7263</v>
      </c>
      <c r="E1240" s="1">
        <v>28.0</v>
      </c>
      <c r="F1240" s="1">
        <v>84.6666666667</v>
      </c>
      <c r="G1240" s="1" t="s">
        <v>7263</v>
      </c>
      <c r="H1240" s="1" t="s">
        <v>7263</v>
      </c>
      <c r="I1240" s="1" t="s">
        <v>2179</v>
      </c>
      <c r="J1240" s="1" t="s">
        <v>1361</v>
      </c>
      <c r="M1240" s="1" t="b">
        <v>0</v>
      </c>
      <c r="N1240" s="17"/>
    </row>
    <row r="1241">
      <c r="A1241" s="5" t="s">
        <v>7264</v>
      </c>
      <c r="B1241" s="1" t="s">
        <v>7264</v>
      </c>
      <c r="C1241" s="1" t="s">
        <v>7265</v>
      </c>
      <c r="D1241" s="1" t="s">
        <v>7266</v>
      </c>
      <c r="E1241" s="1">
        <v>49.5</v>
      </c>
      <c r="F1241" s="1">
        <v>-116.0</v>
      </c>
      <c r="G1241" s="1" t="s">
        <v>7266</v>
      </c>
      <c r="H1241" s="1" t="s">
        <v>7266</v>
      </c>
      <c r="I1241" s="1" t="s">
        <v>2200</v>
      </c>
      <c r="J1241" s="1" t="s">
        <v>2823</v>
      </c>
      <c r="M1241" s="1" t="b">
        <v>0</v>
      </c>
      <c r="N1241" s="17"/>
    </row>
    <row r="1242">
      <c r="A1242" s="5" t="s">
        <v>7267</v>
      </c>
      <c r="B1242" s="1" t="s">
        <v>7268</v>
      </c>
      <c r="C1242" s="1" t="s">
        <v>7269</v>
      </c>
      <c r="D1242" s="1" t="s">
        <v>7270</v>
      </c>
      <c r="E1242" s="1">
        <v>-12.5833333333</v>
      </c>
      <c r="F1242" s="1">
        <v>143.083333333</v>
      </c>
      <c r="G1242" s="1" t="s">
        <v>2385</v>
      </c>
      <c r="H1242" s="1" t="s">
        <v>2206</v>
      </c>
      <c r="I1242" s="1" t="s">
        <v>178</v>
      </c>
      <c r="J1242" s="1" t="s">
        <v>179</v>
      </c>
      <c r="M1242" s="1" t="b">
        <v>0</v>
      </c>
      <c r="N1242" s="17"/>
    </row>
    <row r="1243">
      <c r="A1243" s="5" t="s">
        <v>7271</v>
      </c>
      <c r="B1243" s="1" t="s">
        <v>7272</v>
      </c>
      <c r="C1243" s="1" t="s">
        <v>7273</v>
      </c>
      <c r="D1243" s="1" t="s">
        <v>7274</v>
      </c>
      <c r="E1243" s="1">
        <v>18.75</v>
      </c>
      <c r="F1243" s="1">
        <v>82.6666666667</v>
      </c>
      <c r="G1243" s="1" t="s">
        <v>5433</v>
      </c>
      <c r="H1243" s="1" t="s">
        <v>3154</v>
      </c>
      <c r="I1243" s="1" t="s">
        <v>2179</v>
      </c>
      <c r="J1243" s="1" t="s">
        <v>938</v>
      </c>
      <c r="M1243" s="1" t="b">
        <v>0</v>
      </c>
      <c r="N1243" s="17" t="s">
        <v>7275</v>
      </c>
    </row>
    <row r="1244">
      <c r="A1244" s="5" t="s">
        <v>7268</v>
      </c>
      <c r="B1244" s="1" t="s">
        <v>7276</v>
      </c>
      <c r="C1244" s="1" t="s">
        <v>7277</v>
      </c>
      <c r="D1244" s="1" t="s">
        <v>7278</v>
      </c>
      <c r="E1244" s="1">
        <v>-0.333333333333</v>
      </c>
      <c r="F1244" s="1">
        <v>116.666666667</v>
      </c>
      <c r="G1244" s="1" t="s">
        <v>2238</v>
      </c>
      <c r="H1244" s="1" t="s">
        <v>2239</v>
      </c>
      <c r="I1244" s="1" t="s">
        <v>2161</v>
      </c>
      <c r="J1244" s="1" t="s">
        <v>946</v>
      </c>
      <c r="M1244" s="1" t="b">
        <v>0</v>
      </c>
      <c r="N1244" s="17"/>
    </row>
    <row r="1245">
      <c r="A1245" s="5" t="s">
        <v>2878</v>
      </c>
      <c r="B1245" s="1" t="s">
        <v>7279</v>
      </c>
      <c r="C1245" s="1" t="s">
        <v>7280</v>
      </c>
      <c r="D1245" s="1" t="s">
        <v>7281</v>
      </c>
      <c r="E1245" s="1">
        <v>7.75</v>
      </c>
      <c r="F1245" s="1">
        <v>125.0</v>
      </c>
      <c r="G1245" s="1" t="s">
        <v>2351</v>
      </c>
      <c r="H1245" s="1" t="s">
        <v>2239</v>
      </c>
      <c r="I1245" s="1" t="s">
        <v>2161</v>
      </c>
      <c r="J1245" s="1" t="s">
        <v>1524</v>
      </c>
      <c r="M1245" s="1" t="b">
        <v>0</v>
      </c>
      <c r="N1245" s="17"/>
    </row>
    <row r="1246">
      <c r="A1246" s="5" t="s">
        <v>4542</v>
      </c>
      <c r="B1246" s="1" t="s">
        <v>7282</v>
      </c>
      <c r="C1246" s="1" t="s">
        <v>7283</v>
      </c>
      <c r="D1246" s="1" t="s">
        <v>7284</v>
      </c>
      <c r="E1246" s="1">
        <v>-8.95</v>
      </c>
      <c r="F1246" s="1">
        <v>161.0</v>
      </c>
      <c r="G1246" s="1" t="s">
        <v>2315</v>
      </c>
      <c r="H1246" s="1" t="s">
        <v>2239</v>
      </c>
      <c r="I1246" s="1" t="s">
        <v>2161</v>
      </c>
      <c r="J1246" s="1" t="s">
        <v>1758</v>
      </c>
      <c r="M1246" s="1" t="b">
        <v>0</v>
      </c>
      <c r="N1246" s="17" t="s">
        <v>7285</v>
      </c>
    </row>
    <row r="1247">
      <c r="A1247" s="5" t="s">
        <v>7286</v>
      </c>
      <c r="B1247" s="1" t="s">
        <v>7287</v>
      </c>
      <c r="C1247" s="1" t="s">
        <v>7288</v>
      </c>
      <c r="D1247" s="1" t="s">
        <v>6065</v>
      </c>
      <c r="E1247" s="1">
        <v>-2.25</v>
      </c>
      <c r="F1247" s="1">
        <v>138.5</v>
      </c>
      <c r="G1247" s="1" t="s">
        <v>6065</v>
      </c>
      <c r="H1247" s="1" t="s">
        <v>6065</v>
      </c>
      <c r="I1247" s="1" t="s">
        <v>2161</v>
      </c>
      <c r="J1247" s="1" t="s">
        <v>946</v>
      </c>
      <c r="M1247" s="1" t="b">
        <v>0</v>
      </c>
      <c r="N1247" s="17" t="s">
        <v>7289</v>
      </c>
    </row>
    <row r="1248">
      <c r="A1248" s="5" t="s">
        <v>7287</v>
      </c>
      <c r="B1248" s="1" t="s">
        <v>7290</v>
      </c>
      <c r="C1248" s="1" t="s">
        <v>7291</v>
      </c>
      <c r="D1248" s="1" t="s">
        <v>7292</v>
      </c>
      <c r="E1248" s="1">
        <v>15.8333333333</v>
      </c>
      <c r="F1248" s="1">
        <v>-91.8333333333</v>
      </c>
      <c r="G1248" s="1" t="s">
        <v>2257</v>
      </c>
      <c r="H1248" s="1" t="s">
        <v>2257</v>
      </c>
      <c r="I1248" s="1" t="s">
        <v>2200</v>
      </c>
      <c r="J1248" s="1" t="s">
        <v>839</v>
      </c>
      <c r="M1248" s="1" t="b">
        <v>0</v>
      </c>
      <c r="N1248" s="17"/>
    </row>
    <row r="1249">
      <c r="A1249" s="5" t="s">
        <v>7293</v>
      </c>
      <c r="B1249" s="1" t="s">
        <v>7293</v>
      </c>
      <c r="C1249" s="1" t="s">
        <v>7294</v>
      </c>
      <c r="D1249" s="1" t="s">
        <v>7295</v>
      </c>
      <c r="E1249" s="1">
        <v>51.0</v>
      </c>
      <c r="F1249" s="1">
        <v>-127.0</v>
      </c>
      <c r="G1249" s="1" t="s">
        <v>5669</v>
      </c>
      <c r="H1249" s="1" t="s">
        <v>5670</v>
      </c>
      <c r="I1249" s="1" t="s">
        <v>2200</v>
      </c>
      <c r="J1249" s="1" t="s">
        <v>418</v>
      </c>
      <c r="M1249" s="1" t="b">
        <v>0</v>
      </c>
      <c r="N1249" s="17"/>
    </row>
    <row r="1250">
      <c r="A1250" s="5" t="s">
        <v>7296</v>
      </c>
      <c r="B1250" s="1" t="s">
        <v>7297</v>
      </c>
      <c r="C1250" s="1" t="s">
        <v>7298</v>
      </c>
      <c r="D1250" s="1" t="s">
        <v>7299</v>
      </c>
      <c r="E1250" s="1">
        <v>10.4166666667</v>
      </c>
      <c r="F1250" s="1">
        <v>11.0</v>
      </c>
      <c r="G1250" s="1" t="s">
        <v>2653</v>
      </c>
      <c r="H1250" s="1" t="s">
        <v>2154</v>
      </c>
      <c r="I1250" s="1" t="s">
        <v>86</v>
      </c>
      <c r="J1250" s="1" t="s">
        <v>1408</v>
      </c>
      <c r="M1250" s="1" t="b">
        <v>0</v>
      </c>
      <c r="N1250" s="17"/>
    </row>
    <row r="1251">
      <c r="A1251" s="5" t="s">
        <v>7300</v>
      </c>
      <c r="B1251" s="1" t="s">
        <v>7300</v>
      </c>
      <c r="C1251" s="1" t="s">
        <v>7301</v>
      </c>
      <c r="D1251" s="1" t="s">
        <v>7302</v>
      </c>
      <c r="E1251" s="1">
        <v>-18.0</v>
      </c>
      <c r="F1251" s="1">
        <v>19.5</v>
      </c>
      <c r="G1251" s="1" t="s">
        <v>2359</v>
      </c>
      <c r="H1251" s="1" t="s">
        <v>2173</v>
      </c>
      <c r="I1251" s="1" t="s">
        <v>86</v>
      </c>
      <c r="J1251" s="1" t="s">
        <v>7303</v>
      </c>
      <c r="M1251" s="1" t="b">
        <v>0</v>
      </c>
      <c r="N1251" s="17"/>
    </row>
    <row r="1252">
      <c r="A1252" s="5" t="s">
        <v>7304</v>
      </c>
      <c r="B1252" s="1" t="s">
        <v>6830</v>
      </c>
      <c r="C1252" s="1" t="s">
        <v>7305</v>
      </c>
      <c r="D1252" s="1" t="s">
        <v>7306</v>
      </c>
      <c r="E1252" s="1">
        <v>-4.16666666667</v>
      </c>
      <c r="F1252" s="1">
        <v>142.75</v>
      </c>
      <c r="G1252" s="1" t="s">
        <v>2565</v>
      </c>
      <c r="H1252" s="1" t="s">
        <v>2160</v>
      </c>
      <c r="I1252" s="1" t="s">
        <v>2161</v>
      </c>
      <c r="J1252" s="1" t="s">
        <v>1500</v>
      </c>
      <c r="M1252" s="1" t="b">
        <v>0</v>
      </c>
      <c r="N1252" s="17" t="s">
        <v>7307</v>
      </c>
    </row>
    <row r="1253">
      <c r="A1253" s="5" t="s">
        <v>7308</v>
      </c>
      <c r="B1253" s="1" t="s">
        <v>7309</v>
      </c>
      <c r="C1253" s="1" t="s">
        <v>7310</v>
      </c>
      <c r="D1253" s="1" t="s">
        <v>7311</v>
      </c>
      <c r="E1253" s="1">
        <v>-19.5833333333</v>
      </c>
      <c r="F1253" s="1">
        <v>169.416666667</v>
      </c>
      <c r="G1253" s="1" t="s">
        <v>2315</v>
      </c>
      <c r="H1253" s="1" t="s">
        <v>2239</v>
      </c>
      <c r="I1253" s="1" t="s">
        <v>2161</v>
      </c>
      <c r="J1253" s="1" t="s">
        <v>2048</v>
      </c>
      <c r="M1253" s="1" t="b">
        <v>0</v>
      </c>
      <c r="N1253" s="17" t="s">
        <v>7312</v>
      </c>
    </row>
    <row r="1254">
      <c r="A1254" s="5" t="s">
        <v>7313</v>
      </c>
      <c r="B1254" s="1" t="s">
        <v>7314</v>
      </c>
      <c r="C1254" s="1" t="s">
        <v>7315</v>
      </c>
      <c r="D1254" s="1" t="s">
        <v>7316</v>
      </c>
      <c r="E1254" s="1">
        <v>36.0</v>
      </c>
      <c r="F1254" s="1">
        <v>-117.5</v>
      </c>
      <c r="G1254" s="1" t="s">
        <v>4206</v>
      </c>
      <c r="H1254" s="1" t="s">
        <v>3904</v>
      </c>
      <c r="I1254" s="1" t="s">
        <v>2200</v>
      </c>
      <c r="J1254" s="1" t="s">
        <v>2017</v>
      </c>
      <c r="M1254" s="1" t="b">
        <v>0</v>
      </c>
      <c r="N1254" s="17"/>
    </row>
    <row r="1255">
      <c r="A1255" s="5" t="s">
        <v>7317</v>
      </c>
      <c r="B1255" s="1" t="s">
        <v>7304</v>
      </c>
      <c r="C1255" s="1" t="s">
        <v>7318</v>
      </c>
      <c r="D1255" s="1" t="s">
        <v>3343</v>
      </c>
      <c r="E1255" s="1">
        <v>-3.5</v>
      </c>
      <c r="F1255" s="1">
        <v>141.5</v>
      </c>
      <c r="G1255" s="1" t="s">
        <v>3343</v>
      </c>
      <c r="H1255" s="1" t="s">
        <v>3344</v>
      </c>
      <c r="I1255" s="1" t="s">
        <v>2161</v>
      </c>
      <c r="J1255" s="1" t="s">
        <v>1500</v>
      </c>
      <c r="M1255" s="1" t="b">
        <v>0</v>
      </c>
      <c r="N1255" s="17" t="s">
        <v>7319</v>
      </c>
    </row>
    <row r="1256">
      <c r="A1256" s="5" t="s">
        <v>7320</v>
      </c>
      <c r="B1256" s="1" t="s">
        <v>7320</v>
      </c>
      <c r="C1256" s="1" t="s">
        <v>7321</v>
      </c>
      <c r="D1256" s="1" t="s">
        <v>7322</v>
      </c>
      <c r="E1256" s="1">
        <v>-5.5</v>
      </c>
      <c r="F1256" s="1">
        <v>12.25</v>
      </c>
      <c r="G1256" s="1" t="s">
        <v>2359</v>
      </c>
      <c r="H1256" s="1" t="s">
        <v>2173</v>
      </c>
      <c r="I1256" s="1" t="s">
        <v>86</v>
      </c>
      <c r="J1256" s="1" t="s">
        <v>111</v>
      </c>
      <c r="M1256" s="1" t="b">
        <v>0</v>
      </c>
      <c r="N1256" s="17"/>
    </row>
    <row r="1257">
      <c r="A1257" s="5" t="s">
        <v>7323</v>
      </c>
      <c r="C1257" s="1" t="s">
        <v>7324</v>
      </c>
      <c r="D1257" s="1" t="s">
        <v>7325</v>
      </c>
      <c r="E1257" s="1">
        <v>-12.5833333333</v>
      </c>
      <c r="F1257" s="1">
        <v>-60.6666666667</v>
      </c>
      <c r="G1257" s="1" t="s">
        <v>7325</v>
      </c>
      <c r="H1257" s="1" t="s">
        <v>7325</v>
      </c>
      <c r="I1257" s="1" t="s">
        <v>155</v>
      </c>
      <c r="J1257" s="1" t="s">
        <v>342</v>
      </c>
      <c r="M1257" s="1" t="b">
        <v>0</v>
      </c>
      <c r="N1257" s="17" t="s">
        <v>7326</v>
      </c>
    </row>
    <row r="1258">
      <c r="A1258" s="5" t="s">
        <v>7327</v>
      </c>
      <c r="B1258" s="1" t="s">
        <v>7328</v>
      </c>
      <c r="C1258" s="1" t="s">
        <v>7329</v>
      </c>
      <c r="D1258" s="1" t="s">
        <v>7330</v>
      </c>
      <c r="E1258" s="1">
        <v>-17.5</v>
      </c>
      <c r="F1258" s="1">
        <v>22.5</v>
      </c>
      <c r="G1258" s="1" t="s">
        <v>2667</v>
      </c>
      <c r="H1258" s="1" t="s">
        <v>2667</v>
      </c>
      <c r="I1258" s="1" t="s">
        <v>86</v>
      </c>
      <c r="J1258" s="1" t="s">
        <v>7303</v>
      </c>
      <c r="M1258" s="1" t="b">
        <v>0</v>
      </c>
      <c r="N1258" s="17" t="s">
        <v>3339</v>
      </c>
    </row>
    <row r="1259">
      <c r="A1259" s="5" t="s">
        <v>7331</v>
      </c>
      <c r="B1259" s="1" t="s">
        <v>7332</v>
      </c>
      <c r="C1259" s="1" t="s">
        <v>7333</v>
      </c>
      <c r="D1259" s="1" t="s">
        <v>7334</v>
      </c>
      <c r="E1259" s="1">
        <v>-16.0</v>
      </c>
      <c r="F1259" s="1">
        <v>145.0</v>
      </c>
      <c r="G1259" s="1" t="s">
        <v>2385</v>
      </c>
      <c r="H1259" s="1" t="s">
        <v>2206</v>
      </c>
      <c r="I1259" s="1" t="s">
        <v>178</v>
      </c>
      <c r="J1259" s="1" t="s">
        <v>179</v>
      </c>
      <c r="M1259" s="1" t="b">
        <v>0</v>
      </c>
      <c r="N1259" s="17"/>
    </row>
    <row r="1260">
      <c r="A1260" s="5" t="s">
        <v>7335</v>
      </c>
      <c r="B1260" s="1" t="s">
        <v>6476</v>
      </c>
      <c r="C1260" s="1" t="s">
        <v>7336</v>
      </c>
      <c r="D1260" s="1" t="s">
        <v>7337</v>
      </c>
      <c r="E1260" s="1">
        <v>5.66666666667</v>
      </c>
      <c r="F1260" s="1">
        <v>9.5</v>
      </c>
      <c r="G1260" s="1" t="s">
        <v>2359</v>
      </c>
      <c r="H1260" s="1" t="s">
        <v>2173</v>
      </c>
      <c r="I1260" s="1" t="s">
        <v>86</v>
      </c>
      <c r="J1260" s="1" t="s">
        <v>411</v>
      </c>
      <c r="M1260" s="1" t="b">
        <v>0</v>
      </c>
      <c r="N1260" s="17" t="s">
        <v>7338</v>
      </c>
    </row>
    <row r="1261">
      <c r="A1261" s="5" t="s">
        <v>7339</v>
      </c>
      <c r="B1261" s="1" t="s">
        <v>7340</v>
      </c>
      <c r="C1261" s="1" t="s">
        <v>7341</v>
      </c>
      <c r="D1261" s="1" t="s">
        <v>7342</v>
      </c>
      <c r="E1261" s="1">
        <v>-5.55</v>
      </c>
      <c r="F1261" s="1">
        <v>144.083333333</v>
      </c>
      <c r="G1261" s="1" t="s">
        <v>4934</v>
      </c>
      <c r="H1261" s="1" t="s">
        <v>2342</v>
      </c>
      <c r="I1261" s="1" t="s">
        <v>2161</v>
      </c>
      <c r="J1261" s="1" t="s">
        <v>1500</v>
      </c>
      <c r="M1261" s="1" t="b">
        <v>0</v>
      </c>
      <c r="N1261" s="17"/>
    </row>
    <row r="1262">
      <c r="A1262" s="5" t="s">
        <v>6769</v>
      </c>
      <c r="B1262" s="1" t="s">
        <v>7343</v>
      </c>
      <c r="C1262" s="1" t="s">
        <v>7344</v>
      </c>
      <c r="D1262" s="1" t="s">
        <v>7345</v>
      </c>
      <c r="E1262" s="1">
        <v>19.0</v>
      </c>
      <c r="F1262" s="1">
        <v>97.5</v>
      </c>
      <c r="G1262" s="1" t="s">
        <v>6422</v>
      </c>
      <c r="H1262" s="1" t="s">
        <v>2275</v>
      </c>
      <c r="I1262" s="1" t="s">
        <v>2179</v>
      </c>
      <c r="J1262" s="1" t="s">
        <v>7346</v>
      </c>
      <c r="M1262" s="1" t="b">
        <v>0</v>
      </c>
      <c r="N1262" s="17"/>
    </row>
    <row r="1263">
      <c r="A1263" s="5" t="s">
        <v>7347</v>
      </c>
      <c r="B1263" s="1" t="s">
        <v>7348</v>
      </c>
      <c r="C1263" s="1" t="s">
        <v>7349</v>
      </c>
      <c r="D1263" s="1" t="s">
        <v>7350</v>
      </c>
      <c r="E1263" s="1">
        <v>45.0</v>
      </c>
      <c r="F1263" s="1">
        <v>34.25</v>
      </c>
      <c r="G1263" s="1" t="s">
        <v>2832</v>
      </c>
      <c r="H1263" s="1" t="s">
        <v>2833</v>
      </c>
      <c r="I1263" s="1" t="s">
        <v>2179</v>
      </c>
      <c r="J1263" s="1" t="s">
        <v>1990</v>
      </c>
      <c r="M1263" s="1" t="b">
        <v>0</v>
      </c>
      <c r="N1263" s="17" t="s">
        <v>7351</v>
      </c>
    </row>
    <row r="1264">
      <c r="A1264" s="5" t="s">
        <v>7352</v>
      </c>
      <c r="B1264" s="1" t="s">
        <v>7003</v>
      </c>
      <c r="C1264" s="1" t="s">
        <v>7353</v>
      </c>
      <c r="D1264" s="1" t="s">
        <v>7354</v>
      </c>
      <c r="E1264" s="1">
        <v>65.0</v>
      </c>
      <c r="F1264" s="1">
        <v>-155.0</v>
      </c>
      <c r="G1264" s="1" t="s">
        <v>2405</v>
      </c>
      <c r="H1264" s="1" t="s">
        <v>2406</v>
      </c>
      <c r="I1264" s="1" t="s">
        <v>2200</v>
      </c>
      <c r="J1264" s="1" t="s">
        <v>2017</v>
      </c>
      <c r="M1264" s="1" t="b">
        <v>0</v>
      </c>
      <c r="N1264" s="17" t="s">
        <v>7355</v>
      </c>
    </row>
    <row r="1265">
      <c r="A1265" s="5" t="s">
        <v>7356</v>
      </c>
      <c r="B1265" s="1" t="s">
        <v>7357</v>
      </c>
      <c r="C1265" s="1" t="s">
        <v>7358</v>
      </c>
      <c r="D1265" s="1" t="s">
        <v>7359</v>
      </c>
      <c r="E1265" s="1">
        <v>-7.33333333333</v>
      </c>
      <c r="F1265" s="1">
        <v>23.5833333333</v>
      </c>
      <c r="G1265" s="1" t="s">
        <v>2359</v>
      </c>
      <c r="H1265" s="1" t="s">
        <v>2173</v>
      </c>
      <c r="I1265" s="1" t="s">
        <v>86</v>
      </c>
      <c r="J1265" s="1" t="s">
        <v>511</v>
      </c>
      <c r="M1265" s="1" t="b">
        <v>0</v>
      </c>
      <c r="N1265" s="17"/>
    </row>
    <row r="1266">
      <c r="A1266" s="5" t="s">
        <v>7360</v>
      </c>
      <c r="B1266" s="1" t="s">
        <v>7361</v>
      </c>
      <c r="C1266" s="1" t="s">
        <v>7362</v>
      </c>
      <c r="D1266" s="1" t="s">
        <v>7363</v>
      </c>
      <c r="E1266" s="1">
        <v>-9.0</v>
      </c>
      <c r="F1266" s="1">
        <v>-52.0</v>
      </c>
      <c r="G1266" s="1" t="s">
        <v>2723</v>
      </c>
      <c r="H1266" s="1" t="s">
        <v>2724</v>
      </c>
      <c r="I1266" s="1" t="s">
        <v>155</v>
      </c>
      <c r="J1266" s="1" t="s">
        <v>342</v>
      </c>
      <c r="M1266" s="1" t="b">
        <v>0</v>
      </c>
      <c r="N1266" s="17" t="s">
        <v>7364</v>
      </c>
    </row>
    <row r="1267">
      <c r="A1267" s="5" t="s">
        <v>6477</v>
      </c>
      <c r="B1267" s="1" t="s">
        <v>7365</v>
      </c>
      <c r="C1267" s="1" t="s">
        <v>7366</v>
      </c>
      <c r="D1267" s="1" t="s">
        <v>7367</v>
      </c>
      <c r="E1267" s="1">
        <v>50.1666666667</v>
      </c>
      <c r="F1267" s="1">
        <v>-127.166666667</v>
      </c>
      <c r="G1267" s="1" t="s">
        <v>7368</v>
      </c>
      <c r="H1267" s="1" t="s">
        <v>5670</v>
      </c>
      <c r="I1267" s="1" t="s">
        <v>2200</v>
      </c>
      <c r="J1267" s="1" t="s">
        <v>418</v>
      </c>
      <c r="M1267" s="1" t="b">
        <v>0</v>
      </c>
      <c r="N1267" s="17"/>
    </row>
    <row r="1268">
      <c r="A1268" s="5" t="s">
        <v>7369</v>
      </c>
      <c r="B1268" s="1" t="s">
        <v>7370</v>
      </c>
      <c r="C1268" s="1" t="s">
        <v>7371</v>
      </c>
      <c r="D1268" s="1" t="s">
        <v>7372</v>
      </c>
      <c r="E1268" s="1">
        <v>-3.75</v>
      </c>
      <c r="F1268" s="1">
        <v>141.083333333</v>
      </c>
      <c r="G1268" s="1" t="s">
        <v>7372</v>
      </c>
      <c r="H1268" s="1" t="s">
        <v>7372</v>
      </c>
      <c r="I1268" s="1" t="s">
        <v>2161</v>
      </c>
      <c r="J1268" s="1" t="s">
        <v>1500</v>
      </c>
      <c r="M1268" s="1" t="b">
        <v>0</v>
      </c>
      <c r="N1268" s="17"/>
    </row>
    <row r="1269">
      <c r="A1269" s="5" t="s">
        <v>7373</v>
      </c>
      <c r="B1269" s="1" t="s">
        <v>5199</v>
      </c>
      <c r="C1269" s="1" t="s">
        <v>7374</v>
      </c>
      <c r="D1269" s="1" t="s">
        <v>7375</v>
      </c>
      <c r="E1269" s="1">
        <v>-21.0</v>
      </c>
      <c r="F1269" s="1">
        <v>134.0</v>
      </c>
      <c r="G1269" s="1" t="s">
        <v>2205</v>
      </c>
      <c r="H1269" s="1" t="s">
        <v>2206</v>
      </c>
      <c r="I1269" s="1" t="s">
        <v>178</v>
      </c>
      <c r="J1269" s="1" t="s">
        <v>179</v>
      </c>
      <c r="M1269" s="1" t="b">
        <v>0</v>
      </c>
      <c r="N1269" s="17"/>
    </row>
    <row r="1270">
      <c r="A1270" s="5" t="s">
        <v>7376</v>
      </c>
      <c r="B1270" s="1" t="s">
        <v>7376</v>
      </c>
      <c r="C1270" s="1" t="s">
        <v>7377</v>
      </c>
      <c r="D1270" s="1" t="s">
        <v>7378</v>
      </c>
      <c r="E1270" s="1">
        <v>-11.0</v>
      </c>
      <c r="F1270" s="1">
        <v>-55.5</v>
      </c>
      <c r="G1270" s="1" t="s">
        <v>2251</v>
      </c>
      <c r="H1270" s="1" t="s">
        <v>2252</v>
      </c>
      <c r="I1270" s="1" t="s">
        <v>155</v>
      </c>
      <c r="J1270" s="1" t="s">
        <v>342</v>
      </c>
      <c r="M1270" s="1" t="b">
        <v>0</v>
      </c>
      <c r="N1270" s="17"/>
    </row>
    <row r="1271">
      <c r="A1271" s="5" t="s">
        <v>7379</v>
      </c>
      <c r="B1271" s="1" t="s">
        <v>7380</v>
      </c>
      <c r="C1271" s="1" t="s">
        <v>7381</v>
      </c>
      <c r="D1271" s="1" t="s">
        <v>7382</v>
      </c>
      <c r="E1271" s="1">
        <v>26.0</v>
      </c>
      <c r="F1271" s="1">
        <v>108.5</v>
      </c>
      <c r="G1271" s="1" t="s">
        <v>4779</v>
      </c>
      <c r="H1271" s="1" t="s">
        <v>4780</v>
      </c>
      <c r="I1271" s="1" t="s">
        <v>2179</v>
      </c>
      <c r="J1271" s="1" t="s">
        <v>460</v>
      </c>
      <c r="M1271" s="1" t="b">
        <v>0</v>
      </c>
      <c r="N1271" s="17"/>
    </row>
    <row r="1272">
      <c r="A1272" s="5" t="s">
        <v>7383</v>
      </c>
      <c r="B1272" s="1" t="s">
        <v>7384</v>
      </c>
      <c r="C1272" s="1" t="s">
        <v>7385</v>
      </c>
      <c r="D1272" s="1" t="s">
        <v>7386</v>
      </c>
      <c r="E1272" s="1">
        <v>65.0</v>
      </c>
      <c r="F1272" s="1">
        <v>55.0</v>
      </c>
      <c r="G1272" s="1" t="s">
        <v>6981</v>
      </c>
      <c r="H1272" s="1" t="s">
        <v>4941</v>
      </c>
      <c r="I1272" s="1" t="s">
        <v>2179</v>
      </c>
      <c r="J1272" s="1" t="s">
        <v>1590</v>
      </c>
      <c r="M1272" s="1" t="b">
        <v>0</v>
      </c>
      <c r="N1272" s="17" t="s">
        <v>7387</v>
      </c>
    </row>
    <row r="1273">
      <c r="A1273" s="5" t="s">
        <v>7388</v>
      </c>
      <c r="B1273" s="1" t="s">
        <v>7389</v>
      </c>
      <c r="C1273" s="1" t="s">
        <v>7390</v>
      </c>
      <c r="D1273" s="1" t="s">
        <v>7391</v>
      </c>
      <c r="E1273" s="1">
        <v>10.0</v>
      </c>
      <c r="F1273" s="1">
        <v>17.6666666667</v>
      </c>
      <c r="G1273" s="1" t="s">
        <v>7391</v>
      </c>
      <c r="H1273" s="1" t="s">
        <v>7391</v>
      </c>
      <c r="I1273" s="1" t="s">
        <v>86</v>
      </c>
      <c r="J1273" s="1" t="s">
        <v>443</v>
      </c>
      <c r="M1273" s="1" t="b">
        <v>0</v>
      </c>
      <c r="N1273" s="17" t="s">
        <v>7392</v>
      </c>
    </row>
    <row r="1274">
      <c r="A1274" s="5" t="s">
        <v>7393</v>
      </c>
      <c r="B1274" s="1" t="s">
        <v>7394</v>
      </c>
      <c r="C1274" s="1" t="s">
        <v>7395</v>
      </c>
      <c r="D1274" s="1" t="s">
        <v>7396</v>
      </c>
      <c r="E1274" s="1">
        <v>-6.75</v>
      </c>
      <c r="F1274" s="1">
        <v>146.916666667</v>
      </c>
      <c r="G1274" s="1" t="s">
        <v>2315</v>
      </c>
      <c r="H1274" s="1" t="s">
        <v>2239</v>
      </c>
      <c r="I1274" s="1" t="s">
        <v>2161</v>
      </c>
      <c r="J1274" s="1" t="s">
        <v>1500</v>
      </c>
      <c r="M1274" s="1" t="b">
        <v>0</v>
      </c>
      <c r="N1274" s="17"/>
    </row>
    <row r="1275">
      <c r="A1275" s="5" t="s">
        <v>7397</v>
      </c>
      <c r="B1275" s="1" t="s">
        <v>7397</v>
      </c>
      <c r="C1275" s="1" t="s">
        <v>7398</v>
      </c>
      <c r="D1275" s="1" t="s">
        <v>7399</v>
      </c>
      <c r="E1275" s="1">
        <v>17.0</v>
      </c>
      <c r="F1275" s="1">
        <v>-91.5</v>
      </c>
      <c r="G1275" s="1" t="s">
        <v>2257</v>
      </c>
      <c r="H1275" s="1" t="s">
        <v>2257</v>
      </c>
      <c r="I1275" s="1" t="s">
        <v>2200</v>
      </c>
      <c r="J1275" s="1" t="s">
        <v>1264</v>
      </c>
      <c r="M1275" s="1" t="b">
        <v>0</v>
      </c>
      <c r="N1275" s="17" t="s">
        <v>7400</v>
      </c>
    </row>
    <row r="1276">
      <c r="A1276" s="5" t="s">
        <v>7401</v>
      </c>
      <c r="B1276" s="1" t="s">
        <v>7402</v>
      </c>
      <c r="C1276" s="1" t="s">
        <v>7403</v>
      </c>
      <c r="D1276" s="1" t="s">
        <v>7404</v>
      </c>
      <c r="E1276" s="1">
        <v>34.0</v>
      </c>
      <c r="F1276" s="1">
        <v>78.0</v>
      </c>
      <c r="G1276" s="1" t="s">
        <v>2576</v>
      </c>
      <c r="H1276" s="1" t="s">
        <v>2275</v>
      </c>
      <c r="I1276" s="1" t="s">
        <v>2179</v>
      </c>
      <c r="J1276" s="1" t="s">
        <v>938</v>
      </c>
      <c r="M1276" s="1" t="b">
        <v>0</v>
      </c>
      <c r="N1276" s="17"/>
    </row>
    <row r="1277">
      <c r="A1277" s="5" t="s">
        <v>7405</v>
      </c>
      <c r="B1277" s="1" t="s">
        <v>7405</v>
      </c>
      <c r="C1277" s="1" t="s">
        <v>7406</v>
      </c>
      <c r="D1277" s="1" t="s">
        <v>7407</v>
      </c>
      <c r="E1277" s="1">
        <v>10.25</v>
      </c>
      <c r="F1277" s="1">
        <v>31.25</v>
      </c>
      <c r="G1277" s="1" t="s">
        <v>7407</v>
      </c>
      <c r="H1277" s="1" t="s">
        <v>6239</v>
      </c>
      <c r="I1277" s="1" t="s">
        <v>86</v>
      </c>
      <c r="J1277" s="1" t="s">
        <v>1818</v>
      </c>
      <c r="M1277" s="1" t="b">
        <v>0</v>
      </c>
      <c r="N1277" s="17"/>
    </row>
    <row r="1278">
      <c r="A1278" s="5" t="s">
        <v>7408</v>
      </c>
      <c r="B1278" s="1" t="s">
        <v>6991</v>
      </c>
      <c r="C1278" s="1" t="s">
        <v>7409</v>
      </c>
      <c r="D1278" s="1" t="s">
        <v>7410</v>
      </c>
      <c r="E1278" s="1">
        <v>11.5</v>
      </c>
      <c r="F1278" s="1">
        <v>14.8333333333</v>
      </c>
      <c r="G1278" s="1" t="s">
        <v>3078</v>
      </c>
      <c r="H1278" s="1" t="s">
        <v>2154</v>
      </c>
      <c r="I1278" s="1" t="s">
        <v>86</v>
      </c>
      <c r="J1278" s="1" t="s">
        <v>411</v>
      </c>
      <c r="M1278" s="1" t="b">
        <v>0</v>
      </c>
      <c r="N1278" s="17" t="s">
        <v>7411</v>
      </c>
    </row>
    <row r="1279">
      <c r="A1279" s="5" t="s">
        <v>7412</v>
      </c>
      <c r="B1279" s="1" t="s">
        <v>7413</v>
      </c>
      <c r="C1279" s="1" t="s">
        <v>7414</v>
      </c>
      <c r="D1279" s="1" t="s">
        <v>7415</v>
      </c>
      <c r="E1279" s="1">
        <v>20.0</v>
      </c>
      <c r="F1279" s="1">
        <v>98.1666666667</v>
      </c>
      <c r="G1279" s="1" t="s">
        <v>2274</v>
      </c>
      <c r="H1279" s="1" t="s">
        <v>2275</v>
      </c>
      <c r="I1279" s="1" t="s">
        <v>2179</v>
      </c>
      <c r="J1279" s="1" t="s">
        <v>7416</v>
      </c>
      <c r="M1279" s="1" t="b">
        <v>0</v>
      </c>
      <c r="N1279" s="17"/>
    </row>
    <row r="1280">
      <c r="A1280" s="5" t="s">
        <v>7417</v>
      </c>
      <c r="B1280" s="1" t="s">
        <v>7418</v>
      </c>
      <c r="C1280" s="1" t="s">
        <v>7419</v>
      </c>
      <c r="D1280" s="1" t="s">
        <v>7420</v>
      </c>
      <c r="E1280" s="1">
        <v>22.6666666667</v>
      </c>
      <c r="F1280" s="1">
        <v>93.6666666667</v>
      </c>
      <c r="G1280" s="1" t="s">
        <v>2371</v>
      </c>
      <c r="H1280" s="1" t="s">
        <v>2275</v>
      </c>
      <c r="I1280" s="1" t="s">
        <v>2179</v>
      </c>
      <c r="J1280" s="1" t="s">
        <v>1337</v>
      </c>
      <c r="M1280" s="1" t="b">
        <v>0</v>
      </c>
      <c r="N1280" s="17"/>
    </row>
    <row r="1281">
      <c r="A1281" s="5" t="s">
        <v>7421</v>
      </c>
      <c r="B1281" s="1" t="s">
        <v>7422</v>
      </c>
      <c r="C1281" s="1" t="s">
        <v>7423</v>
      </c>
      <c r="D1281" s="1" t="s">
        <v>7424</v>
      </c>
      <c r="E1281" s="1">
        <v>42.1666666667</v>
      </c>
      <c r="F1281" s="1">
        <v>47.1666666667</v>
      </c>
      <c r="G1281" s="1" t="s">
        <v>4798</v>
      </c>
      <c r="H1281" s="1" t="s">
        <v>2365</v>
      </c>
      <c r="I1281" s="1" t="s">
        <v>2179</v>
      </c>
      <c r="J1281" s="1" t="s">
        <v>1590</v>
      </c>
      <c r="M1281" s="1" t="b">
        <v>0</v>
      </c>
      <c r="N1281" s="17"/>
    </row>
    <row r="1282">
      <c r="A1282" s="5" t="s">
        <v>7425</v>
      </c>
      <c r="B1282" s="1" t="s">
        <v>7426</v>
      </c>
      <c r="C1282" s="1" t="s">
        <v>7427</v>
      </c>
      <c r="D1282" s="1" t="s">
        <v>7428</v>
      </c>
      <c r="E1282" s="1">
        <v>25.0</v>
      </c>
      <c r="F1282" s="1">
        <v>100.25</v>
      </c>
      <c r="G1282" s="1" t="s">
        <v>2274</v>
      </c>
      <c r="H1282" s="1" t="s">
        <v>2275</v>
      </c>
      <c r="I1282" s="1" t="s">
        <v>2179</v>
      </c>
      <c r="J1282" s="1" t="s">
        <v>460</v>
      </c>
      <c r="M1282" s="1" t="b">
        <v>0</v>
      </c>
      <c r="N1282" s="17"/>
    </row>
    <row r="1283">
      <c r="A1283" s="5" t="s">
        <v>7429</v>
      </c>
      <c r="B1283" s="1" t="s">
        <v>7430</v>
      </c>
      <c r="C1283" s="1" t="s">
        <v>7431</v>
      </c>
      <c r="D1283" s="1" t="s">
        <v>7432</v>
      </c>
      <c r="E1283" s="1">
        <v>9.0</v>
      </c>
      <c r="F1283" s="1">
        <v>14.5</v>
      </c>
      <c r="G1283" s="1" t="s">
        <v>7433</v>
      </c>
      <c r="H1283" s="1" t="s">
        <v>2154</v>
      </c>
      <c r="I1283" s="1" t="s">
        <v>86</v>
      </c>
      <c r="J1283" s="1" t="s">
        <v>7434</v>
      </c>
      <c r="M1283" s="1" t="b">
        <v>0</v>
      </c>
      <c r="N1283" s="17"/>
    </row>
    <row r="1284">
      <c r="A1284" s="5" t="s">
        <v>7435</v>
      </c>
      <c r="B1284" s="1" t="s">
        <v>7436</v>
      </c>
      <c r="C1284" s="1" t="s">
        <v>7437</v>
      </c>
      <c r="D1284" s="1" t="s">
        <v>7438</v>
      </c>
      <c r="E1284" s="1">
        <v>2.16666666667</v>
      </c>
      <c r="F1284" s="1">
        <v>33.0</v>
      </c>
      <c r="G1284" s="1" t="s">
        <v>2261</v>
      </c>
      <c r="H1284" s="1" t="s">
        <v>2262</v>
      </c>
      <c r="I1284" s="1" t="s">
        <v>86</v>
      </c>
      <c r="J1284" s="1" t="s">
        <v>1982</v>
      </c>
      <c r="M1284" s="1" t="b">
        <v>0</v>
      </c>
      <c r="N1284" s="17"/>
    </row>
    <row r="1285">
      <c r="A1285" s="5" t="s">
        <v>7439</v>
      </c>
      <c r="B1285" s="1" t="s">
        <v>7439</v>
      </c>
      <c r="C1285" s="1" t="s">
        <v>7440</v>
      </c>
      <c r="D1285" s="1" t="s">
        <v>7441</v>
      </c>
      <c r="E1285" s="1">
        <v>18.0</v>
      </c>
      <c r="F1285" s="1">
        <v>103.0</v>
      </c>
      <c r="G1285" s="1" t="s">
        <v>4779</v>
      </c>
      <c r="H1285" s="1" t="s">
        <v>4780</v>
      </c>
      <c r="I1285" s="1" t="s">
        <v>2179</v>
      </c>
      <c r="J1285" s="1" t="s">
        <v>7442</v>
      </c>
      <c r="M1285" s="1" t="b">
        <v>0</v>
      </c>
      <c r="N1285" s="17" t="s">
        <v>1102</v>
      </c>
    </row>
    <row r="1286">
      <c r="A1286" s="5" t="s">
        <v>7443</v>
      </c>
      <c r="B1286" s="1" t="s">
        <v>7444</v>
      </c>
      <c r="C1286" s="1" t="s">
        <v>7445</v>
      </c>
      <c r="D1286" s="1" t="s">
        <v>7446</v>
      </c>
      <c r="E1286" s="1">
        <v>-12.6666666667</v>
      </c>
      <c r="F1286" s="1">
        <v>130.833333333</v>
      </c>
      <c r="G1286" s="1" t="s">
        <v>7446</v>
      </c>
      <c r="H1286" s="1" t="s">
        <v>7447</v>
      </c>
      <c r="I1286" s="1" t="s">
        <v>178</v>
      </c>
      <c r="J1286" s="1" t="s">
        <v>179</v>
      </c>
      <c r="M1286" s="1" t="b">
        <v>0</v>
      </c>
      <c r="N1286" s="17"/>
    </row>
    <row r="1287">
      <c r="A1287" s="5" t="s">
        <v>7448</v>
      </c>
      <c r="B1287" s="1" t="s">
        <v>7449</v>
      </c>
      <c r="C1287" s="1" t="s">
        <v>7450</v>
      </c>
      <c r="D1287" s="1" t="s">
        <v>7451</v>
      </c>
      <c r="E1287" s="1">
        <v>57.0</v>
      </c>
      <c r="F1287" s="1">
        <v>24.0</v>
      </c>
      <c r="G1287" s="1" t="s">
        <v>7452</v>
      </c>
      <c r="H1287" s="1" t="s">
        <v>2335</v>
      </c>
      <c r="I1287" s="1" t="s">
        <v>2179</v>
      </c>
      <c r="J1287" s="1" t="s">
        <v>1106</v>
      </c>
      <c r="M1287" s="1" t="b">
        <v>0</v>
      </c>
      <c r="N1287" s="17"/>
    </row>
    <row r="1288">
      <c r="A1288" s="5" t="s">
        <v>7453</v>
      </c>
      <c r="B1288" s="1" t="s">
        <v>7454</v>
      </c>
      <c r="C1288" s="1" t="s">
        <v>7455</v>
      </c>
      <c r="D1288" s="1" t="s">
        <v>7456</v>
      </c>
      <c r="E1288" s="1">
        <v>-9.58333333333</v>
      </c>
      <c r="F1288" s="1">
        <v>161.5</v>
      </c>
      <c r="G1288" s="1" t="s">
        <v>2315</v>
      </c>
      <c r="H1288" s="1" t="s">
        <v>2239</v>
      </c>
      <c r="I1288" s="1" t="s">
        <v>2161</v>
      </c>
      <c r="J1288" s="1" t="s">
        <v>1758</v>
      </c>
      <c r="M1288" s="1" t="b">
        <v>0</v>
      </c>
      <c r="N1288" s="17"/>
    </row>
    <row r="1289">
      <c r="A1289" s="5" t="s">
        <v>7449</v>
      </c>
      <c r="B1289" s="1" t="s">
        <v>7457</v>
      </c>
      <c r="C1289" s="1" t="s">
        <v>7458</v>
      </c>
      <c r="D1289" s="1" t="s">
        <v>7459</v>
      </c>
      <c r="E1289" s="1">
        <v>-9.08333333333</v>
      </c>
      <c r="F1289" s="1">
        <v>159.2</v>
      </c>
      <c r="G1289" s="1" t="s">
        <v>7459</v>
      </c>
      <c r="H1289" s="1" t="s">
        <v>3328</v>
      </c>
      <c r="I1289" s="1" t="s">
        <v>2161</v>
      </c>
      <c r="J1289" s="1" t="s">
        <v>1758</v>
      </c>
      <c r="M1289" s="1" t="b">
        <v>0</v>
      </c>
      <c r="N1289" s="17" t="s">
        <v>7460</v>
      </c>
    </row>
    <row r="1290">
      <c r="A1290" s="5" t="s">
        <v>2778</v>
      </c>
      <c r="B1290" s="1" t="s">
        <v>7461</v>
      </c>
      <c r="C1290" s="1" t="s">
        <v>7462</v>
      </c>
      <c r="D1290" s="1" t="s">
        <v>7463</v>
      </c>
      <c r="E1290" s="1">
        <v>41.5</v>
      </c>
      <c r="F1290" s="1">
        <v>41.5</v>
      </c>
      <c r="G1290" s="1" t="s">
        <v>5259</v>
      </c>
      <c r="H1290" s="1" t="s">
        <v>5259</v>
      </c>
      <c r="I1290" s="1" t="s">
        <v>2179</v>
      </c>
      <c r="J1290" s="1" t="s">
        <v>7464</v>
      </c>
      <c r="M1290" s="1" t="b">
        <v>0</v>
      </c>
      <c r="N1290" s="17"/>
    </row>
    <row r="1291">
      <c r="A1291" s="5" t="s">
        <v>7394</v>
      </c>
      <c r="B1291" s="1" t="s">
        <v>7465</v>
      </c>
      <c r="C1291" s="1" t="s">
        <v>7466</v>
      </c>
      <c r="D1291" s="1" t="s">
        <v>7467</v>
      </c>
      <c r="E1291" s="1">
        <v>-10.6666666667</v>
      </c>
      <c r="F1291" s="1">
        <v>24.0</v>
      </c>
      <c r="G1291" s="1" t="s">
        <v>2359</v>
      </c>
      <c r="H1291" s="1" t="s">
        <v>2173</v>
      </c>
      <c r="I1291" s="1" t="s">
        <v>86</v>
      </c>
      <c r="J1291" s="1" t="s">
        <v>511</v>
      </c>
      <c r="M1291" s="1" t="b">
        <v>0</v>
      </c>
      <c r="N1291" s="17"/>
    </row>
    <row r="1292">
      <c r="A1292" s="5" t="s">
        <v>7468</v>
      </c>
      <c r="B1292" s="1" t="s">
        <v>7469</v>
      </c>
      <c r="C1292" s="1" t="s">
        <v>7470</v>
      </c>
      <c r="D1292" s="1" t="s">
        <v>7471</v>
      </c>
      <c r="E1292" s="1">
        <v>22.6666666667</v>
      </c>
      <c r="F1292" s="1">
        <v>104.833333333</v>
      </c>
      <c r="G1292" s="1" t="s">
        <v>5331</v>
      </c>
      <c r="H1292" s="1" t="s">
        <v>4780</v>
      </c>
      <c r="I1292" s="1" t="s">
        <v>2179</v>
      </c>
      <c r="J1292" s="1" t="s">
        <v>2064</v>
      </c>
      <c r="M1292" s="1" t="b">
        <v>0</v>
      </c>
      <c r="N1292" s="17" t="s">
        <v>7472</v>
      </c>
    </row>
    <row r="1293">
      <c r="A1293" s="5" t="s">
        <v>7473</v>
      </c>
      <c r="B1293" s="1" t="s">
        <v>7474</v>
      </c>
      <c r="C1293" s="1" t="s">
        <v>5241</v>
      </c>
      <c r="D1293" s="1" t="s">
        <v>7475</v>
      </c>
      <c r="E1293" s="1">
        <v>15.0</v>
      </c>
      <c r="F1293" s="1">
        <v>-61.1666666667</v>
      </c>
      <c r="G1293" s="1" t="s">
        <v>2377</v>
      </c>
      <c r="H1293" s="1" t="s">
        <v>2291</v>
      </c>
      <c r="I1293" s="1" t="s">
        <v>2200</v>
      </c>
      <c r="J1293" s="1" t="s">
        <v>7476</v>
      </c>
      <c r="M1293" s="1" t="b">
        <v>0</v>
      </c>
      <c r="N1293" s="17"/>
    </row>
    <row r="1294">
      <c r="A1294" s="5" t="s">
        <v>7477</v>
      </c>
      <c r="B1294" s="1" t="s">
        <v>7478</v>
      </c>
      <c r="C1294" s="1" t="s">
        <v>7479</v>
      </c>
      <c r="D1294" s="1" t="s">
        <v>7480</v>
      </c>
      <c r="E1294" s="1">
        <v>0.5</v>
      </c>
      <c r="F1294" s="1">
        <v>32.1666666667</v>
      </c>
      <c r="G1294" s="1" t="s">
        <v>2359</v>
      </c>
      <c r="H1294" s="1" t="s">
        <v>2173</v>
      </c>
      <c r="I1294" s="1" t="s">
        <v>86</v>
      </c>
      <c r="J1294" s="1" t="s">
        <v>1982</v>
      </c>
      <c r="M1294" s="1" t="b">
        <v>0</v>
      </c>
      <c r="N1294" s="17" t="s">
        <v>7481</v>
      </c>
    </row>
    <row r="1295">
      <c r="A1295" s="5" t="s">
        <v>7482</v>
      </c>
      <c r="B1295" s="1" t="s">
        <v>7483</v>
      </c>
      <c r="C1295" s="1" t="s">
        <v>7484</v>
      </c>
      <c r="D1295" s="1" t="s">
        <v>7485</v>
      </c>
      <c r="E1295" s="1">
        <v>46.5833333333</v>
      </c>
      <c r="F1295" s="1">
        <v>11.9166666667</v>
      </c>
      <c r="G1295" s="1" t="s">
        <v>2841</v>
      </c>
      <c r="H1295" s="1" t="s">
        <v>2335</v>
      </c>
      <c r="I1295" s="1" t="s">
        <v>2179</v>
      </c>
      <c r="J1295" s="1" t="s">
        <v>997</v>
      </c>
      <c r="M1295" s="1" t="b">
        <v>0</v>
      </c>
      <c r="N1295" s="17" t="s">
        <v>7486</v>
      </c>
    </row>
    <row r="1296">
      <c r="A1296" s="5" t="s">
        <v>7487</v>
      </c>
      <c r="B1296" s="1" t="s">
        <v>3166</v>
      </c>
      <c r="C1296" s="1" t="s">
        <v>3399</v>
      </c>
      <c r="D1296" s="1" t="s">
        <v>7488</v>
      </c>
      <c r="E1296" s="1">
        <v>5.0</v>
      </c>
      <c r="F1296" s="1">
        <v>9.16666666667</v>
      </c>
      <c r="G1296" s="1" t="s">
        <v>2359</v>
      </c>
      <c r="H1296" s="1" t="s">
        <v>2173</v>
      </c>
      <c r="I1296" s="1" t="s">
        <v>86</v>
      </c>
      <c r="J1296" s="1" t="s">
        <v>411</v>
      </c>
      <c r="M1296" s="1" t="b">
        <v>0</v>
      </c>
      <c r="N1296" s="17"/>
    </row>
    <row r="1297">
      <c r="A1297" s="5" t="s">
        <v>7489</v>
      </c>
      <c r="B1297" s="1" t="s">
        <v>7490</v>
      </c>
      <c r="C1297" s="1" t="s">
        <v>7491</v>
      </c>
      <c r="D1297" s="1" t="s">
        <v>7492</v>
      </c>
      <c r="E1297" s="1">
        <v>2.0</v>
      </c>
      <c r="F1297" s="1">
        <v>30.5</v>
      </c>
      <c r="G1297" s="1" t="s">
        <v>7492</v>
      </c>
      <c r="H1297" s="1" t="s">
        <v>2428</v>
      </c>
      <c r="I1297" s="1" t="s">
        <v>86</v>
      </c>
      <c r="J1297" s="1" t="s">
        <v>511</v>
      </c>
      <c r="M1297" s="1" t="b">
        <v>0</v>
      </c>
      <c r="N1297" s="17"/>
    </row>
    <row r="1298">
      <c r="A1298" s="5" t="s">
        <v>7493</v>
      </c>
      <c r="B1298" s="1" t="s">
        <v>2355</v>
      </c>
      <c r="C1298" s="1" t="s">
        <v>7494</v>
      </c>
      <c r="D1298" s="1" t="s">
        <v>7495</v>
      </c>
      <c r="E1298" s="1">
        <v>1.75</v>
      </c>
      <c r="F1298" s="1">
        <v>25.0</v>
      </c>
      <c r="G1298" s="1" t="s">
        <v>2359</v>
      </c>
      <c r="H1298" s="1" t="s">
        <v>2173</v>
      </c>
      <c r="I1298" s="1" t="s">
        <v>86</v>
      </c>
      <c r="J1298" s="1" t="s">
        <v>511</v>
      </c>
      <c r="M1298" s="1" t="b">
        <v>0</v>
      </c>
      <c r="N1298" s="17"/>
    </row>
    <row r="1299">
      <c r="A1299" s="5" t="s">
        <v>7496</v>
      </c>
      <c r="B1299" s="1" t="s">
        <v>7496</v>
      </c>
      <c r="C1299" s="1" t="s">
        <v>7497</v>
      </c>
      <c r="D1299" s="1" t="s">
        <v>7498</v>
      </c>
      <c r="E1299" s="1">
        <v>-15.0</v>
      </c>
      <c r="F1299" s="1">
        <v>-67.9166666667</v>
      </c>
      <c r="G1299" s="1" t="s">
        <v>7498</v>
      </c>
      <c r="H1299" s="1" t="s">
        <v>7498</v>
      </c>
      <c r="I1299" s="1" t="s">
        <v>155</v>
      </c>
      <c r="J1299" s="1" t="s">
        <v>299</v>
      </c>
      <c r="M1299" s="1" t="b">
        <v>0</v>
      </c>
      <c r="N1299" s="17"/>
    </row>
    <row r="1300">
      <c r="A1300" s="5" t="s">
        <v>7499</v>
      </c>
      <c r="B1300" s="1" t="s">
        <v>7500</v>
      </c>
      <c r="C1300" s="1" t="s">
        <v>7501</v>
      </c>
      <c r="D1300" s="1" t="s">
        <v>7502</v>
      </c>
      <c r="E1300" s="1">
        <v>-2.83333333333</v>
      </c>
      <c r="F1300" s="1">
        <v>27.1666666667</v>
      </c>
      <c r="G1300" s="1" t="s">
        <v>2359</v>
      </c>
      <c r="H1300" s="1" t="s">
        <v>2173</v>
      </c>
      <c r="I1300" s="1" t="s">
        <v>86</v>
      </c>
      <c r="J1300" s="1" t="s">
        <v>511</v>
      </c>
      <c r="M1300" s="1" t="b">
        <v>0</v>
      </c>
      <c r="N1300" s="17"/>
    </row>
    <row r="1301">
      <c r="A1301" s="5" t="s">
        <v>7503</v>
      </c>
      <c r="B1301" s="1" t="s">
        <v>7504</v>
      </c>
      <c r="C1301" s="1" t="s">
        <v>7505</v>
      </c>
      <c r="D1301" s="1" t="s">
        <v>7506</v>
      </c>
      <c r="E1301" s="1">
        <v>9.08333333333</v>
      </c>
      <c r="F1301" s="1">
        <v>15.5833333333</v>
      </c>
      <c r="G1301" s="1" t="s">
        <v>3311</v>
      </c>
      <c r="H1301" s="1" t="s">
        <v>2154</v>
      </c>
      <c r="I1301" s="1" t="s">
        <v>86</v>
      </c>
      <c r="J1301" s="1" t="s">
        <v>443</v>
      </c>
      <c r="M1301" s="1" t="b">
        <v>0</v>
      </c>
      <c r="N1301" s="17"/>
    </row>
    <row r="1302">
      <c r="A1302" s="5" t="s">
        <v>7507</v>
      </c>
      <c r="B1302" s="1" t="s">
        <v>7508</v>
      </c>
      <c r="C1302" s="1" t="s">
        <v>7509</v>
      </c>
      <c r="D1302" s="1" t="s">
        <v>7510</v>
      </c>
      <c r="E1302" s="1">
        <v>-19.45</v>
      </c>
      <c r="F1302" s="1">
        <v>169.25</v>
      </c>
      <c r="G1302" s="1" t="s">
        <v>2315</v>
      </c>
      <c r="H1302" s="1" t="s">
        <v>2239</v>
      </c>
      <c r="I1302" s="1" t="s">
        <v>2161</v>
      </c>
      <c r="J1302" s="1" t="s">
        <v>2048</v>
      </c>
      <c r="M1302" s="1" t="b">
        <v>0</v>
      </c>
      <c r="N1302" s="17" t="s">
        <v>7511</v>
      </c>
    </row>
    <row r="1303">
      <c r="A1303" s="5" t="s">
        <v>7512</v>
      </c>
      <c r="B1303" s="1" t="s">
        <v>7512</v>
      </c>
      <c r="C1303" s="1" t="s">
        <v>7513</v>
      </c>
      <c r="D1303" s="1" t="s">
        <v>7514</v>
      </c>
      <c r="E1303" s="1">
        <v>27.1666666667</v>
      </c>
      <c r="F1303" s="1">
        <v>88.5</v>
      </c>
      <c r="G1303" s="1" t="s">
        <v>7514</v>
      </c>
      <c r="H1303" s="1" t="s">
        <v>2275</v>
      </c>
      <c r="I1303" s="1" t="s">
        <v>2179</v>
      </c>
      <c r="J1303" s="1" t="s">
        <v>7515</v>
      </c>
      <c r="M1303" s="1" t="b">
        <v>0</v>
      </c>
      <c r="N1303" s="17"/>
    </row>
    <row r="1304">
      <c r="A1304" s="5" t="s">
        <v>7516</v>
      </c>
      <c r="B1304" s="1" t="s">
        <v>7516</v>
      </c>
      <c r="C1304" s="1" t="s">
        <v>7517</v>
      </c>
      <c r="D1304" s="1" t="s">
        <v>7518</v>
      </c>
      <c r="E1304" s="1">
        <v>2.0</v>
      </c>
      <c r="F1304" s="1">
        <v>29.0</v>
      </c>
      <c r="G1304" s="1" t="s">
        <v>7519</v>
      </c>
      <c r="H1304" s="1" t="s">
        <v>2428</v>
      </c>
      <c r="I1304" s="1" t="s">
        <v>86</v>
      </c>
      <c r="J1304" s="1" t="s">
        <v>511</v>
      </c>
      <c r="M1304" s="1" t="b">
        <v>0</v>
      </c>
      <c r="N1304" s="17"/>
    </row>
    <row r="1305">
      <c r="A1305" s="5" t="s">
        <v>7520</v>
      </c>
      <c r="B1305" s="1" t="s">
        <v>7521</v>
      </c>
      <c r="C1305" s="1" t="s">
        <v>7522</v>
      </c>
      <c r="D1305" s="1" t="s">
        <v>7523</v>
      </c>
      <c r="E1305" s="1">
        <v>-8.2</v>
      </c>
      <c r="F1305" s="1">
        <v>127.666666667</v>
      </c>
      <c r="G1305" s="1" t="s">
        <v>2527</v>
      </c>
      <c r="H1305" s="1" t="s">
        <v>2239</v>
      </c>
      <c r="I1305" s="1" t="s">
        <v>2161</v>
      </c>
      <c r="J1305" s="1" t="s">
        <v>946</v>
      </c>
      <c r="M1305" s="1" t="b">
        <v>0</v>
      </c>
      <c r="N1305" s="17"/>
    </row>
    <row r="1306">
      <c r="A1306" s="5" t="s">
        <v>6747</v>
      </c>
      <c r="B1306" s="1" t="s">
        <v>7524</v>
      </c>
      <c r="C1306" s="1" t="s">
        <v>7525</v>
      </c>
      <c r="D1306" s="1" t="s">
        <v>7526</v>
      </c>
      <c r="E1306" s="1">
        <v>-16.75</v>
      </c>
      <c r="F1306" s="1">
        <v>168.333333333</v>
      </c>
      <c r="G1306" s="1" t="s">
        <v>2315</v>
      </c>
      <c r="H1306" s="1" t="s">
        <v>2239</v>
      </c>
      <c r="I1306" s="1" t="s">
        <v>2161</v>
      </c>
      <c r="J1306" s="1" t="s">
        <v>2048</v>
      </c>
      <c r="M1306" s="1" t="b">
        <v>0</v>
      </c>
      <c r="N1306" s="17" t="s">
        <v>7527</v>
      </c>
    </row>
    <row r="1307">
      <c r="A1307" s="5" t="s">
        <v>7528</v>
      </c>
      <c r="B1307" s="1" t="s">
        <v>7528</v>
      </c>
      <c r="C1307" s="1" t="s">
        <v>7529</v>
      </c>
      <c r="D1307" s="1" t="s">
        <v>7530</v>
      </c>
      <c r="E1307" s="1">
        <v>41.6666666667</v>
      </c>
      <c r="F1307" s="1">
        <v>47.8333333333</v>
      </c>
      <c r="G1307" s="1" t="s">
        <v>2364</v>
      </c>
      <c r="H1307" s="1" t="s">
        <v>2365</v>
      </c>
      <c r="I1307" s="1" t="s">
        <v>2179</v>
      </c>
      <c r="J1307" s="1" t="s">
        <v>2915</v>
      </c>
      <c r="M1307" s="1" t="b">
        <v>0</v>
      </c>
      <c r="N1307" s="17"/>
    </row>
    <row r="1308">
      <c r="A1308" s="5" t="s">
        <v>7531</v>
      </c>
      <c r="B1308" s="1" t="s">
        <v>7532</v>
      </c>
      <c r="C1308" s="1" t="s">
        <v>7533</v>
      </c>
      <c r="D1308" s="1" t="s">
        <v>7534</v>
      </c>
      <c r="E1308" s="1">
        <v>-5.33333333333</v>
      </c>
      <c r="F1308" s="1">
        <v>159.416666667</v>
      </c>
      <c r="G1308" s="1" t="s">
        <v>2315</v>
      </c>
      <c r="H1308" s="1" t="s">
        <v>2239</v>
      </c>
      <c r="I1308" s="1" t="s">
        <v>2161</v>
      </c>
      <c r="J1308" s="1" t="s">
        <v>1758</v>
      </c>
      <c r="M1308" s="1" t="b">
        <v>0</v>
      </c>
      <c r="N1308" s="17" t="s">
        <v>7535</v>
      </c>
    </row>
    <row r="1309">
      <c r="A1309" s="5" t="s">
        <v>7536</v>
      </c>
      <c r="B1309" s="1" t="s">
        <v>7537</v>
      </c>
      <c r="C1309" s="1" t="s">
        <v>7538</v>
      </c>
      <c r="D1309" s="1" t="s">
        <v>7539</v>
      </c>
      <c r="E1309" s="1">
        <v>53.0</v>
      </c>
      <c r="F1309" s="1">
        <v>10.0</v>
      </c>
      <c r="G1309" s="1" t="s">
        <v>2334</v>
      </c>
      <c r="H1309" s="1" t="s">
        <v>2335</v>
      </c>
      <c r="I1309" s="1" t="s">
        <v>2179</v>
      </c>
      <c r="J1309" s="1" t="s">
        <v>776</v>
      </c>
      <c r="M1309" s="1" t="b">
        <v>0</v>
      </c>
      <c r="N1309" s="17" t="s">
        <v>7540</v>
      </c>
    </row>
    <row r="1310">
      <c r="A1310" s="5" t="s">
        <v>7541</v>
      </c>
      <c r="D1310" s="1" t="s">
        <v>7542</v>
      </c>
      <c r="E1310" s="1">
        <v>34.0</v>
      </c>
      <c r="F1310" s="1">
        <v>35.8333333333</v>
      </c>
      <c r="G1310" s="1" t="s">
        <v>2290</v>
      </c>
      <c r="H1310" s="1" t="s">
        <v>2291</v>
      </c>
      <c r="J1310" s="1" t="s">
        <v>1115</v>
      </c>
      <c r="M1310" s="1" t="b">
        <v>0</v>
      </c>
      <c r="N1310" s="17"/>
    </row>
    <row r="1311">
      <c r="A1311" s="5" t="s">
        <v>7543</v>
      </c>
      <c r="B1311" s="1" t="s">
        <v>7408</v>
      </c>
      <c r="C1311" s="1" t="s">
        <v>7544</v>
      </c>
      <c r="D1311" s="1" t="s">
        <v>7545</v>
      </c>
      <c r="E1311" s="1">
        <v>-4.5</v>
      </c>
      <c r="F1311" s="1">
        <v>36.0</v>
      </c>
      <c r="G1311" s="1" t="s">
        <v>2359</v>
      </c>
      <c r="H1311" s="1" t="s">
        <v>2173</v>
      </c>
      <c r="I1311" s="1" t="s">
        <v>86</v>
      </c>
      <c r="J1311" s="1" t="s">
        <v>1887</v>
      </c>
      <c r="M1311" s="1" t="b">
        <v>0</v>
      </c>
      <c r="N1311" s="17"/>
    </row>
    <row r="1312">
      <c r="A1312" s="5" t="s">
        <v>7546</v>
      </c>
      <c r="B1312" s="1" t="s">
        <v>7547</v>
      </c>
      <c r="C1312" s="1" t="s">
        <v>7548</v>
      </c>
      <c r="D1312" s="1" t="s">
        <v>7549</v>
      </c>
      <c r="E1312" s="1">
        <v>40.0</v>
      </c>
      <c r="F1312" s="1">
        <v>-8.0</v>
      </c>
      <c r="G1312" s="1" t="s">
        <v>2290</v>
      </c>
      <c r="H1312" s="1" t="s">
        <v>2291</v>
      </c>
      <c r="I1312" s="1" t="s">
        <v>2179</v>
      </c>
      <c r="J1312" s="1" t="s">
        <v>1548</v>
      </c>
      <c r="M1312" s="1" t="b">
        <v>0</v>
      </c>
      <c r="N1312" s="17"/>
    </row>
    <row r="1313">
      <c r="A1313" s="5" t="s">
        <v>7550</v>
      </c>
      <c r="B1313" s="1" t="s">
        <v>7551</v>
      </c>
      <c r="C1313" s="1" t="s">
        <v>7552</v>
      </c>
      <c r="D1313" s="1" t="s">
        <v>7553</v>
      </c>
      <c r="E1313" s="1">
        <v>3.5</v>
      </c>
      <c r="F1313" s="1">
        <v>30.0</v>
      </c>
      <c r="G1313" s="1" t="s">
        <v>2924</v>
      </c>
      <c r="H1313" s="1" t="s">
        <v>2428</v>
      </c>
      <c r="I1313" s="1" t="s">
        <v>86</v>
      </c>
      <c r="J1313" s="1" t="s">
        <v>511</v>
      </c>
      <c r="M1313" s="1" t="b">
        <v>0</v>
      </c>
      <c r="N1313" s="17" t="s">
        <v>7554</v>
      </c>
    </row>
    <row r="1314">
      <c r="A1314" s="5" t="s">
        <v>7555</v>
      </c>
      <c r="B1314" s="1" t="s">
        <v>7555</v>
      </c>
      <c r="C1314" s="1" t="s">
        <v>7556</v>
      </c>
      <c r="D1314" s="1" t="s">
        <v>7557</v>
      </c>
      <c r="E1314" s="1">
        <v>-9.75</v>
      </c>
      <c r="F1314" s="1">
        <v>160.666666667</v>
      </c>
      <c r="G1314" s="1" t="s">
        <v>2315</v>
      </c>
      <c r="H1314" s="1" t="s">
        <v>2239</v>
      </c>
      <c r="I1314" s="1" t="s">
        <v>2161</v>
      </c>
      <c r="J1314" s="1" t="s">
        <v>1758</v>
      </c>
      <c r="M1314" s="1" t="b">
        <v>0</v>
      </c>
      <c r="N1314" s="17" t="s">
        <v>7558</v>
      </c>
    </row>
    <row r="1315">
      <c r="A1315" s="5" t="s">
        <v>7559</v>
      </c>
      <c r="B1315" s="1" t="s">
        <v>7559</v>
      </c>
      <c r="C1315" s="1" t="s">
        <v>7560</v>
      </c>
      <c r="D1315" s="1" t="s">
        <v>7561</v>
      </c>
      <c r="E1315" s="1">
        <v>21.5833333333</v>
      </c>
      <c r="F1315" s="1">
        <v>103.916666667</v>
      </c>
      <c r="G1315" s="1" t="s">
        <v>5331</v>
      </c>
      <c r="H1315" s="1" t="s">
        <v>4780</v>
      </c>
      <c r="I1315" s="1" t="s">
        <v>2179</v>
      </c>
      <c r="J1315" s="1" t="s">
        <v>2064</v>
      </c>
      <c r="M1315" s="1" t="b">
        <v>0</v>
      </c>
      <c r="N1315" s="17"/>
    </row>
    <row r="1316">
      <c r="A1316" s="5" t="s">
        <v>7562</v>
      </c>
      <c r="B1316" s="1" t="s">
        <v>7563</v>
      </c>
      <c r="C1316" s="1" t="s">
        <v>7564</v>
      </c>
      <c r="D1316" s="1" t="s">
        <v>7565</v>
      </c>
      <c r="E1316" s="1">
        <v>27.6666666667</v>
      </c>
      <c r="F1316" s="1">
        <v>87.4166666667</v>
      </c>
      <c r="G1316" s="1" t="s">
        <v>2576</v>
      </c>
      <c r="H1316" s="1" t="s">
        <v>2275</v>
      </c>
      <c r="I1316" s="1" t="s">
        <v>2179</v>
      </c>
      <c r="J1316" s="1" t="s">
        <v>1361</v>
      </c>
      <c r="M1316" s="1" t="b">
        <v>0</v>
      </c>
      <c r="N1316" s="17"/>
    </row>
    <row r="1317">
      <c r="A1317" s="5" t="s">
        <v>7566</v>
      </c>
      <c r="B1317" s="1" t="s">
        <v>7566</v>
      </c>
      <c r="C1317" s="1" t="s">
        <v>7567</v>
      </c>
      <c r="D1317" s="1" t="s">
        <v>7568</v>
      </c>
      <c r="E1317" s="1">
        <v>19.0</v>
      </c>
      <c r="F1317" s="1">
        <v>109.5</v>
      </c>
      <c r="G1317" s="1" t="s">
        <v>7569</v>
      </c>
      <c r="H1317" s="1" t="s">
        <v>4780</v>
      </c>
      <c r="I1317" s="1" t="s">
        <v>2179</v>
      </c>
      <c r="J1317" s="1" t="s">
        <v>460</v>
      </c>
      <c r="M1317" s="1" t="b">
        <v>0</v>
      </c>
      <c r="N1317" s="17"/>
    </row>
    <row r="1318">
      <c r="A1318" s="5" t="s">
        <v>7570</v>
      </c>
      <c r="B1318" s="1" t="s">
        <v>6051</v>
      </c>
      <c r="C1318" s="1" t="s">
        <v>7571</v>
      </c>
      <c r="D1318" s="1" t="s">
        <v>7572</v>
      </c>
      <c r="E1318" s="1">
        <v>42.0</v>
      </c>
      <c r="F1318" s="1">
        <v>13.0</v>
      </c>
      <c r="G1318" s="1" t="s">
        <v>2290</v>
      </c>
      <c r="H1318" s="1" t="s">
        <v>2291</v>
      </c>
      <c r="I1318" s="1" t="s">
        <v>2179</v>
      </c>
      <c r="J1318" s="1" t="s">
        <v>997</v>
      </c>
      <c r="M1318" s="1" t="b">
        <v>0</v>
      </c>
      <c r="N1318" s="17" t="s">
        <v>7573</v>
      </c>
    </row>
    <row r="1319">
      <c r="A1319" s="5" t="s">
        <v>7574</v>
      </c>
      <c r="B1319" s="1" t="s">
        <v>7574</v>
      </c>
      <c r="C1319" s="1" t="s">
        <v>7575</v>
      </c>
      <c r="D1319" s="1" t="s">
        <v>7576</v>
      </c>
      <c r="E1319" s="1">
        <v>50.75</v>
      </c>
      <c r="F1319" s="1">
        <v>-122.0</v>
      </c>
      <c r="G1319" s="1" t="s">
        <v>4258</v>
      </c>
      <c r="H1319" s="1" t="s">
        <v>3144</v>
      </c>
      <c r="I1319" s="1" t="s">
        <v>2200</v>
      </c>
      <c r="J1319" s="1" t="s">
        <v>418</v>
      </c>
      <c r="M1319" s="1" t="b">
        <v>0</v>
      </c>
      <c r="N1319" s="17"/>
    </row>
    <row r="1320">
      <c r="A1320" s="5" t="s">
        <v>7577</v>
      </c>
      <c r="B1320" s="1" t="s">
        <v>7578</v>
      </c>
      <c r="C1320" s="1" t="s">
        <v>7579</v>
      </c>
      <c r="D1320" s="1" t="s">
        <v>7580</v>
      </c>
      <c r="E1320" s="1">
        <v>27.1666666667</v>
      </c>
      <c r="F1320" s="1">
        <v>87.75</v>
      </c>
      <c r="G1320" s="1" t="s">
        <v>2866</v>
      </c>
      <c r="H1320" s="1" t="s">
        <v>2275</v>
      </c>
      <c r="I1320" s="1" t="s">
        <v>2179</v>
      </c>
      <c r="J1320" s="1" t="s">
        <v>7581</v>
      </c>
      <c r="M1320" s="1" t="b">
        <v>0</v>
      </c>
      <c r="N1320" s="17"/>
    </row>
    <row r="1321">
      <c r="A1321" s="5" t="s">
        <v>7582</v>
      </c>
      <c r="B1321" s="1" t="s">
        <v>7582</v>
      </c>
      <c r="C1321" s="1" t="s">
        <v>7583</v>
      </c>
      <c r="D1321" s="1" t="s">
        <v>7584</v>
      </c>
      <c r="E1321" s="1">
        <v>2.0</v>
      </c>
      <c r="F1321" s="1">
        <v>18.5</v>
      </c>
      <c r="G1321" s="1" t="s">
        <v>2359</v>
      </c>
      <c r="H1321" s="1" t="s">
        <v>2173</v>
      </c>
      <c r="I1321" s="1" t="s">
        <v>86</v>
      </c>
      <c r="J1321" s="1" t="s">
        <v>511</v>
      </c>
      <c r="M1321" s="1" t="b">
        <v>0</v>
      </c>
      <c r="N1321" s="17"/>
    </row>
    <row r="1322">
      <c r="A1322" s="5" t="s">
        <v>7585</v>
      </c>
      <c r="B1322" s="1" t="s">
        <v>7585</v>
      </c>
      <c r="C1322" s="1" t="s">
        <v>7586</v>
      </c>
      <c r="D1322" s="1" t="s">
        <v>7587</v>
      </c>
      <c r="E1322" s="1">
        <v>26.0</v>
      </c>
      <c r="F1322" s="1">
        <v>98.0</v>
      </c>
      <c r="G1322" s="1" t="s">
        <v>2274</v>
      </c>
      <c r="H1322" s="1" t="s">
        <v>2275</v>
      </c>
      <c r="I1322" s="1" t="s">
        <v>2179</v>
      </c>
      <c r="J1322" s="1" t="s">
        <v>2684</v>
      </c>
      <c r="M1322" s="1" t="b">
        <v>0</v>
      </c>
      <c r="N1322" s="17"/>
    </row>
    <row r="1323">
      <c r="A1323" s="5" t="s">
        <v>7588</v>
      </c>
      <c r="B1323" s="1" t="s">
        <v>7588</v>
      </c>
      <c r="C1323" s="1" t="s">
        <v>7589</v>
      </c>
      <c r="D1323" s="1" t="s">
        <v>7590</v>
      </c>
      <c r="E1323" s="1">
        <v>55.0</v>
      </c>
      <c r="F1323" s="1">
        <v>24.0</v>
      </c>
      <c r="G1323" s="1" t="s">
        <v>7452</v>
      </c>
      <c r="H1323" s="1" t="s">
        <v>2335</v>
      </c>
      <c r="I1323" s="1" t="s">
        <v>2179</v>
      </c>
      <c r="J1323" s="1" t="s">
        <v>1155</v>
      </c>
      <c r="M1323" s="1" t="b">
        <v>1</v>
      </c>
      <c r="N1323" s="17" t="s">
        <v>7591</v>
      </c>
    </row>
    <row r="1324">
      <c r="A1324" s="5" t="s">
        <v>7592</v>
      </c>
      <c r="B1324" s="1" t="s">
        <v>7592</v>
      </c>
      <c r="C1324" s="1" t="s">
        <v>7593</v>
      </c>
      <c r="D1324" s="1" t="s">
        <v>7594</v>
      </c>
      <c r="E1324" s="1">
        <v>56.8333333333</v>
      </c>
      <c r="F1324" s="1">
        <v>24.0</v>
      </c>
      <c r="G1324" s="1" t="s">
        <v>4984</v>
      </c>
      <c r="H1324" s="1" t="s">
        <v>4941</v>
      </c>
      <c r="I1324" s="1" t="s">
        <v>2179</v>
      </c>
      <c r="J1324" s="1" t="s">
        <v>1106</v>
      </c>
      <c r="M1324" s="1" t="b">
        <v>0</v>
      </c>
      <c r="N1324" s="17"/>
    </row>
    <row r="1325">
      <c r="A1325" s="5" t="s">
        <v>7595</v>
      </c>
      <c r="B1325" s="1" t="s">
        <v>7596</v>
      </c>
      <c r="C1325" s="1" t="s">
        <v>7597</v>
      </c>
      <c r="D1325" s="1" t="s">
        <v>7598</v>
      </c>
      <c r="E1325" s="1">
        <v>-0.5</v>
      </c>
      <c r="F1325" s="1">
        <v>120.0</v>
      </c>
      <c r="G1325" s="1" t="s">
        <v>3247</v>
      </c>
      <c r="H1325" s="1" t="s">
        <v>2239</v>
      </c>
      <c r="I1325" s="1" t="s">
        <v>2161</v>
      </c>
      <c r="J1325" s="1" t="s">
        <v>946</v>
      </c>
      <c r="M1325" s="1" t="b">
        <v>0</v>
      </c>
      <c r="N1325" s="17"/>
    </row>
    <row r="1326">
      <c r="A1326" s="5" t="s">
        <v>7599</v>
      </c>
      <c r="B1326" s="1" t="s">
        <v>7600</v>
      </c>
      <c r="C1326" s="1" t="s">
        <v>7601</v>
      </c>
      <c r="D1326" s="1" t="s">
        <v>7602</v>
      </c>
      <c r="E1326" s="1">
        <v>24.0833333333</v>
      </c>
      <c r="F1326" s="1">
        <v>110.166666667</v>
      </c>
      <c r="G1326" s="1" t="s">
        <v>5331</v>
      </c>
      <c r="H1326" s="1" t="s">
        <v>4780</v>
      </c>
      <c r="I1326" s="1" t="s">
        <v>2179</v>
      </c>
      <c r="J1326" s="1" t="s">
        <v>460</v>
      </c>
      <c r="M1326" s="1" t="b">
        <v>0</v>
      </c>
      <c r="N1326" s="17"/>
    </row>
    <row r="1327">
      <c r="A1327" s="5" t="s">
        <v>7603</v>
      </c>
      <c r="B1327" s="1" t="s">
        <v>7603</v>
      </c>
      <c r="C1327" s="1" t="s">
        <v>7604</v>
      </c>
      <c r="D1327" s="1" t="s">
        <v>7605</v>
      </c>
      <c r="E1327" s="1">
        <v>43.8333333333</v>
      </c>
      <c r="F1327" s="1">
        <v>-101.833333333</v>
      </c>
      <c r="G1327" s="1" t="s">
        <v>3466</v>
      </c>
      <c r="H1327" s="1" t="s">
        <v>3467</v>
      </c>
      <c r="I1327" s="1" t="s">
        <v>2200</v>
      </c>
      <c r="J1327" s="1" t="s">
        <v>2017</v>
      </c>
      <c r="M1327" s="1" t="b">
        <v>0</v>
      </c>
      <c r="N1327" s="17"/>
    </row>
    <row r="1328">
      <c r="A1328" s="5" t="s">
        <v>7606</v>
      </c>
      <c r="B1328" s="1" t="s">
        <v>7607</v>
      </c>
      <c r="C1328" s="1" t="s">
        <v>7608</v>
      </c>
      <c r="D1328" s="1" t="s">
        <v>7609</v>
      </c>
      <c r="E1328" s="1">
        <v>-14.8333333333</v>
      </c>
      <c r="F1328" s="1">
        <v>144.5</v>
      </c>
      <c r="G1328" s="1" t="s">
        <v>2385</v>
      </c>
      <c r="H1328" s="1" t="s">
        <v>2206</v>
      </c>
      <c r="I1328" s="1" t="s">
        <v>178</v>
      </c>
      <c r="J1328" s="1" t="s">
        <v>179</v>
      </c>
      <c r="M1328" s="1" t="b">
        <v>0</v>
      </c>
      <c r="N1328" s="17"/>
    </row>
    <row r="1329">
      <c r="A1329" s="5" t="s">
        <v>7610</v>
      </c>
      <c r="B1329" s="1" t="s">
        <v>7611</v>
      </c>
      <c r="C1329" s="1" t="s">
        <v>7612</v>
      </c>
      <c r="D1329" s="1" t="s">
        <v>7613</v>
      </c>
      <c r="E1329" s="1">
        <v>7.33333333333</v>
      </c>
      <c r="F1329" s="1">
        <v>0.5</v>
      </c>
      <c r="G1329" s="1" t="s">
        <v>2172</v>
      </c>
      <c r="H1329" s="1" t="s">
        <v>2173</v>
      </c>
      <c r="I1329" s="1" t="s">
        <v>86</v>
      </c>
      <c r="J1329" s="1" t="s">
        <v>783</v>
      </c>
      <c r="M1329" s="1" t="b">
        <v>0</v>
      </c>
      <c r="N1329" s="17" t="s">
        <v>7614</v>
      </c>
    </row>
    <row r="1330">
      <c r="A1330" s="5" t="s">
        <v>7615</v>
      </c>
      <c r="B1330" s="1" t="s">
        <v>7616</v>
      </c>
      <c r="C1330" s="1" t="s">
        <v>7617</v>
      </c>
      <c r="D1330" s="1" t="s">
        <v>7618</v>
      </c>
      <c r="E1330" s="1">
        <v>8.0</v>
      </c>
      <c r="F1330" s="1">
        <v>-9.5</v>
      </c>
      <c r="G1330" s="1" t="s">
        <v>3072</v>
      </c>
      <c r="H1330" s="1" t="s">
        <v>3073</v>
      </c>
      <c r="I1330" s="1" t="s">
        <v>86</v>
      </c>
      <c r="J1330" s="1" t="s">
        <v>7162</v>
      </c>
      <c r="M1330" s="1" t="b">
        <v>0</v>
      </c>
      <c r="N1330" s="17"/>
    </row>
    <row r="1331">
      <c r="A1331" s="5" t="s">
        <v>7619</v>
      </c>
      <c r="B1331" s="1" t="s">
        <v>7429</v>
      </c>
      <c r="C1331" s="1" t="s">
        <v>7620</v>
      </c>
      <c r="D1331" s="1" t="s">
        <v>7621</v>
      </c>
      <c r="E1331" s="1">
        <v>-13.0</v>
      </c>
      <c r="F1331" s="1">
        <v>28.0</v>
      </c>
      <c r="G1331" s="1" t="s">
        <v>2359</v>
      </c>
      <c r="H1331" s="1" t="s">
        <v>2173</v>
      </c>
      <c r="I1331" s="1" t="s">
        <v>86</v>
      </c>
      <c r="J1331" s="1" t="s">
        <v>7622</v>
      </c>
      <c r="M1331" s="1" t="b">
        <v>0</v>
      </c>
      <c r="N1331" s="17"/>
    </row>
    <row r="1332">
      <c r="A1332" s="5" t="s">
        <v>7623</v>
      </c>
      <c r="B1332" s="1" t="s">
        <v>5684</v>
      </c>
      <c r="C1332" s="1" t="s">
        <v>7624</v>
      </c>
      <c r="D1332" s="1" t="s">
        <v>7625</v>
      </c>
      <c r="E1332" s="1">
        <v>11.25</v>
      </c>
      <c r="F1332" s="1">
        <v>13.5833333333</v>
      </c>
      <c r="G1332" s="1" t="s">
        <v>3078</v>
      </c>
      <c r="H1332" s="1" t="s">
        <v>2154</v>
      </c>
      <c r="I1332" s="1" t="s">
        <v>86</v>
      </c>
      <c r="J1332" s="1" t="s">
        <v>1408</v>
      </c>
      <c r="M1332" s="1" t="b">
        <v>0</v>
      </c>
      <c r="N1332" s="17"/>
    </row>
    <row r="1333">
      <c r="A1333" s="5" t="s">
        <v>7626</v>
      </c>
      <c r="B1333" s="1" t="s">
        <v>7627</v>
      </c>
      <c r="C1333" s="1" t="s">
        <v>7628</v>
      </c>
      <c r="D1333" s="1" t="s">
        <v>7629</v>
      </c>
      <c r="E1333" s="1">
        <v>-8.25</v>
      </c>
      <c r="F1333" s="1">
        <v>122.916666667</v>
      </c>
      <c r="G1333" s="1" t="s">
        <v>2527</v>
      </c>
      <c r="H1333" s="1" t="s">
        <v>2239</v>
      </c>
      <c r="I1333" s="1" t="s">
        <v>2161</v>
      </c>
      <c r="J1333" s="1" t="s">
        <v>946</v>
      </c>
      <c r="M1333" s="1" t="b">
        <v>0</v>
      </c>
      <c r="N1333" s="17" t="s">
        <v>7630</v>
      </c>
    </row>
    <row r="1334">
      <c r="A1334" s="5" t="s">
        <v>7631</v>
      </c>
      <c r="B1334" s="1" t="s">
        <v>7632</v>
      </c>
      <c r="C1334" s="1" t="s">
        <v>7633</v>
      </c>
      <c r="D1334" s="1" t="s">
        <v>7634</v>
      </c>
      <c r="E1334" s="1">
        <v>-12.5</v>
      </c>
      <c r="F1334" s="1">
        <v>131.916666667</v>
      </c>
      <c r="G1334" s="1" t="s">
        <v>7634</v>
      </c>
      <c r="H1334" s="1" t="s">
        <v>7447</v>
      </c>
      <c r="I1334" s="1" t="s">
        <v>178</v>
      </c>
      <c r="J1334" s="1" t="s">
        <v>179</v>
      </c>
      <c r="M1334" s="1" t="b">
        <v>0</v>
      </c>
      <c r="N1334" s="17" t="s">
        <v>7635</v>
      </c>
    </row>
    <row r="1335">
      <c r="A1335" s="5" t="s">
        <v>7636</v>
      </c>
      <c r="B1335" s="1" t="s">
        <v>7636</v>
      </c>
      <c r="C1335" s="1" t="s">
        <v>7637</v>
      </c>
      <c r="D1335" s="1" t="s">
        <v>7638</v>
      </c>
      <c r="E1335" s="1">
        <v>17.0</v>
      </c>
      <c r="F1335" s="1">
        <v>77.0</v>
      </c>
      <c r="G1335" s="1" t="s">
        <v>2837</v>
      </c>
      <c r="H1335" s="1" t="s">
        <v>2335</v>
      </c>
      <c r="I1335" s="1" t="s">
        <v>2179</v>
      </c>
      <c r="J1335" s="1" t="s">
        <v>938</v>
      </c>
      <c r="M1335" s="1" t="b">
        <v>0</v>
      </c>
      <c r="N1335" s="17"/>
    </row>
    <row r="1336">
      <c r="A1336" s="5" t="s">
        <v>7639</v>
      </c>
      <c r="B1336" s="1" t="s">
        <v>7640</v>
      </c>
      <c r="C1336" s="1" t="s">
        <v>7641</v>
      </c>
      <c r="D1336" s="1" t="s">
        <v>7642</v>
      </c>
      <c r="E1336" s="1">
        <v>-5.0</v>
      </c>
      <c r="F1336" s="1">
        <v>105.0</v>
      </c>
      <c r="G1336" s="1" t="s">
        <v>6316</v>
      </c>
      <c r="H1336" s="1" t="s">
        <v>2239</v>
      </c>
      <c r="I1336" s="1" t="s">
        <v>2161</v>
      </c>
      <c r="J1336" s="1" t="s">
        <v>946</v>
      </c>
      <c r="M1336" s="1" t="b">
        <v>0</v>
      </c>
      <c r="N1336" s="17"/>
    </row>
    <row r="1337">
      <c r="A1337" s="5" t="s">
        <v>7643</v>
      </c>
      <c r="B1337" s="1" t="s">
        <v>7643</v>
      </c>
      <c r="C1337" s="1" t="s">
        <v>7644</v>
      </c>
      <c r="D1337" s="1" t="s">
        <v>7645</v>
      </c>
      <c r="E1337" s="1">
        <v>-16.5833333333</v>
      </c>
      <c r="F1337" s="1">
        <v>168.166666667</v>
      </c>
      <c r="G1337" s="1" t="s">
        <v>2315</v>
      </c>
      <c r="H1337" s="1" t="s">
        <v>2239</v>
      </c>
      <c r="I1337" s="1" t="s">
        <v>2161</v>
      </c>
      <c r="J1337" s="1" t="s">
        <v>2048</v>
      </c>
      <c r="M1337" s="1" t="b">
        <v>0</v>
      </c>
      <c r="N1337" s="17"/>
    </row>
    <row r="1338">
      <c r="A1338" s="5" t="s">
        <v>7646</v>
      </c>
      <c r="B1338" s="1" t="s">
        <v>7647</v>
      </c>
      <c r="C1338" s="1" t="s">
        <v>7648</v>
      </c>
      <c r="D1338" s="1" t="s">
        <v>7649</v>
      </c>
      <c r="E1338" s="1">
        <v>6.5</v>
      </c>
      <c r="F1338" s="1">
        <v>20.75</v>
      </c>
      <c r="G1338" s="1" t="s">
        <v>3064</v>
      </c>
      <c r="H1338" s="1" t="s">
        <v>2173</v>
      </c>
      <c r="I1338" s="1" t="s">
        <v>86</v>
      </c>
      <c r="J1338" s="1" t="s">
        <v>435</v>
      </c>
      <c r="M1338" s="1" t="b">
        <v>0</v>
      </c>
      <c r="N1338" s="17"/>
    </row>
    <row r="1339">
      <c r="A1339" s="5" t="s">
        <v>7650</v>
      </c>
      <c r="B1339" s="1" t="s">
        <v>7499</v>
      </c>
      <c r="C1339" s="1" t="s">
        <v>7651</v>
      </c>
      <c r="D1339" s="1" t="s">
        <v>7652</v>
      </c>
      <c r="E1339" s="1">
        <v>-22.5</v>
      </c>
      <c r="F1339" s="1">
        <v>-59.0</v>
      </c>
      <c r="G1339" s="1" t="s">
        <v>5378</v>
      </c>
      <c r="H1339" s="1" t="s">
        <v>5378</v>
      </c>
      <c r="I1339" s="1" t="s">
        <v>155</v>
      </c>
      <c r="J1339" s="1" t="s">
        <v>1507</v>
      </c>
      <c r="M1339" s="1" t="b">
        <v>0</v>
      </c>
      <c r="N1339" s="17" t="s">
        <v>7653</v>
      </c>
    </row>
    <row r="1340">
      <c r="A1340" s="5" t="s">
        <v>2382</v>
      </c>
      <c r="B1340" s="1" t="s">
        <v>2382</v>
      </c>
      <c r="C1340" s="1" t="s">
        <v>2383</v>
      </c>
      <c r="D1340" s="1" t="s">
        <v>7654</v>
      </c>
      <c r="E1340" s="1">
        <v>-12.5</v>
      </c>
      <c r="F1340" s="1">
        <v>142.83</v>
      </c>
      <c r="G1340" s="1" t="s">
        <v>2385</v>
      </c>
      <c r="H1340" s="1" t="s">
        <v>2206</v>
      </c>
      <c r="I1340" s="1" t="s">
        <v>178</v>
      </c>
      <c r="J1340" s="1" t="s">
        <v>179</v>
      </c>
      <c r="M1340" s="1" t="b">
        <v>0</v>
      </c>
      <c r="N1340" s="17"/>
    </row>
    <row r="1341">
      <c r="A1341" s="5" t="s">
        <v>7655</v>
      </c>
      <c r="B1341" s="1" t="s">
        <v>7401</v>
      </c>
      <c r="C1341" s="1" t="s">
        <v>7656</v>
      </c>
      <c r="D1341" s="1" t="s">
        <v>7657</v>
      </c>
      <c r="E1341" s="1">
        <v>40.0</v>
      </c>
      <c r="F1341" s="1">
        <v>33.0</v>
      </c>
      <c r="G1341" s="1" t="s">
        <v>2841</v>
      </c>
      <c r="H1341" s="1" t="s">
        <v>2335</v>
      </c>
      <c r="I1341" s="1" t="s">
        <v>2179</v>
      </c>
      <c r="J1341" s="1" t="s">
        <v>7658</v>
      </c>
      <c r="M1341" s="1" t="b">
        <v>0</v>
      </c>
      <c r="N1341" s="17"/>
    </row>
    <row r="1342">
      <c r="A1342" s="5" t="s">
        <v>7659</v>
      </c>
      <c r="B1342" s="1" t="s">
        <v>7659</v>
      </c>
      <c r="C1342" s="1" t="s">
        <v>7660</v>
      </c>
      <c r="D1342" s="1" t="s">
        <v>7661</v>
      </c>
      <c r="E1342" s="1">
        <v>6.16666666667</v>
      </c>
      <c r="F1342" s="1">
        <v>10.75</v>
      </c>
      <c r="G1342" s="1" t="s">
        <v>2359</v>
      </c>
      <c r="H1342" s="1" t="s">
        <v>2173</v>
      </c>
      <c r="I1342" s="1" t="s">
        <v>86</v>
      </c>
      <c r="J1342" s="1" t="s">
        <v>411</v>
      </c>
      <c r="M1342" s="1" t="b">
        <v>0</v>
      </c>
      <c r="N1342" s="17" t="s">
        <v>7662</v>
      </c>
    </row>
    <row r="1343">
      <c r="A1343" s="5" t="s">
        <v>7663</v>
      </c>
      <c r="B1343" s="1" t="s">
        <v>7664</v>
      </c>
      <c r="C1343" s="1" t="s">
        <v>7665</v>
      </c>
      <c r="D1343" s="1" t="s">
        <v>7666</v>
      </c>
      <c r="E1343" s="1">
        <v>-16.2166666667</v>
      </c>
      <c r="F1343" s="1">
        <v>168.0</v>
      </c>
      <c r="G1343" s="1" t="s">
        <v>2315</v>
      </c>
      <c r="H1343" s="1" t="s">
        <v>2239</v>
      </c>
      <c r="I1343" s="1" t="s">
        <v>2161</v>
      </c>
      <c r="J1343" s="1" t="s">
        <v>2048</v>
      </c>
      <c r="M1343" s="1" t="b">
        <v>0</v>
      </c>
      <c r="N1343" s="17" t="s">
        <v>7667</v>
      </c>
    </row>
    <row r="1344">
      <c r="A1344" s="5" t="s">
        <v>7668</v>
      </c>
      <c r="B1344" s="1" t="s">
        <v>7668</v>
      </c>
      <c r="C1344" s="1" t="s">
        <v>7669</v>
      </c>
      <c r="D1344" s="1" t="s">
        <v>7670</v>
      </c>
      <c r="E1344" s="1">
        <v>10.5</v>
      </c>
      <c r="F1344" s="1">
        <v>-3.25</v>
      </c>
      <c r="G1344" s="1" t="s">
        <v>3483</v>
      </c>
      <c r="H1344" s="1" t="s">
        <v>2173</v>
      </c>
      <c r="I1344" s="1" t="s">
        <v>86</v>
      </c>
      <c r="J1344" s="1" t="s">
        <v>7671</v>
      </c>
      <c r="M1344" s="1" t="b">
        <v>0</v>
      </c>
      <c r="N1344" s="17"/>
    </row>
    <row r="1345">
      <c r="A1345" s="5" t="s">
        <v>7672</v>
      </c>
      <c r="B1345" s="1" t="s">
        <v>7672</v>
      </c>
      <c r="C1345" s="1" t="s">
        <v>7673</v>
      </c>
      <c r="D1345" s="1" t="s">
        <v>7674</v>
      </c>
      <c r="E1345" s="1">
        <v>9.33333333333</v>
      </c>
      <c r="F1345" s="1">
        <v>-12.0833333333</v>
      </c>
      <c r="G1345" s="1" t="s">
        <v>3072</v>
      </c>
      <c r="H1345" s="1" t="s">
        <v>3073</v>
      </c>
      <c r="I1345" s="1" t="s">
        <v>86</v>
      </c>
      <c r="J1345" s="1" t="s">
        <v>1716</v>
      </c>
      <c r="M1345" s="1" t="b">
        <v>0</v>
      </c>
      <c r="N1345" s="17"/>
    </row>
    <row r="1346">
      <c r="A1346" s="5" t="s">
        <v>7675</v>
      </c>
      <c r="B1346" s="1" t="s">
        <v>7676</v>
      </c>
      <c r="C1346" s="1" t="s">
        <v>7677</v>
      </c>
      <c r="D1346" s="1" t="s">
        <v>7678</v>
      </c>
      <c r="E1346" s="1">
        <v>-2.06666666667</v>
      </c>
      <c r="F1346" s="1">
        <v>147.333333333</v>
      </c>
      <c r="G1346" s="1" t="s">
        <v>2315</v>
      </c>
      <c r="H1346" s="1" t="s">
        <v>2239</v>
      </c>
      <c r="I1346" s="1" t="s">
        <v>2161</v>
      </c>
      <c r="J1346" s="1" t="s">
        <v>1500</v>
      </c>
      <c r="M1346" s="1" t="b">
        <v>0</v>
      </c>
      <c r="N1346" s="17" t="s">
        <v>7679</v>
      </c>
    </row>
    <row r="1347">
      <c r="A1347" s="5" t="s">
        <v>7680</v>
      </c>
      <c r="B1347" s="1" t="s">
        <v>7681</v>
      </c>
      <c r="C1347" s="1" t="s">
        <v>7682</v>
      </c>
      <c r="D1347" s="1" t="s">
        <v>7683</v>
      </c>
      <c r="E1347" s="1">
        <v>26.5</v>
      </c>
      <c r="F1347" s="1">
        <v>94.25</v>
      </c>
      <c r="G1347" s="1" t="s">
        <v>2371</v>
      </c>
      <c r="H1347" s="1" t="s">
        <v>2275</v>
      </c>
      <c r="I1347" s="1" t="s">
        <v>2179</v>
      </c>
      <c r="J1347" s="1" t="s">
        <v>938</v>
      </c>
      <c r="M1347" s="1" t="b">
        <v>0</v>
      </c>
      <c r="N1347" s="17" t="s">
        <v>7684</v>
      </c>
    </row>
    <row r="1348">
      <c r="A1348" s="5" t="s">
        <v>7685</v>
      </c>
      <c r="B1348" s="1" t="s">
        <v>7686</v>
      </c>
      <c r="C1348" s="1" t="s">
        <v>7687</v>
      </c>
      <c r="D1348" s="1" t="s">
        <v>7688</v>
      </c>
      <c r="E1348" s="1">
        <v>-2.38333333333</v>
      </c>
      <c r="F1348" s="1">
        <v>147.316666667</v>
      </c>
      <c r="G1348" s="1" t="s">
        <v>2315</v>
      </c>
      <c r="H1348" s="1" t="s">
        <v>2239</v>
      </c>
      <c r="I1348" s="1" t="s">
        <v>2161</v>
      </c>
      <c r="J1348" s="1" t="s">
        <v>1500</v>
      </c>
      <c r="M1348" s="1" t="b">
        <v>0</v>
      </c>
      <c r="N1348" s="17"/>
    </row>
    <row r="1349">
      <c r="A1349" s="5" t="s">
        <v>7689</v>
      </c>
      <c r="B1349" s="1" t="s">
        <v>7690</v>
      </c>
      <c r="C1349" s="1" t="s">
        <v>7691</v>
      </c>
      <c r="D1349" s="1" t="s">
        <v>7692</v>
      </c>
      <c r="E1349" s="1">
        <v>15.0</v>
      </c>
      <c r="F1349" s="1">
        <v>106.333333333</v>
      </c>
      <c r="G1349" s="1" t="s">
        <v>3626</v>
      </c>
      <c r="H1349" s="1" t="s">
        <v>3304</v>
      </c>
      <c r="I1349" s="1" t="s">
        <v>2179</v>
      </c>
      <c r="J1349" s="1" t="s">
        <v>1097</v>
      </c>
      <c r="M1349" s="1" t="b">
        <v>0</v>
      </c>
      <c r="N1349" s="17"/>
    </row>
    <row r="1350">
      <c r="A1350" s="5" t="s">
        <v>7693</v>
      </c>
      <c r="B1350" s="1" t="s">
        <v>7693</v>
      </c>
      <c r="C1350" s="1" t="s">
        <v>7694</v>
      </c>
      <c r="D1350" s="1" t="s">
        <v>7695</v>
      </c>
      <c r="E1350" s="1">
        <v>-17.8333333333</v>
      </c>
      <c r="F1350" s="1">
        <v>26.0</v>
      </c>
      <c r="G1350" s="1" t="s">
        <v>2359</v>
      </c>
      <c r="H1350" s="1" t="s">
        <v>2173</v>
      </c>
      <c r="I1350" s="1" t="s">
        <v>86</v>
      </c>
      <c r="J1350" s="1" t="s">
        <v>2116</v>
      </c>
      <c r="M1350" s="1" t="b">
        <v>0</v>
      </c>
      <c r="N1350" s="17"/>
    </row>
    <row r="1351">
      <c r="A1351" s="5" t="s">
        <v>7696</v>
      </c>
      <c r="B1351" s="1" t="s">
        <v>7697</v>
      </c>
      <c r="C1351" s="1" t="s">
        <v>7698</v>
      </c>
      <c r="D1351" s="1" t="s">
        <v>7699</v>
      </c>
      <c r="E1351" s="1">
        <v>-16.5</v>
      </c>
      <c r="F1351" s="1">
        <v>139.333333333</v>
      </c>
      <c r="G1351" s="1" t="s">
        <v>6381</v>
      </c>
      <c r="H1351" s="1" t="s">
        <v>6381</v>
      </c>
      <c r="I1351" s="1" t="s">
        <v>178</v>
      </c>
      <c r="J1351" s="1" t="s">
        <v>179</v>
      </c>
      <c r="M1351" s="1" t="b">
        <v>0</v>
      </c>
      <c r="N1351" s="17"/>
    </row>
    <row r="1352">
      <c r="A1352" s="5" t="s">
        <v>7700</v>
      </c>
      <c r="B1352" s="1" t="s">
        <v>7701</v>
      </c>
      <c r="C1352" s="1" t="s">
        <v>7702</v>
      </c>
      <c r="D1352" s="1" t="s">
        <v>7703</v>
      </c>
      <c r="E1352" s="1">
        <v>-3.75</v>
      </c>
      <c r="F1352" s="1">
        <v>127.916666667</v>
      </c>
      <c r="G1352" s="1" t="s">
        <v>2527</v>
      </c>
      <c r="H1352" s="1" t="s">
        <v>2239</v>
      </c>
      <c r="I1352" s="1" t="s">
        <v>2161</v>
      </c>
      <c r="J1352" s="1" t="s">
        <v>946</v>
      </c>
      <c r="M1352" s="1" t="b">
        <v>0</v>
      </c>
      <c r="N1352" s="17"/>
    </row>
    <row r="1353">
      <c r="A1353" s="5" t="s">
        <v>7704</v>
      </c>
      <c r="B1353" s="1" t="s">
        <v>7705</v>
      </c>
      <c r="C1353" s="1" t="s">
        <v>7706</v>
      </c>
      <c r="D1353" s="1" t="s">
        <v>7707</v>
      </c>
      <c r="E1353" s="1">
        <v>-34.0</v>
      </c>
      <c r="F1353" s="1">
        <v>-63.0</v>
      </c>
      <c r="G1353" s="1" t="s">
        <v>2290</v>
      </c>
      <c r="H1353" s="1" t="s">
        <v>2291</v>
      </c>
      <c r="I1353" s="1" t="s">
        <v>155</v>
      </c>
      <c r="J1353" s="1" t="s">
        <v>151</v>
      </c>
      <c r="M1353" s="1" t="b">
        <v>0</v>
      </c>
      <c r="N1353" s="17"/>
    </row>
    <row r="1354">
      <c r="A1354" s="5" t="s">
        <v>7708</v>
      </c>
      <c r="B1354" s="1" t="s">
        <v>7709</v>
      </c>
      <c r="C1354" s="1" t="s">
        <v>7710</v>
      </c>
      <c r="D1354" s="1" t="s">
        <v>7711</v>
      </c>
      <c r="E1354" s="1">
        <v>-15.0</v>
      </c>
      <c r="F1354" s="1">
        <v>-48.0</v>
      </c>
      <c r="G1354" s="1" t="s">
        <v>2290</v>
      </c>
      <c r="H1354" s="1" t="s">
        <v>2291</v>
      </c>
      <c r="I1354" s="1" t="s">
        <v>155</v>
      </c>
      <c r="J1354" s="1" t="s">
        <v>342</v>
      </c>
      <c r="M1354" s="1" t="b">
        <v>0</v>
      </c>
      <c r="N1354" s="17"/>
    </row>
    <row r="1355">
      <c r="A1355" s="5" t="s">
        <v>7712</v>
      </c>
      <c r="B1355" s="1" t="s">
        <v>7713</v>
      </c>
      <c r="C1355" s="1" t="s">
        <v>7714</v>
      </c>
      <c r="D1355" s="1" t="s">
        <v>7715</v>
      </c>
      <c r="E1355" s="1">
        <v>40.0</v>
      </c>
      <c r="F1355" s="1">
        <v>-3.0</v>
      </c>
      <c r="G1355" s="1" t="s">
        <v>2290</v>
      </c>
      <c r="H1355" s="1" t="s">
        <v>2291</v>
      </c>
      <c r="I1355" s="1" t="s">
        <v>2179</v>
      </c>
      <c r="J1355" s="1" t="s">
        <v>1801</v>
      </c>
      <c r="M1355" s="1" t="b">
        <v>0</v>
      </c>
      <c r="N1355" s="17" t="s">
        <v>7716</v>
      </c>
    </row>
    <row r="1356">
      <c r="A1356" s="5" t="s">
        <v>7717</v>
      </c>
      <c r="B1356" s="1" t="s">
        <v>5107</v>
      </c>
      <c r="C1356" s="1" t="s">
        <v>7718</v>
      </c>
      <c r="D1356" s="1" t="s">
        <v>7719</v>
      </c>
      <c r="E1356" s="1">
        <v>47.0</v>
      </c>
      <c r="F1356" s="1">
        <v>3.0</v>
      </c>
      <c r="G1356" s="1" t="s">
        <v>2290</v>
      </c>
      <c r="H1356" s="1" t="s">
        <v>2291</v>
      </c>
      <c r="I1356" s="1" t="s">
        <v>2179</v>
      </c>
      <c r="J1356" s="1" t="s">
        <v>717</v>
      </c>
      <c r="M1356" s="1" t="b">
        <v>0</v>
      </c>
      <c r="N1356" s="17" t="s">
        <v>7720</v>
      </c>
    </row>
    <row r="1357">
      <c r="A1357" s="5" t="s">
        <v>7721</v>
      </c>
      <c r="B1357" s="1" t="s">
        <v>7722</v>
      </c>
      <c r="C1357" s="1" t="s">
        <v>7723</v>
      </c>
      <c r="D1357" s="1" t="s">
        <v>7724</v>
      </c>
      <c r="E1357" s="1">
        <v>48.0</v>
      </c>
      <c r="F1357" s="1">
        <v>-75.0</v>
      </c>
      <c r="G1357" s="1" t="s">
        <v>2290</v>
      </c>
      <c r="H1357" s="1" t="s">
        <v>2291</v>
      </c>
      <c r="I1357" s="1" t="s">
        <v>2200</v>
      </c>
      <c r="J1357" s="1" t="s">
        <v>418</v>
      </c>
      <c r="M1357" s="1" t="b">
        <v>0</v>
      </c>
      <c r="N1357" s="17" t="s">
        <v>7725</v>
      </c>
    </row>
    <row r="1358">
      <c r="A1358" s="5" t="s">
        <v>7726</v>
      </c>
      <c r="B1358" s="1" t="s">
        <v>7727</v>
      </c>
      <c r="C1358" s="1" t="s">
        <v>7728</v>
      </c>
      <c r="D1358" s="1" t="s">
        <v>7729</v>
      </c>
      <c r="E1358" s="1">
        <v>22.0</v>
      </c>
      <c r="F1358" s="1">
        <v>100.666666667</v>
      </c>
      <c r="G1358" s="1" t="s">
        <v>4779</v>
      </c>
      <c r="H1358" s="1" t="s">
        <v>4780</v>
      </c>
      <c r="I1358" s="1" t="s">
        <v>2179</v>
      </c>
      <c r="J1358" s="1" t="s">
        <v>7730</v>
      </c>
      <c r="M1358" s="1" t="b">
        <v>0</v>
      </c>
      <c r="N1358" s="17"/>
    </row>
    <row r="1359">
      <c r="A1359" s="5" t="s">
        <v>3459</v>
      </c>
      <c r="B1359" s="1" t="s">
        <v>7731</v>
      </c>
      <c r="C1359" s="1" t="s">
        <v>7732</v>
      </c>
      <c r="D1359" s="1" t="s">
        <v>7733</v>
      </c>
      <c r="E1359" s="1">
        <v>9.75</v>
      </c>
      <c r="F1359" s="1">
        <v>17.75</v>
      </c>
      <c r="G1359" s="1" t="s">
        <v>4551</v>
      </c>
      <c r="H1359" s="1" t="s">
        <v>2173</v>
      </c>
      <c r="I1359" s="1" t="s">
        <v>86</v>
      </c>
      <c r="J1359" s="1" t="s">
        <v>443</v>
      </c>
      <c r="M1359" s="1" t="b">
        <v>0</v>
      </c>
      <c r="N1359" s="17"/>
    </row>
    <row r="1360">
      <c r="A1360" s="5" t="s">
        <v>7734</v>
      </c>
      <c r="B1360" s="1" t="s">
        <v>7468</v>
      </c>
      <c r="C1360" s="1" t="s">
        <v>7735</v>
      </c>
      <c r="D1360" s="1" t="s">
        <v>7736</v>
      </c>
      <c r="E1360" s="1">
        <v>-14.0</v>
      </c>
      <c r="F1360" s="1">
        <v>20.0</v>
      </c>
      <c r="G1360" s="1" t="s">
        <v>2359</v>
      </c>
      <c r="H1360" s="1" t="s">
        <v>2173</v>
      </c>
      <c r="I1360" s="1" t="s">
        <v>86</v>
      </c>
      <c r="J1360" s="1" t="s">
        <v>111</v>
      </c>
      <c r="M1360" s="1" t="b">
        <v>0</v>
      </c>
      <c r="N1360" s="17"/>
    </row>
    <row r="1361">
      <c r="A1361" s="5" t="s">
        <v>7737</v>
      </c>
      <c r="B1361" s="1" t="s">
        <v>7646</v>
      </c>
      <c r="C1361" s="1" t="s">
        <v>7738</v>
      </c>
      <c r="D1361" s="1" t="s">
        <v>7739</v>
      </c>
      <c r="E1361" s="1">
        <v>4.0</v>
      </c>
      <c r="F1361" s="1">
        <v>115.916666667</v>
      </c>
      <c r="G1361" s="1" t="s">
        <v>3192</v>
      </c>
      <c r="H1361" s="1" t="s">
        <v>2239</v>
      </c>
      <c r="I1361" s="1" t="s">
        <v>2161</v>
      </c>
      <c r="J1361" s="1" t="s">
        <v>946</v>
      </c>
      <c r="M1361" s="1" t="b">
        <v>0</v>
      </c>
      <c r="N1361" s="17"/>
    </row>
    <row r="1362">
      <c r="A1362" s="5" t="s">
        <v>7478</v>
      </c>
      <c r="B1362" s="1" t="s">
        <v>7740</v>
      </c>
      <c r="C1362" s="1" t="s">
        <v>7741</v>
      </c>
      <c r="D1362" s="1" t="s">
        <v>7742</v>
      </c>
      <c r="E1362" s="1">
        <v>3.08333333333</v>
      </c>
      <c r="F1362" s="1">
        <v>30.9166666667</v>
      </c>
      <c r="G1362" s="1" t="s">
        <v>2924</v>
      </c>
      <c r="H1362" s="1" t="s">
        <v>2428</v>
      </c>
      <c r="I1362" s="1" t="s">
        <v>86</v>
      </c>
      <c r="J1362" s="1" t="s">
        <v>7743</v>
      </c>
      <c r="M1362" s="1" t="b">
        <v>0</v>
      </c>
      <c r="N1362" s="17"/>
    </row>
    <row r="1363">
      <c r="A1363" s="5" t="s">
        <v>7744</v>
      </c>
      <c r="B1363" s="1" t="s">
        <v>7744</v>
      </c>
      <c r="C1363" s="1" t="s">
        <v>7745</v>
      </c>
      <c r="D1363" s="1" t="s">
        <v>7746</v>
      </c>
      <c r="E1363" s="1">
        <v>33.3333333333</v>
      </c>
      <c r="F1363" s="1">
        <v>-117.166666667</v>
      </c>
      <c r="G1363" s="1" t="s">
        <v>3903</v>
      </c>
      <c r="H1363" s="1" t="s">
        <v>3904</v>
      </c>
      <c r="I1363" s="1" t="s">
        <v>2200</v>
      </c>
      <c r="J1363" s="1" t="s">
        <v>2017</v>
      </c>
      <c r="M1363" s="1" t="b">
        <v>0</v>
      </c>
      <c r="N1363" s="17" t="s">
        <v>7747</v>
      </c>
    </row>
    <row r="1364">
      <c r="A1364" s="5" t="s">
        <v>7748</v>
      </c>
      <c r="C1364" s="1" t="s">
        <v>7749</v>
      </c>
      <c r="D1364" s="1" t="s">
        <v>7750</v>
      </c>
      <c r="E1364" s="1">
        <v>-28.0</v>
      </c>
      <c r="F1364" s="1">
        <v>-64.0</v>
      </c>
      <c r="G1364" s="1" t="s">
        <v>7750</v>
      </c>
      <c r="H1364" s="1" t="s">
        <v>7750</v>
      </c>
      <c r="I1364" s="1" t="s">
        <v>155</v>
      </c>
      <c r="J1364" s="1" t="s">
        <v>151</v>
      </c>
      <c r="M1364" s="1" t="b">
        <v>0</v>
      </c>
      <c r="N1364" s="17" t="s">
        <v>7751</v>
      </c>
    </row>
    <row r="1365">
      <c r="A1365" s="5" t="s">
        <v>7752</v>
      </c>
      <c r="B1365" s="1" t="s">
        <v>7753</v>
      </c>
      <c r="C1365" s="1" t="s">
        <v>7754</v>
      </c>
      <c r="D1365" s="1" t="s">
        <v>7755</v>
      </c>
      <c r="E1365" s="1">
        <v>48.7</v>
      </c>
      <c r="F1365" s="1">
        <v>-122.666666667</v>
      </c>
      <c r="G1365" s="1" t="s">
        <v>4168</v>
      </c>
      <c r="H1365" s="1" t="s">
        <v>3144</v>
      </c>
      <c r="I1365" s="1" t="s">
        <v>2200</v>
      </c>
      <c r="J1365" s="1" t="s">
        <v>2017</v>
      </c>
      <c r="M1365" s="1" t="b">
        <v>0</v>
      </c>
      <c r="N1365" s="17" t="s">
        <v>7756</v>
      </c>
    </row>
    <row r="1366">
      <c r="A1366" s="5" t="s">
        <v>7465</v>
      </c>
      <c r="B1366" s="1" t="s">
        <v>6259</v>
      </c>
      <c r="C1366" s="1" t="s">
        <v>6260</v>
      </c>
      <c r="D1366" s="1" t="s">
        <v>7757</v>
      </c>
      <c r="E1366" s="1">
        <v>27.5</v>
      </c>
      <c r="F1366" s="1">
        <v>96.4166666667</v>
      </c>
      <c r="G1366" s="1" t="s">
        <v>4044</v>
      </c>
      <c r="H1366" s="1" t="s">
        <v>2275</v>
      </c>
      <c r="I1366" s="1" t="s">
        <v>2179</v>
      </c>
      <c r="J1366" s="1" t="s">
        <v>938</v>
      </c>
      <c r="M1366" s="1" t="b">
        <v>0</v>
      </c>
      <c r="N1366" s="17"/>
    </row>
    <row r="1367">
      <c r="A1367" s="5" t="s">
        <v>7758</v>
      </c>
      <c r="B1367" s="1" t="s">
        <v>7758</v>
      </c>
      <c r="C1367" s="1" t="s">
        <v>7759</v>
      </c>
      <c r="D1367" s="1" t="s">
        <v>7760</v>
      </c>
      <c r="E1367" s="1">
        <v>-0.5</v>
      </c>
      <c r="F1367" s="1">
        <v>34.75</v>
      </c>
      <c r="G1367" s="1" t="s">
        <v>2261</v>
      </c>
      <c r="H1367" s="1" t="s">
        <v>2262</v>
      </c>
      <c r="I1367" s="1" t="s">
        <v>86</v>
      </c>
      <c r="J1367" s="1" t="s">
        <v>7761</v>
      </c>
      <c r="M1367" s="1" t="b">
        <v>0</v>
      </c>
      <c r="N1367" s="17"/>
    </row>
    <row r="1368">
      <c r="A1368" s="5" t="s">
        <v>7762</v>
      </c>
      <c r="B1368" s="1" t="s">
        <v>7763</v>
      </c>
      <c r="C1368" s="1" t="s">
        <v>7764</v>
      </c>
      <c r="D1368" s="1" t="s">
        <v>7765</v>
      </c>
      <c r="E1368" s="1">
        <v>33.5</v>
      </c>
      <c r="F1368" s="1">
        <v>48.5</v>
      </c>
      <c r="G1368" s="1" t="s">
        <v>3421</v>
      </c>
      <c r="H1368" s="1" t="s">
        <v>2335</v>
      </c>
      <c r="I1368" s="1" t="s">
        <v>2179</v>
      </c>
      <c r="J1368" s="1" t="s">
        <v>955</v>
      </c>
      <c r="M1368" s="1" t="b">
        <v>0</v>
      </c>
      <c r="N1368" s="17"/>
    </row>
    <row r="1369">
      <c r="A1369" s="5" t="s">
        <v>7766</v>
      </c>
      <c r="B1369" s="1" t="s">
        <v>7767</v>
      </c>
      <c r="C1369" s="1" t="s">
        <v>7768</v>
      </c>
      <c r="D1369" s="1" t="s">
        <v>7769</v>
      </c>
      <c r="E1369" s="1">
        <v>48.0</v>
      </c>
      <c r="F1369" s="1">
        <v>-122.0</v>
      </c>
      <c r="G1369" s="1" t="s">
        <v>4168</v>
      </c>
      <c r="H1369" s="1" t="s">
        <v>3144</v>
      </c>
      <c r="I1369" s="1" t="s">
        <v>2200</v>
      </c>
      <c r="J1369" s="1" t="s">
        <v>2017</v>
      </c>
      <c r="M1369" s="1" t="b">
        <v>0</v>
      </c>
      <c r="N1369" s="17" t="s">
        <v>7770</v>
      </c>
    </row>
    <row r="1370">
      <c r="A1370" s="5" t="s">
        <v>7771</v>
      </c>
      <c r="B1370" s="1" t="s">
        <v>7772</v>
      </c>
      <c r="C1370" s="1" t="s">
        <v>7773</v>
      </c>
      <c r="D1370" s="1" t="s">
        <v>7774</v>
      </c>
      <c r="E1370" s="1">
        <v>-12.0</v>
      </c>
      <c r="F1370" s="1">
        <v>22.0</v>
      </c>
      <c r="G1370" s="1" t="s">
        <v>2359</v>
      </c>
      <c r="H1370" s="1" t="s">
        <v>2173</v>
      </c>
      <c r="I1370" s="1" t="s">
        <v>86</v>
      </c>
      <c r="J1370" s="1" t="s">
        <v>111</v>
      </c>
      <c r="M1370" s="1" t="b">
        <v>0</v>
      </c>
      <c r="N1370" s="17"/>
    </row>
    <row r="1371">
      <c r="A1371" s="5" t="s">
        <v>7775</v>
      </c>
      <c r="B1371" s="1" t="s">
        <v>7776</v>
      </c>
      <c r="C1371" s="1" t="s">
        <v>7777</v>
      </c>
      <c r="D1371" s="1" t="s">
        <v>7778</v>
      </c>
      <c r="E1371" s="1">
        <v>49.8333333333</v>
      </c>
      <c r="F1371" s="1">
        <v>6.16666666667</v>
      </c>
      <c r="G1371" s="1" t="s">
        <v>2334</v>
      </c>
      <c r="H1371" s="1" t="s">
        <v>2335</v>
      </c>
      <c r="I1371" s="1" t="s">
        <v>2179</v>
      </c>
      <c r="J1371" s="1" t="s">
        <v>1162</v>
      </c>
      <c r="M1371" s="1" t="b">
        <v>0</v>
      </c>
      <c r="N1371" s="17"/>
    </row>
    <row r="1372">
      <c r="A1372" s="5" t="s">
        <v>7779</v>
      </c>
      <c r="B1372" s="1" t="s">
        <v>7779</v>
      </c>
      <c r="C1372" s="1" t="s">
        <v>7780</v>
      </c>
      <c r="D1372" s="1" t="s">
        <v>7781</v>
      </c>
      <c r="E1372" s="1">
        <v>0.416666666667</v>
      </c>
      <c r="F1372" s="1">
        <v>34.5</v>
      </c>
      <c r="G1372" s="1" t="s">
        <v>2359</v>
      </c>
      <c r="H1372" s="1" t="s">
        <v>2173</v>
      </c>
      <c r="I1372" s="1" t="s">
        <v>86</v>
      </c>
      <c r="J1372" s="1" t="s">
        <v>1047</v>
      </c>
      <c r="M1372" s="1" t="b">
        <v>0</v>
      </c>
      <c r="N1372" s="17"/>
    </row>
    <row r="1373">
      <c r="A1373" s="5" t="s">
        <v>7782</v>
      </c>
      <c r="B1373" s="1" t="s">
        <v>7783</v>
      </c>
      <c r="C1373" s="1" t="s">
        <v>7784</v>
      </c>
      <c r="D1373" s="1" t="s">
        <v>7785</v>
      </c>
      <c r="E1373" s="1">
        <v>12.5</v>
      </c>
      <c r="F1373" s="1">
        <v>-2.66666666667</v>
      </c>
      <c r="G1373" s="1" t="s">
        <v>3483</v>
      </c>
      <c r="H1373" s="1" t="s">
        <v>2173</v>
      </c>
      <c r="I1373" s="1" t="s">
        <v>86</v>
      </c>
      <c r="J1373" s="1" t="s">
        <v>379</v>
      </c>
      <c r="M1373" s="1" t="b">
        <v>0</v>
      </c>
      <c r="N1373" s="17"/>
    </row>
    <row r="1374">
      <c r="A1374" s="5" t="s">
        <v>7786</v>
      </c>
      <c r="B1374" s="1" t="s">
        <v>7787</v>
      </c>
      <c r="C1374" s="1" t="s">
        <v>7788</v>
      </c>
      <c r="D1374" s="1" t="s">
        <v>7789</v>
      </c>
      <c r="E1374" s="1">
        <v>3.5</v>
      </c>
      <c r="F1374" s="1">
        <v>28.0</v>
      </c>
      <c r="G1374" s="1" t="s">
        <v>3064</v>
      </c>
      <c r="H1374" s="1" t="s">
        <v>2173</v>
      </c>
      <c r="I1374" s="1" t="s">
        <v>86</v>
      </c>
      <c r="J1374" s="1" t="s">
        <v>511</v>
      </c>
      <c r="M1374" s="1" t="b">
        <v>0</v>
      </c>
      <c r="N1374" s="17"/>
    </row>
    <row r="1375">
      <c r="A1375" s="5" t="s">
        <v>7790</v>
      </c>
      <c r="B1375" s="1" t="s">
        <v>7791</v>
      </c>
      <c r="C1375" s="1" t="s">
        <v>7792</v>
      </c>
      <c r="D1375" s="1" t="s">
        <v>7793</v>
      </c>
      <c r="E1375" s="1">
        <v>-3.0</v>
      </c>
      <c r="F1375" s="1">
        <v>36.0</v>
      </c>
      <c r="G1375" s="1" t="s">
        <v>2261</v>
      </c>
      <c r="H1375" s="1" t="s">
        <v>2262</v>
      </c>
      <c r="I1375" s="1" t="s">
        <v>86</v>
      </c>
      <c r="J1375" s="1" t="s">
        <v>7794</v>
      </c>
      <c r="M1375" s="1" t="b">
        <v>0</v>
      </c>
      <c r="N1375" s="17"/>
    </row>
    <row r="1376">
      <c r="A1376" s="5" t="s">
        <v>7795</v>
      </c>
      <c r="B1376" s="1" t="s">
        <v>7796</v>
      </c>
      <c r="C1376" s="1" t="s">
        <v>7797</v>
      </c>
      <c r="D1376" s="1" t="s">
        <v>7798</v>
      </c>
      <c r="E1376" s="1">
        <v>13.75</v>
      </c>
      <c r="F1376" s="1">
        <v>20.8333333333</v>
      </c>
      <c r="G1376" s="1" t="s">
        <v>7799</v>
      </c>
      <c r="H1376" s="1" t="s">
        <v>7799</v>
      </c>
      <c r="I1376" s="1" t="s">
        <v>86</v>
      </c>
      <c r="J1376" s="1" t="s">
        <v>443</v>
      </c>
      <c r="M1376" s="1" t="b">
        <v>0</v>
      </c>
      <c r="N1376" s="17"/>
    </row>
    <row r="1377">
      <c r="A1377" s="5" t="s">
        <v>7800</v>
      </c>
      <c r="B1377" s="1" t="s">
        <v>7801</v>
      </c>
      <c r="C1377" s="1" t="s">
        <v>7802</v>
      </c>
      <c r="D1377" s="1" t="s">
        <v>7803</v>
      </c>
      <c r="E1377" s="1">
        <v>4.0</v>
      </c>
      <c r="F1377" s="1">
        <v>-60.0</v>
      </c>
      <c r="G1377" s="1" t="s">
        <v>2487</v>
      </c>
      <c r="H1377" s="1" t="s">
        <v>2487</v>
      </c>
      <c r="I1377" s="1" t="s">
        <v>155</v>
      </c>
      <c r="J1377" s="1" t="s">
        <v>7804</v>
      </c>
      <c r="M1377" s="1" t="b">
        <v>0</v>
      </c>
      <c r="N1377" s="17"/>
    </row>
    <row r="1378">
      <c r="A1378" s="5" t="s">
        <v>7805</v>
      </c>
      <c r="B1378" s="1" t="s">
        <v>7806</v>
      </c>
      <c r="C1378" s="1" t="s">
        <v>7807</v>
      </c>
      <c r="D1378" s="1" t="s">
        <v>7808</v>
      </c>
      <c r="E1378" s="1">
        <v>3.25</v>
      </c>
      <c r="F1378" s="1">
        <v>31.5</v>
      </c>
      <c r="G1378" s="1" t="s">
        <v>2924</v>
      </c>
      <c r="H1378" s="1" t="s">
        <v>2428</v>
      </c>
      <c r="I1378" s="1" t="s">
        <v>86</v>
      </c>
      <c r="J1378" s="1" t="s">
        <v>7809</v>
      </c>
      <c r="M1378" s="1" t="b">
        <v>0</v>
      </c>
      <c r="N1378" s="17" t="s">
        <v>7810</v>
      </c>
    </row>
    <row r="1379">
      <c r="A1379" s="5" t="s">
        <v>7811</v>
      </c>
      <c r="B1379" s="1" t="s">
        <v>7812</v>
      </c>
      <c r="C1379" s="1" t="s">
        <v>7813</v>
      </c>
      <c r="D1379" s="1" t="s">
        <v>7814</v>
      </c>
      <c r="E1379" s="1">
        <v>-16.0</v>
      </c>
      <c r="F1379" s="1">
        <v>167.25</v>
      </c>
      <c r="G1379" s="1" t="s">
        <v>2315</v>
      </c>
      <c r="H1379" s="1" t="s">
        <v>2239</v>
      </c>
      <c r="I1379" s="1" t="s">
        <v>2161</v>
      </c>
      <c r="J1379" s="1" t="s">
        <v>2048</v>
      </c>
      <c r="M1379" s="1" t="b">
        <v>0</v>
      </c>
      <c r="N1379" s="17"/>
    </row>
    <row r="1380">
      <c r="A1380" s="5" t="s">
        <v>7815</v>
      </c>
      <c r="B1380" s="1" t="s">
        <v>7816</v>
      </c>
      <c r="C1380" s="1" t="s">
        <v>7817</v>
      </c>
      <c r="D1380" s="1" t="s">
        <v>7818</v>
      </c>
      <c r="E1380" s="1">
        <v>28.0</v>
      </c>
      <c r="F1380" s="1">
        <v>83.0</v>
      </c>
      <c r="G1380" s="1" t="s">
        <v>2866</v>
      </c>
      <c r="H1380" s="1" t="s">
        <v>2275</v>
      </c>
      <c r="I1380" s="1" t="s">
        <v>2179</v>
      </c>
      <c r="J1380" s="1" t="s">
        <v>1361</v>
      </c>
      <c r="M1380" s="1" t="b">
        <v>0</v>
      </c>
      <c r="N1380" s="17"/>
    </row>
    <row r="1381">
      <c r="A1381" s="5" t="s">
        <v>7819</v>
      </c>
      <c r="B1381" s="1" t="s">
        <v>7820</v>
      </c>
      <c r="C1381" s="1" t="s">
        <v>7821</v>
      </c>
      <c r="D1381" s="1" t="s">
        <v>7822</v>
      </c>
      <c r="E1381" s="1">
        <v>57.0</v>
      </c>
      <c r="F1381" s="1">
        <v>58.0</v>
      </c>
      <c r="G1381" s="1" t="s">
        <v>7823</v>
      </c>
      <c r="H1381" s="1" t="s">
        <v>4941</v>
      </c>
      <c r="I1381" s="1" t="s">
        <v>2179</v>
      </c>
      <c r="J1381" s="1" t="s">
        <v>1590</v>
      </c>
      <c r="M1381" s="1" t="b">
        <v>0</v>
      </c>
      <c r="N1381" s="17"/>
    </row>
    <row r="1382">
      <c r="A1382" s="5" t="s">
        <v>7824</v>
      </c>
      <c r="B1382" s="1" t="s">
        <v>7824</v>
      </c>
      <c r="C1382" s="1" t="s">
        <v>7825</v>
      </c>
      <c r="D1382" s="1" t="s">
        <v>7826</v>
      </c>
      <c r="E1382" s="1">
        <v>26.0</v>
      </c>
      <c r="F1382" s="1">
        <v>86.0</v>
      </c>
      <c r="G1382" s="1" t="s">
        <v>2837</v>
      </c>
      <c r="H1382" s="1" t="s">
        <v>2335</v>
      </c>
      <c r="I1382" s="1" t="s">
        <v>2179</v>
      </c>
      <c r="J1382" s="1" t="s">
        <v>2938</v>
      </c>
      <c r="M1382" s="1" t="b">
        <v>0</v>
      </c>
      <c r="N1382" s="17" t="s">
        <v>7827</v>
      </c>
    </row>
    <row r="1383">
      <c r="A1383" s="5" t="s">
        <v>7828</v>
      </c>
      <c r="B1383" s="1" t="s">
        <v>7829</v>
      </c>
      <c r="C1383" s="1" t="s">
        <v>7830</v>
      </c>
      <c r="D1383" s="1" t="s">
        <v>7831</v>
      </c>
      <c r="E1383" s="1">
        <v>6.75</v>
      </c>
      <c r="F1383" s="1">
        <v>35.0</v>
      </c>
      <c r="G1383" s="1" t="s">
        <v>3436</v>
      </c>
      <c r="H1383" s="1" t="s">
        <v>2262</v>
      </c>
      <c r="I1383" s="1" t="s">
        <v>86</v>
      </c>
      <c r="J1383" s="1" t="s">
        <v>673</v>
      </c>
      <c r="M1383" s="1" t="b">
        <v>0</v>
      </c>
      <c r="N1383" s="17"/>
    </row>
    <row r="1384">
      <c r="A1384" s="5" t="s">
        <v>7832</v>
      </c>
      <c r="B1384" s="1" t="s">
        <v>7833</v>
      </c>
      <c r="C1384" s="1" t="s">
        <v>7834</v>
      </c>
      <c r="D1384" s="1" t="s">
        <v>7835</v>
      </c>
      <c r="E1384" s="1">
        <v>48.3333333333</v>
      </c>
      <c r="F1384" s="1">
        <v>-124.666666667</v>
      </c>
      <c r="G1384" s="1" t="s">
        <v>7368</v>
      </c>
      <c r="H1384" s="1" t="s">
        <v>5670</v>
      </c>
      <c r="I1384" s="1" t="s">
        <v>2200</v>
      </c>
      <c r="J1384" s="1" t="s">
        <v>2017</v>
      </c>
      <c r="M1384" s="1" t="b">
        <v>0</v>
      </c>
      <c r="N1384" s="17" t="s">
        <v>7836</v>
      </c>
    </row>
    <row r="1385">
      <c r="A1385" s="5" t="s">
        <v>7837</v>
      </c>
      <c r="B1385" s="1" t="s">
        <v>7838</v>
      </c>
      <c r="C1385" s="1" t="s">
        <v>7839</v>
      </c>
      <c r="D1385" s="1" t="s">
        <v>7840</v>
      </c>
      <c r="E1385" s="1">
        <v>-20.0</v>
      </c>
      <c r="F1385" s="1">
        <v>47.0</v>
      </c>
      <c r="G1385" s="1" t="s">
        <v>3285</v>
      </c>
      <c r="H1385" s="1" t="s">
        <v>2239</v>
      </c>
      <c r="I1385" s="1" t="s">
        <v>86</v>
      </c>
      <c r="J1385" s="1" t="s">
        <v>1178</v>
      </c>
      <c r="K1385" s="1" t="s">
        <v>7840</v>
      </c>
      <c r="M1385" s="1" t="b">
        <v>1</v>
      </c>
      <c r="N1385" s="17" t="s">
        <v>7841</v>
      </c>
    </row>
    <row r="1386">
      <c r="A1386" s="5" t="s">
        <v>7842</v>
      </c>
      <c r="B1386" s="1" t="s">
        <v>7843</v>
      </c>
      <c r="C1386" s="1" t="s">
        <v>7844</v>
      </c>
      <c r="D1386" s="1" t="s">
        <v>7845</v>
      </c>
      <c r="E1386" s="1">
        <v>15.0</v>
      </c>
      <c r="F1386" s="1">
        <v>-91.8333333333</v>
      </c>
      <c r="G1386" s="1" t="s">
        <v>2257</v>
      </c>
      <c r="H1386" s="1" t="s">
        <v>2257</v>
      </c>
      <c r="I1386" s="1" t="s">
        <v>2200</v>
      </c>
      <c r="J1386" s="1" t="s">
        <v>839</v>
      </c>
      <c r="M1386" s="1" t="b">
        <v>0</v>
      </c>
      <c r="N1386" s="17"/>
    </row>
    <row r="1387">
      <c r="A1387" s="5" t="s">
        <v>7846</v>
      </c>
      <c r="B1387" s="1" t="s">
        <v>7847</v>
      </c>
      <c r="C1387" s="1" t="s">
        <v>7848</v>
      </c>
      <c r="D1387" s="1" t="s">
        <v>7849</v>
      </c>
      <c r="E1387" s="1">
        <v>7.0</v>
      </c>
      <c r="F1387" s="1">
        <v>-9.0</v>
      </c>
      <c r="G1387" s="1" t="s">
        <v>3359</v>
      </c>
      <c r="H1387" s="1" t="s">
        <v>3073</v>
      </c>
      <c r="I1387" s="1" t="s">
        <v>86</v>
      </c>
      <c r="J1387" s="1" t="s">
        <v>7162</v>
      </c>
      <c r="M1387" s="1" t="b">
        <v>0</v>
      </c>
      <c r="N1387" s="17"/>
    </row>
    <row r="1388">
      <c r="A1388" s="5" t="s">
        <v>7850</v>
      </c>
      <c r="B1388" s="1" t="s">
        <v>7851</v>
      </c>
      <c r="C1388" s="1" t="s">
        <v>7852</v>
      </c>
      <c r="D1388" s="1" t="s">
        <v>7853</v>
      </c>
      <c r="E1388" s="1">
        <v>-40.0</v>
      </c>
      <c r="F1388" s="1">
        <v>176.0</v>
      </c>
      <c r="G1388" s="1" t="s">
        <v>2315</v>
      </c>
      <c r="H1388" s="1" t="s">
        <v>2239</v>
      </c>
      <c r="I1388" s="1" t="s">
        <v>2161</v>
      </c>
      <c r="J1388" s="1" t="s">
        <v>1386</v>
      </c>
      <c r="M1388" s="1" t="b">
        <v>0</v>
      </c>
      <c r="N1388" s="17" t="s">
        <v>7854</v>
      </c>
    </row>
    <row r="1389">
      <c r="A1389" s="5" t="s">
        <v>7855</v>
      </c>
      <c r="B1389" s="1" t="s">
        <v>2793</v>
      </c>
      <c r="C1389" s="1" t="s">
        <v>7856</v>
      </c>
      <c r="D1389" s="1" t="s">
        <v>7857</v>
      </c>
      <c r="E1389" s="1">
        <v>-38.0</v>
      </c>
      <c r="F1389" s="1">
        <v>-72.0</v>
      </c>
      <c r="G1389" s="1" t="s">
        <v>7858</v>
      </c>
      <c r="H1389" s="1" t="s">
        <v>7858</v>
      </c>
      <c r="I1389" s="1" t="s">
        <v>155</v>
      </c>
      <c r="J1389" s="1" t="s">
        <v>451</v>
      </c>
      <c r="M1389" s="1" t="b">
        <v>0</v>
      </c>
      <c r="N1389" s="17" t="s">
        <v>7859</v>
      </c>
    </row>
    <row r="1390">
      <c r="A1390" s="5" t="s">
        <v>7860</v>
      </c>
      <c r="B1390" s="1" t="s">
        <v>7861</v>
      </c>
      <c r="C1390" s="1" t="s">
        <v>7862</v>
      </c>
      <c r="D1390" s="1" t="s">
        <v>7863</v>
      </c>
      <c r="E1390" s="1">
        <v>33.1666666667</v>
      </c>
      <c r="F1390" s="1">
        <v>-113.166666667</v>
      </c>
      <c r="G1390" s="1" t="s">
        <v>3984</v>
      </c>
      <c r="H1390" s="1" t="s">
        <v>2269</v>
      </c>
      <c r="I1390" s="1" t="s">
        <v>2200</v>
      </c>
      <c r="J1390" s="1" t="s">
        <v>2017</v>
      </c>
      <c r="M1390" s="1" t="b">
        <v>0</v>
      </c>
      <c r="N1390" s="17"/>
    </row>
    <row r="1391">
      <c r="A1391" s="5" t="s">
        <v>7791</v>
      </c>
      <c r="B1391" s="1" t="s">
        <v>7864</v>
      </c>
      <c r="C1391" s="1" t="s">
        <v>7865</v>
      </c>
      <c r="D1391" s="1" t="s">
        <v>7433</v>
      </c>
      <c r="E1391" s="1">
        <v>10.5</v>
      </c>
      <c r="F1391" s="1">
        <v>15.5</v>
      </c>
      <c r="G1391" s="1" t="s">
        <v>7433</v>
      </c>
      <c r="H1391" s="1" t="s">
        <v>2154</v>
      </c>
      <c r="I1391" s="1" t="s">
        <v>86</v>
      </c>
      <c r="J1391" s="1" t="s">
        <v>6754</v>
      </c>
      <c r="M1391" s="1" t="b">
        <v>0</v>
      </c>
      <c r="N1391" s="17"/>
    </row>
    <row r="1392">
      <c r="A1392" s="5" t="s">
        <v>7866</v>
      </c>
      <c r="B1392" s="1" t="s">
        <v>7867</v>
      </c>
      <c r="C1392" s="1" t="s">
        <v>7868</v>
      </c>
      <c r="D1392" s="1" t="s">
        <v>7869</v>
      </c>
      <c r="E1392" s="1">
        <v>-11.9166666667</v>
      </c>
      <c r="F1392" s="1">
        <v>133.5</v>
      </c>
      <c r="G1392" s="1" t="s">
        <v>6126</v>
      </c>
      <c r="H1392" s="1" t="s">
        <v>6126</v>
      </c>
      <c r="I1392" s="1" t="s">
        <v>178</v>
      </c>
      <c r="J1392" s="1" t="s">
        <v>179</v>
      </c>
      <c r="M1392" s="1" t="b">
        <v>0</v>
      </c>
      <c r="N1392" s="17"/>
    </row>
    <row r="1393">
      <c r="A1393" s="5" t="s">
        <v>7870</v>
      </c>
      <c r="B1393" s="1" t="s">
        <v>7871</v>
      </c>
      <c r="C1393" s="1" t="s">
        <v>7872</v>
      </c>
      <c r="D1393" s="1" t="s">
        <v>7873</v>
      </c>
      <c r="E1393" s="1">
        <v>-5.5</v>
      </c>
      <c r="F1393" s="1">
        <v>144.666666667</v>
      </c>
      <c r="G1393" s="1" t="s">
        <v>4472</v>
      </c>
      <c r="H1393" s="1" t="s">
        <v>2342</v>
      </c>
      <c r="I1393" s="1" t="s">
        <v>2161</v>
      </c>
      <c r="J1393" s="1" t="s">
        <v>1500</v>
      </c>
      <c r="M1393" s="1" t="b">
        <v>0</v>
      </c>
      <c r="N1393" s="17" t="s">
        <v>7874</v>
      </c>
    </row>
    <row r="1394">
      <c r="A1394" s="5" t="s">
        <v>7875</v>
      </c>
      <c r="B1394" s="1" t="s">
        <v>7876</v>
      </c>
      <c r="C1394" s="1" t="s">
        <v>7877</v>
      </c>
      <c r="D1394" s="1" t="s">
        <v>7878</v>
      </c>
      <c r="E1394" s="1">
        <v>13.0</v>
      </c>
      <c r="F1394" s="1">
        <v>-11.0</v>
      </c>
      <c r="G1394" s="1" t="s">
        <v>3072</v>
      </c>
      <c r="H1394" s="1" t="s">
        <v>3073</v>
      </c>
      <c r="I1394" s="1" t="s">
        <v>86</v>
      </c>
      <c r="J1394" s="1" t="s">
        <v>1207</v>
      </c>
      <c r="M1394" s="1" t="b">
        <v>0</v>
      </c>
      <c r="N1394" s="17" t="s">
        <v>7879</v>
      </c>
    </row>
    <row r="1395">
      <c r="A1395" s="5" t="s">
        <v>7880</v>
      </c>
      <c r="B1395" s="1" t="s">
        <v>7881</v>
      </c>
      <c r="C1395" s="1" t="s">
        <v>7882</v>
      </c>
      <c r="D1395" s="1" t="s">
        <v>7883</v>
      </c>
      <c r="E1395" s="1">
        <v>-18.0</v>
      </c>
      <c r="F1395" s="1">
        <v>-40.0</v>
      </c>
      <c r="G1395" s="1" t="s">
        <v>7883</v>
      </c>
      <c r="H1395" s="1" t="s">
        <v>2724</v>
      </c>
      <c r="I1395" s="1" t="s">
        <v>155</v>
      </c>
      <c r="J1395" s="1" t="s">
        <v>342</v>
      </c>
      <c r="M1395" s="1" t="b">
        <v>0</v>
      </c>
      <c r="N1395" s="17" t="s">
        <v>7884</v>
      </c>
    </row>
    <row r="1396">
      <c r="A1396" s="5" t="s">
        <v>7885</v>
      </c>
      <c r="B1396" s="1" t="s">
        <v>7886</v>
      </c>
      <c r="C1396" s="1" t="s">
        <v>7887</v>
      </c>
      <c r="D1396" s="1" t="s">
        <v>7888</v>
      </c>
      <c r="E1396" s="1">
        <v>-1.33333333333</v>
      </c>
      <c r="F1396" s="1">
        <v>132.5</v>
      </c>
      <c r="G1396" s="1" t="s">
        <v>2216</v>
      </c>
      <c r="H1396" s="1" t="s">
        <v>2217</v>
      </c>
      <c r="I1396" s="1" t="s">
        <v>2161</v>
      </c>
      <c r="J1396" s="1" t="s">
        <v>946</v>
      </c>
      <c r="M1396" s="1" t="b">
        <v>0</v>
      </c>
      <c r="N1396" s="17" t="s">
        <v>7889</v>
      </c>
    </row>
    <row r="1397">
      <c r="A1397" s="5" t="s">
        <v>7890</v>
      </c>
      <c r="B1397" s="1" t="s">
        <v>7890</v>
      </c>
      <c r="C1397" s="1" t="s">
        <v>7891</v>
      </c>
      <c r="D1397" s="1" t="s">
        <v>7892</v>
      </c>
      <c r="E1397" s="1">
        <v>19.4166666667</v>
      </c>
      <c r="F1397" s="1">
        <v>-99.9166666667</v>
      </c>
      <c r="G1397" s="1" t="s">
        <v>7893</v>
      </c>
      <c r="H1397" s="1" t="s">
        <v>2644</v>
      </c>
      <c r="I1397" s="1" t="s">
        <v>2200</v>
      </c>
      <c r="J1397" s="1" t="s">
        <v>1264</v>
      </c>
      <c r="M1397" s="1" t="b">
        <v>0</v>
      </c>
      <c r="N1397" s="17" t="s">
        <v>7894</v>
      </c>
    </row>
    <row r="1398">
      <c r="A1398" s="5" t="s">
        <v>7895</v>
      </c>
      <c r="B1398" s="1" t="s">
        <v>7896</v>
      </c>
      <c r="C1398" s="1" t="s">
        <v>7897</v>
      </c>
      <c r="D1398" s="1" t="s">
        <v>7898</v>
      </c>
      <c r="E1398" s="1">
        <v>1.0</v>
      </c>
      <c r="F1398" s="1">
        <v>25.0</v>
      </c>
      <c r="G1398" s="1" t="s">
        <v>3064</v>
      </c>
      <c r="H1398" s="1" t="s">
        <v>2173</v>
      </c>
      <c r="I1398" s="1" t="s">
        <v>86</v>
      </c>
      <c r="J1398" s="1" t="s">
        <v>511</v>
      </c>
      <c r="M1398" s="1" t="b">
        <v>0</v>
      </c>
      <c r="N1398" s="17"/>
    </row>
    <row r="1399">
      <c r="A1399" s="5" t="s">
        <v>7899</v>
      </c>
      <c r="C1399" s="1" t="s">
        <v>7900</v>
      </c>
      <c r="D1399" s="1" t="s">
        <v>7901</v>
      </c>
      <c r="E1399" s="1">
        <v>-17.1666666667</v>
      </c>
      <c r="F1399" s="1">
        <v>145.0</v>
      </c>
      <c r="G1399" s="1" t="s">
        <v>2385</v>
      </c>
      <c r="H1399" s="1" t="s">
        <v>2206</v>
      </c>
      <c r="I1399" s="1" t="s">
        <v>178</v>
      </c>
      <c r="J1399" s="1" t="s">
        <v>179</v>
      </c>
      <c r="M1399" s="1" t="b">
        <v>0</v>
      </c>
      <c r="N1399" s="17" t="s">
        <v>7902</v>
      </c>
    </row>
    <row r="1400">
      <c r="A1400" s="5" t="s">
        <v>7903</v>
      </c>
      <c r="B1400" s="1" t="s">
        <v>7904</v>
      </c>
      <c r="C1400" s="1" t="s">
        <v>7905</v>
      </c>
      <c r="D1400" s="1" t="s">
        <v>7906</v>
      </c>
      <c r="E1400" s="1">
        <v>-0.5</v>
      </c>
      <c r="F1400" s="1">
        <v>14.0</v>
      </c>
      <c r="G1400" s="1" t="s">
        <v>2359</v>
      </c>
      <c r="H1400" s="1" t="s">
        <v>2173</v>
      </c>
      <c r="I1400" s="1" t="s">
        <v>86</v>
      </c>
      <c r="J1400" s="1" t="s">
        <v>7907</v>
      </c>
      <c r="M1400" s="1" t="b">
        <v>0</v>
      </c>
      <c r="N1400" s="17"/>
    </row>
    <row r="1401">
      <c r="A1401" s="5" t="s">
        <v>7908</v>
      </c>
      <c r="B1401" s="1" t="s">
        <v>7909</v>
      </c>
      <c r="C1401" s="1" t="s">
        <v>7910</v>
      </c>
      <c r="D1401" s="1" t="s">
        <v>7911</v>
      </c>
      <c r="E1401" s="1">
        <v>-4.33333333333</v>
      </c>
      <c r="F1401" s="1">
        <v>38.1666666667</v>
      </c>
      <c r="G1401" s="1" t="s">
        <v>2393</v>
      </c>
      <c r="H1401" s="1" t="s">
        <v>2154</v>
      </c>
      <c r="I1401" s="1" t="s">
        <v>86</v>
      </c>
      <c r="J1401" s="1" t="s">
        <v>1887</v>
      </c>
      <c r="M1401" s="1" t="b">
        <v>0</v>
      </c>
      <c r="N1401" s="17"/>
    </row>
    <row r="1402">
      <c r="A1402" s="5" t="s">
        <v>7912</v>
      </c>
      <c r="B1402" s="1" t="s">
        <v>3105</v>
      </c>
      <c r="C1402" s="1" t="s">
        <v>7913</v>
      </c>
      <c r="D1402" s="1" t="s">
        <v>7914</v>
      </c>
      <c r="E1402" s="1">
        <v>6.11666666667</v>
      </c>
      <c r="F1402" s="1">
        <v>10.2</v>
      </c>
      <c r="G1402" s="1" t="s">
        <v>2359</v>
      </c>
      <c r="H1402" s="1" t="s">
        <v>2173</v>
      </c>
      <c r="I1402" s="1" t="s">
        <v>86</v>
      </c>
      <c r="J1402" s="1" t="s">
        <v>411</v>
      </c>
      <c r="M1402" s="1" t="b">
        <v>0</v>
      </c>
      <c r="N1402" s="17"/>
    </row>
    <row r="1403">
      <c r="A1403" s="5" t="s">
        <v>7881</v>
      </c>
      <c r="B1403" s="1" t="s">
        <v>7915</v>
      </c>
      <c r="C1403" s="1" t="s">
        <v>7916</v>
      </c>
      <c r="D1403" s="1" t="s">
        <v>7917</v>
      </c>
      <c r="E1403" s="1">
        <v>-0.666666666667</v>
      </c>
      <c r="F1403" s="1">
        <v>24.6666666667</v>
      </c>
      <c r="G1403" s="1" t="s">
        <v>2359</v>
      </c>
      <c r="H1403" s="1" t="s">
        <v>2173</v>
      </c>
      <c r="I1403" s="1" t="s">
        <v>86</v>
      </c>
      <c r="J1403" s="1" t="s">
        <v>511</v>
      </c>
      <c r="M1403" s="1" t="b">
        <v>0</v>
      </c>
      <c r="N1403" s="17"/>
    </row>
    <row r="1404">
      <c r="A1404" s="5" t="s">
        <v>7918</v>
      </c>
      <c r="B1404" s="1" t="s">
        <v>7919</v>
      </c>
      <c r="C1404" s="1" t="s">
        <v>7920</v>
      </c>
      <c r="D1404" s="1" t="s">
        <v>7921</v>
      </c>
      <c r="E1404" s="1">
        <v>7.75</v>
      </c>
      <c r="F1404" s="1">
        <v>13.1666666667</v>
      </c>
      <c r="G1404" s="1" t="s">
        <v>4551</v>
      </c>
      <c r="H1404" s="1" t="s">
        <v>2173</v>
      </c>
      <c r="I1404" s="1" t="s">
        <v>86</v>
      </c>
      <c r="J1404" s="1" t="s">
        <v>7922</v>
      </c>
      <c r="M1404" s="1" t="b">
        <v>0</v>
      </c>
      <c r="N1404" s="17" t="s">
        <v>7923</v>
      </c>
    </row>
    <row r="1405">
      <c r="A1405" s="5" t="s">
        <v>7924</v>
      </c>
      <c r="B1405" s="1" t="s">
        <v>7925</v>
      </c>
      <c r="C1405" s="1" t="s">
        <v>7926</v>
      </c>
      <c r="D1405" s="1" t="s">
        <v>7927</v>
      </c>
      <c r="E1405" s="1">
        <v>-4.25</v>
      </c>
      <c r="F1405" s="1">
        <v>145.0</v>
      </c>
      <c r="G1405" s="1" t="s">
        <v>7927</v>
      </c>
      <c r="H1405" s="1" t="s">
        <v>7927</v>
      </c>
      <c r="I1405" s="1" t="s">
        <v>2161</v>
      </c>
      <c r="J1405" s="1" t="s">
        <v>1500</v>
      </c>
      <c r="M1405" s="1" t="b">
        <v>0</v>
      </c>
      <c r="N1405" s="17" t="s">
        <v>3339</v>
      </c>
    </row>
    <row r="1406">
      <c r="A1406" s="5" t="s">
        <v>7928</v>
      </c>
      <c r="B1406" s="1" t="s">
        <v>7929</v>
      </c>
      <c r="C1406" s="1" t="s">
        <v>7930</v>
      </c>
      <c r="D1406" s="1" t="s">
        <v>7931</v>
      </c>
      <c r="E1406" s="1">
        <v>11.0</v>
      </c>
      <c r="F1406" s="1">
        <v>15.4166666667</v>
      </c>
      <c r="G1406" s="1" t="s">
        <v>3078</v>
      </c>
      <c r="H1406" s="1" t="s">
        <v>2154</v>
      </c>
      <c r="I1406" s="1" t="s">
        <v>86</v>
      </c>
      <c r="J1406" s="1" t="s">
        <v>443</v>
      </c>
      <c r="M1406" s="1" t="b">
        <v>0</v>
      </c>
      <c r="N1406" s="17"/>
    </row>
    <row r="1407">
      <c r="A1407" s="5" t="s">
        <v>7279</v>
      </c>
      <c r="B1407" s="1" t="s">
        <v>7932</v>
      </c>
      <c r="C1407" s="1" t="s">
        <v>7933</v>
      </c>
      <c r="D1407" s="1" t="s">
        <v>7934</v>
      </c>
      <c r="E1407" s="1">
        <v>2.5</v>
      </c>
      <c r="F1407" s="1">
        <v>26.5</v>
      </c>
      <c r="G1407" s="1" t="s">
        <v>7934</v>
      </c>
      <c r="H1407" s="1" t="s">
        <v>2428</v>
      </c>
      <c r="I1407" s="1" t="s">
        <v>86</v>
      </c>
      <c r="J1407" s="1" t="s">
        <v>511</v>
      </c>
      <c r="M1407" s="1" t="b">
        <v>0</v>
      </c>
      <c r="N1407" s="17"/>
    </row>
    <row r="1408">
      <c r="A1408" s="5" t="s">
        <v>7935</v>
      </c>
      <c r="B1408" s="1" t="s">
        <v>7936</v>
      </c>
      <c r="C1408" s="1" t="s">
        <v>7937</v>
      </c>
      <c r="D1408" s="1" t="s">
        <v>7938</v>
      </c>
      <c r="E1408" s="1">
        <v>-4.25</v>
      </c>
      <c r="F1408" s="1">
        <v>142.833333333</v>
      </c>
      <c r="G1408" s="1" t="s">
        <v>2565</v>
      </c>
      <c r="H1408" s="1" t="s">
        <v>2160</v>
      </c>
      <c r="I1408" s="1" t="s">
        <v>2161</v>
      </c>
      <c r="J1408" s="1" t="s">
        <v>1500</v>
      </c>
      <c r="M1408" s="1" t="b">
        <v>0</v>
      </c>
      <c r="N1408" s="17"/>
    </row>
    <row r="1409">
      <c r="A1409" s="5" t="s">
        <v>7939</v>
      </c>
      <c r="B1409" s="1" t="s">
        <v>7940</v>
      </c>
      <c r="C1409" s="1" t="s">
        <v>7941</v>
      </c>
      <c r="D1409" s="1" t="s">
        <v>7942</v>
      </c>
      <c r="E1409" s="1">
        <v>8.25</v>
      </c>
      <c r="F1409" s="1">
        <v>17.5</v>
      </c>
      <c r="G1409" s="1" t="s">
        <v>3045</v>
      </c>
      <c r="H1409" s="1" t="s">
        <v>2428</v>
      </c>
      <c r="I1409" s="1" t="s">
        <v>86</v>
      </c>
      <c r="J1409" s="1" t="s">
        <v>443</v>
      </c>
      <c r="M1409" s="1" t="b">
        <v>0</v>
      </c>
      <c r="N1409" s="17"/>
    </row>
    <row r="1410">
      <c r="A1410" s="5" t="s">
        <v>7943</v>
      </c>
      <c r="B1410" s="1" t="s">
        <v>7944</v>
      </c>
      <c r="C1410" s="1" t="s">
        <v>7945</v>
      </c>
      <c r="D1410" s="1" t="s">
        <v>7946</v>
      </c>
      <c r="E1410" s="1">
        <v>6.28333333333</v>
      </c>
      <c r="F1410" s="1">
        <v>11.0833333333</v>
      </c>
      <c r="G1410" s="1" t="s">
        <v>2359</v>
      </c>
      <c r="H1410" s="1" t="s">
        <v>2173</v>
      </c>
      <c r="I1410" s="1" t="s">
        <v>86</v>
      </c>
      <c r="J1410" s="1" t="s">
        <v>411</v>
      </c>
      <c r="M1410" s="1" t="b">
        <v>0</v>
      </c>
      <c r="N1410" s="17"/>
    </row>
    <row r="1411">
      <c r="A1411" s="5" t="s">
        <v>7947</v>
      </c>
      <c r="B1411" s="1" t="s">
        <v>7947</v>
      </c>
      <c r="C1411" s="1" t="s">
        <v>7948</v>
      </c>
      <c r="D1411" s="1" t="s">
        <v>7949</v>
      </c>
      <c r="E1411" s="1">
        <v>-25.0</v>
      </c>
      <c r="F1411" s="1">
        <v>-57.5</v>
      </c>
      <c r="G1411" s="1" t="s">
        <v>4104</v>
      </c>
      <c r="H1411" s="1" t="s">
        <v>4104</v>
      </c>
      <c r="I1411" s="1" t="s">
        <v>155</v>
      </c>
      <c r="J1411" s="1" t="s">
        <v>1507</v>
      </c>
      <c r="M1411" s="1" t="b">
        <v>0</v>
      </c>
      <c r="N1411" s="17"/>
    </row>
    <row r="1412">
      <c r="A1412" s="5" t="s">
        <v>7950</v>
      </c>
      <c r="C1412" s="1" t="s">
        <v>7951</v>
      </c>
      <c r="D1412" s="1" t="s">
        <v>7952</v>
      </c>
      <c r="E1412" s="1">
        <v>-7.5</v>
      </c>
      <c r="F1412" s="1">
        <v>-79.3333333333</v>
      </c>
      <c r="G1412" s="1" t="s">
        <v>7953</v>
      </c>
      <c r="H1412" s="1" t="s">
        <v>7953</v>
      </c>
      <c r="I1412" s="1" t="s">
        <v>155</v>
      </c>
      <c r="J1412" s="1" t="s">
        <v>1516</v>
      </c>
      <c r="M1412" s="1" t="b">
        <v>0</v>
      </c>
      <c r="N1412" s="17"/>
    </row>
    <row r="1413">
      <c r="A1413" s="5" t="s">
        <v>7954</v>
      </c>
      <c r="B1413" s="1" t="s">
        <v>7955</v>
      </c>
      <c r="C1413" s="1" t="s">
        <v>7956</v>
      </c>
      <c r="D1413" s="1" t="s">
        <v>7957</v>
      </c>
      <c r="E1413" s="1">
        <v>41.6666666667</v>
      </c>
      <c r="F1413" s="1">
        <v>21.75</v>
      </c>
      <c r="G1413" s="1" t="s">
        <v>3452</v>
      </c>
      <c r="H1413" s="1" t="s">
        <v>2335</v>
      </c>
      <c r="I1413" s="1" t="s">
        <v>2179</v>
      </c>
      <c r="J1413" s="1" t="s">
        <v>1433</v>
      </c>
      <c r="M1413" s="1" t="b">
        <v>0</v>
      </c>
      <c r="N1413" s="17"/>
    </row>
    <row r="1414" hidden="1">
      <c r="A1414" s="5" t="s">
        <v>7958</v>
      </c>
      <c r="B1414" s="1" t="s">
        <v>7959</v>
      </c>
      <c r="C1414" s="1" t="s">
        <v>7960</v>
      </c>
      <c r="D1414" s="1" t="s">
        <v>7961</v>
      </c>
      <c r="E1414" s="1">
        <v>16.25</v>
      </c>
      <c r="F1414" s="1">
        <v>-88.8333333333</v>
      </c>
      <c r="G1414" s="1" t="s">
        <v>2377</v>
      </c>
      <c r="H1414" s="1" t="s">
        <v>2291</v>
      </c>
      <c r="I1414" s="1" t="s">
        <v>2200</v>
      </c>
      <c r="J1414" s="1" t="s">
        <v>259</v>
      </c>
      <c r="M1414" s="1" t="b">
        <v>0</v>
      </c>
      <c r="N1414" s="17"/>
    </row>
    <row r="1415">
      <c r="A1415" s="5" t="s">
        <v>7962</v>
      </c>
      <c r="B1415" s="1" t="s">
        <v>4330</v>
      </c>
      <c r="C1415" s="1" t="s">
        <v>7963</v>
      </c>
      <c r="D1415" s="1" t="s">
        <v>7964</v>
      </c>
      <c r="E1415" s="1">
        <v>52.0</v>
      </c>
      <c r="F1415" s="1">
        <v>-100.166666667</v>
      </c>
      <c r="G1415" s="1" t="s">
        <v>2227</v>
      </c>
      <c r="H1415" s="1" t="s">
        <v>2228</v>
      </c>
      <c r="I1415" s="1" t="s">
        <v>2200</v>
      </c>
      <c r="J1415" s="1" t="s">
        <v>418</v>
      </c>
      <c r="M1415" s="1" t="b">
        <v>0</v>
      </c>
      <c r="N1415" s="17"/>
    </row>
    <row r="1416">
      <c r="A1416" s="5" t="s">
        <v>7965</v>
      </c>
      <c r="B1416" s="1" t="s">
        <v>7966</v>
      </c>
      <c r="C1416" s="1" t="s">
        <v>7967</v>
      </c>
      <c r="D1416" s="1" t="s">
        <v>7968</v>
      </c>
      <c r="E1416" s="1">
        <v>6.5</v>
      </c>
      <c r="F1416" s="1">
        <v>-71.3333333333</v>
      </c>
      <c r="G1416" s="1" t="s">
        <v>4437</v>
      </c>
      <c r="H1416" s="1" t="s">
        <v>4437</v>
      </c>
      <c r="I1416" s="1" t="s">
        <v>155</v>
      </c>
      <c r="J1416" s="1" t="s">
        <v>485</v>
      </c>
      <c r="M1416" s="1" t="b">
        <v>0</v>
      </c>
      <c r="N1416" s="17" t="s">
        <v>7969</v>
      </c>
    </row>
    <row r="1417">
      <c r="A1417" s="5" t="s">
        <v>3993</v>
      </c>
      <c r="B1417" s="1" t="s">
        <v>7970</v>
      </c>
      <c r="C1417" s="1" t="s">
        <v>7971</v>
      </c>
      <c r="D1417" s="1" t="s">
        <v>7972</v>
      </c>
      <c r="E1417" s="1">
        <v>-12.0</v>
      </c>
      <c r="F1417" s="1">
        <v>-72.6666666667</v>
      </c>
      <c r="G1417" s="1" t="s">
        <v>3949</v>
      </c>
      <c r="H1417" s="1" t="s">
        <v>2245</v>
      </c>
      <c r="I1417" s="1" t="s">
        <v>155</v>
      </c>
      <c r="J1417" s="1" t="s">
        <v>1516</v>
      </c>
      <c r="M1417" s="1" t="b">
        <v>0</v>
      </c>
      <c r="N1417" s="17"/>
    </row>
    <row r="1418">
      <c r="A1418" s="5" t="s">
        <v>7864</v>
      </c>
      <c r="B1418" s="1" t="s">
        <v>7973</v>
      </c>
      <c r="C1418" s="1" t="s">
        <v>7974</v>
      </c>
      <c r="D1418" s="1" t="s">
        <v>7975</v>
      </c>
      <c r="E1418" s="1">
        <v>-0.333333333333</v>
      </c>
      <c r="F1418" s="1">
        <v>-70.1666666667</v>
      </c>
      <c r="G1418" s="1" t="s">
        <v>3544</v>
      </c>
      <c r="H1418" s="1" t="s">
        <v>3544</v>
      </c>
      <c r="I1418" s="1" t="s">
        <v>155</v>
      </c>
      <c r="J1418" s="1" t="s">
        <v>4364</v>
      </c>
      <c r="M1418" s="1" t="b">
        <v>0</v>
      </c>
      <c r="N1418" s="17" t="s">
        <v>7976</v>
      </c>
    </row>
    <row r="1419">
      <c r="A1419" s="5" t="s">
        <v>7977</v>
      </c>
      <c r="B1419" s="1" t="s">
        <v>7977</v>
      </c>
      <c r="C1419" s="1" t="s">
        <v>7978</v>
      </c>
      <c r="D1419" s="1" t="s">
        <v>7979</v>
      </c>
      <c r="E1419" s="1">
        <v>16.9166666667</v>
      </c>
      <c r="F1419" s="1">
        <v>-95.6666666667</v>
      </c>
      <c r="G1419" s="1" t="s">
        <v>7980</v>
      </c>
      <c r="H1419" s="1" t="s">
        <v>7980</v>
      </c>
      <c r="I1419" s="1" t="s">
        <v>2200</v>
      </c>
      <c r="J1419" s="1" t="s">
        <v>1264</v>
      </c>
      <c r="M1419" s="1" t="b">
        <v>0</v>
      </c>
      <c r="N1419" s="17"/>
    </row>
    <row r="1420" hidden="1">
      <c r="A1420" s="5" t="s">
        <v>7981</v>
      </c>
      <c r="B1420" s="1" t="s">
        <v>7982</v>
      </c>
      <c r="C1420" s="1" t="s">
        <v>7983</v>
      </c>
      <c r="D1420" s="1" t="s">
        <v>7984</v>
      </c>
      <c r="E1420" s="1">
        <v>-20.3333333333</v>
      </c>
      <c r="F1420" s="1">
        <v>57.5</v>
      </c>
      <c r="G1420" s="1" t="s">
        <v>2377</v>
      </c>
      <c r="H1420" s="1" t="s">
        <v>2291</v>
      </c>
      <c r="I1420" s="1" t="s">
        <v>86</v>
      </c>
      <c r="J1420" s="1" t="s">
        <v>1248</v>
      </c>
      <c r="M1420" s="1" t="b">
        <v>0</v>
      </c>
      <c r="N1420" s="17"/>
    </row>
    <row r="1421">
      <c r="A1421" s="5" t="s">
        <v>7985</v>
      </c>
      <c r="B1421" s="1" t="s">
        <v>7986</v>
      </c>
      <c r="C1421" s="1" t="s">
        <v>7987</v>
      </c>
      <c r="D1421" s="1" t="s">
        <v>7988</v>
      </c>
      <c r="E1421" s="1">
        <v>38.0</v>
      </c>
      <c r="F1421" s="1">
        <v>-120.333333333</v>
      </c>
      <c r="G1421" s="1" t="s">
        <v>7989</v>
      </c>
      <c r="H1421" s="1" t="s">
        <v>4155</v>
      </c>
      <c r="I1421" s="1" t="s">
        <v>2200</v>
      </c>
      <c r="J1421" s="1" t="s">
        <v>2017</v>
      </c>
      <c r="M1421" s="1" t="b">
        <v>0</v>
      </c>
      <c r="N1421" s="17"/>
    </row>
    <row r="1422">
      <c r="A1422" s="5" t="s">
        <v>7990</v>
      </c>
      <c r="B1422" s="1" t="s">
        <v>7991</v>
      </c>
      <c r="C1422" s="1" t="s">
        <v>7992</v>
      </c>
      <c r="D1422" s="1" t="s">
        <v>7993</v>
      </c>
      <c r="E1422" s="1">
        <v>-28.0</v>
      </c>
      <c r="F1422" s="1">
        <v>-60.5</v>
      </c>
      <c r="G1422" s="1" t="s">
        <v>2187</v>
      </c>
      <c r="H1422" s="1" t="s">
        <v>2188</v>
      </c>
      <c r="I1422" s="1" t="s">
        <v>155</v>
      </c>
      <c r="J1422" s="1" t="s">
        <v>151</v>
      </c>
      <c r="M1422" s="1" t="b">
        <v>0</v>
      </c>
      <c r="N1422" s="17"/>
    </row>
    <row r="1423">
      <c r="A1423" s="5" t="s">
        <v>7994</v>
      </c>
      <c r="B1423" s="1" t="s">
        <v>7995</v>
      </c>
      <c r="C1423" s="1" t="s">
        <v>7996</v>
      </c>
      <c r="D1423" s="1" t="s">
        <v>7997</v>
      </c>
      <c r="E1423" s="1">
        <v>10.8333333333</v>
      </c>
      <c r="F1423" s="1">
        <v>14.1666666667</v>
      </c>
      <c r="G1423" s="1" t="s">
        <v>3078</v>
      </c>
      <c r="H1423" s="1" t="s">
        <v>2154</v>
      </c>
      <c r="I1423" s="1" t="s">
        <v>86</v>
      </c>
      <c r="J1423" s="1" t="s">
        <v>411</v>
      </c>
      <c r="M1423" s="1" t="b">
        <v>0</v>
      </c>
      <c r="N1423" s="17"/>
    </row>
    <row r="1424">
      <c r="A1424" s="5" t="s">
        <v>7998</v>
      </c>
      <c r="B1424" s="1" t="s">
        <v>7999</v>
      </c>
      <c r="C1424" s="1" t="s">
        <v>8000</v>
      </c>
      <c r="D1424" s="1" t="s">
        <v>8001</v>
      </c>
      <c r="E1424" s="1">
        <v>-17.3333333333</v>
      </c>
      <c r="F1424" s="1">
        <v>132.083333333</v>
      </c>
      <c r="G1424" s="1" t="s">
        <v>3164</v>
      </c>
      <c r="H1424" s="1" t="s">
        <v>2206</v>
      </c>
      <c r="I1424" s="1" t="s">
        <v>178</v>
      </c>
      <c r="J1424" s="1" t="s">
        <v>179</v>
      </c>
      <c r="M1424" s="1" t="b">
        <v>0</v>
      </c>
      <c r="N1424" s="17" t="s">
        <v>8002</v>
      </c>
    </row>
    <row r="1425">
      <c r="A1425" s="5" t="s">
        <v>7796</v>
      </c>
      <c r="B1425" s="1" t="s">
        <v>8003</v>
      </c>
      <c r="C1425" s="1" t="s">
        <v>8004</v>
      </c>
      <c r="D1425" s="1" t="s">
        <v>8005</v>
      </c>
      <c r="E1425" s="1">
        <v>7.83333333333</v>
      </c>
      <c r="F1425" s="1">
        <v>-11.5</v>
      </c>
      <c r="G1425" s="1" t="s">
        <v>3072</v>
      </c>
      <c r="H1425" s="1" t="s">
        <v>3073</v>
      </c>
      <c r="I1425" s="1" t="s">
        <v>86</v>
      </c>
      <c r="J1425" s="1" t="s">
        <v>1716</v>
      </c>
      <c r="M1425" s="1" t="b">
        <v>0</v>
      </c>
      <c r="N1425" s="17"/>
    </row>
    <row r="1426">
      <c r="A1426" s="5" t="s">
        <v>8006</v>
      </c>
      <c r="B1426" s="1" t="s">
        <v>8007</v>
      </c>
      <c r="C1426" s="1" t="s">
        <v>8008</v>
      </c>
      <c r="D1426" s="1" t="s">
        <v>8009</v>
      </c>
      <c r="E1426" s="1">
        <v>9.66666666667</v>
      </c>
      <c r="F1426" s="1">
        <v>14.5</v>
      </c>
      <c r="G1426" s="1" t="s">
        <v>4551</v>
      </c>
      <c r="H1426" s="1" t="s">
        <v>2173</v>
      </c>
      <c r="I1426" s="1" t="s">
        <v>86</v>
      </c>
      <c r="J1426" s="1" t="s">
        <v>443</v>
      </c>
      <c r="M1426" s="1" t="b">
        <v>0</v>
      </c>
      <c r="N1426" s="17"/>
    </row>
    <row r="1427">
      <c r="A1427" s="5" t="s">
        <v>8010</v>
      </c>
      <c r="B1427" s="1" t="s">
        <v>8011</v>
      </c>
      <c r="C1427" s="1" t="s">
        <v>8012</v>
      </c>
      <c r="D1427" s="1" t="s">
        <v>8013</v>
      </c>
      <c r="E1427" s="1">
        <v>13.0</v>
      </c>
      <c r="F1427" s="1">
        <v>-15.6666666667</v>
      </c>
      <c r="G1427" s="1" t="s">
        <v>3072</v>
      </c>
      <c r="H1427" s="1" t="s">
        <v>3073</v>
      </c>
      <c r="I1427" s="1" t="s">
        <v>86</v>
      </c>
      <c r="J1427" s="1" t="s">
        <v>8014</v>
      </c>
      <c r="M1427" s="1" t="b">
        <v>0</v>
      </c>
      <c r="N1427" s="17" t="s">
        <v>8015</v>
      </c>
    </row>
    <row r="1428">
      <c r="A1428" s="5" t="s">
        <v>8016</v>
      </c>
      <c r="B1428" s="1" t="s">
        <v>8017</v>
      </c>
      <c r="C1428" s="1" t="s">
        <v>8018</v>
      </c>
      <c r="D1428" s="1" t="s">
        <v>8019</v>
      </c>
      <c r="E1428" s="1">
        <v>-13.8333333333</v>
      </c>
      <c r="F1428" s="1">
        <v>130.416666667</v>
      </c>
      <c r="G1428" s="1" t="s">
        <v>6863</v>
      </c>
      <c r="H1428" s="1" t="s">
        <v>6863</v>
      </c>
      <c r="I1428" s="1" t="s">
        <v>178</v>
      </c>
      <c r="J1428" s="1" t="s">
        <v>179</v>
      </c>
      <c r="M1428" s="1" t="b">
        <v>0</v>
      </c>
      <c r="N1428" s="17"/>
    </row>
    <row r="1429">
      <c r="A1429" s="5" t="s">
        <v>8020</v>
      </c>
      <c r="C1429" s="1" t="s">
        <v>8021</v>
      </c>
      <c r="D1429" s="1" t="s">
        <v>8022</v>
      </c>
      <c r="E1429" s="1">
        <v>-34.5</v>
      </c>
      <c r="F1429" s="1">
        <v>143.5</v>
      </c>
      <c r="G1429" s="1" t="s">
        <v>3134</v>
      </c>
      <c r="H1429" s="1" t="s">
        <v>2206</v>
      </c>
      <c r="J1429" s="1" t="s">
        <v>179</v>
      </c>
      <c r="M1429" s="1" t="b">
        <v>0</v>
      </c>
      <c r="N1429" s="17"/>
    </row>
    <row r="1430">
      <c r="A1430" s="5" t="s">
        <v>8023</v>
      </c>
      <c r="B1430" s="1" t="s">
        <v>8024</v>
      </c>
      <c r="C1430" s="1" t="s">
        <v>8025</v>
      </c>
      <c r="D1430" s="1" t="s">
        <v>8026</v>
      </c>
      <c r="E1430" s="1">
        <v>46.5</v>
      </c>
      <c r="F1430" s="1">
        <v>-102.5</v>
      </c>
      <c r="G1430" s="1" t="s">
        <v>3466</v>
      </c>
      <c r="H1430" s="1" t="s">
        <v>3467</v>
      </c>
      <c r="I1430" s="1" t="s">
        <v>2200</v>
      </c>
      <c r="J1430" s="1" t="s">
        <v>2017</v>
      </c>
      <c r="M1430" s="1" t="b">
        <v>0</v>
      </c>
      <c r="N1430" s="17" t="s">
        <v>8027</v>
      </c>
    </row>
    <row r="1431">
      <c r="A1431" s="5" t="s">
        <v>8028</v>
      </c>
      <c r="B1431" s="1" t="s">
        <v>8029</v>
      </c>
      <c r="C1431" s="1" t="s">
        <v>8030</v>
      </c>
      <c r="D1431" s="1" t="s">
        <v>8031</v>
      </c>
      <c r="E1431" s="1">
        <v>4.5</v>
      </c>
      <c r="F1431" s="1">
        <v>15.5</v>
      </c>
      <c r="G1431" s="1" t="s">
        <v>5203</v>
      </c>
      <c r="H1431" s="1" t="s">
        <v>2173</v>
      </c>
      <c r="I1431" s="1" t="s">
        <v>86</v>
      </c>
      <c r="J1431" s="1" t="s">
        <v>435</v>
      </c>
      <c r="M1431" s="1" t="b">
        <v>0</v>
      </c>
      <c r="N1431" s="17"/>
    </row>
    <row r="1432">
      <c r="A1432" s="5" t="s">
        <v>8032</v>
      </c>
      <c r="B1432" s="1" t="s">
        <v>7805</v>
      </c>
      <c r="C1432" s="1" t="s">
        <v>8033</v>
      </c>
      <c r="D1432" s="1" t="s">
        <v>8034</v>
      </c>
      <c r="E1432" s="1">
        <v>-7.0</v>
      </c>
      <c r="F1432" s="1">
        <v>113.5</v>
      </c>
      <c r="G1432" s="1" t="s">
        <v>2238</v>
      </c>
      <c r="H1432" s="1" t="s">
        <v>2239</v>
      </c>
      <c r="I1432" s="1" t="s">
        <v>2161</v>
      </c>
      <c r="J1432" s="1" t="s">
        <v>946</v>
      </c>
      <c r="M1432" s="1" t="b">
        <v>0</v>
      </c>
      <c r="N1432" s="17"/>
    </row>
    <row r="1433">
      <c r="A1433" s="5" t="s">
        <v>8035</v>
      </c>
      <c r="B1433" s="1" t="s">
        <v>8036</v>
      </c>
      <c r="C1433" s="1" t="s">
        <v>8037</v>
      </c>
      <c r="D1433" s="1" t="s">
        <v>8038</v>
      </c>
      <c r="E1433" s="1">
        <v>1.5</v>
      </c>
      <c r="F1433" s="1">
        <v>124.833333333</v>
      </c>
      <c r="G1433" s="1" t="s">
        <v>2238</v>
      </c>
      <c r="H1433" s="1" t="s">
        <v>2239</v>
      </c>
      <c r="I1433" s="1" t="s">
        <v>2161</v>
      </c>
      <c r="J1433" s="1" t="s">
        <v>946</v>
      </c>
      <c r="M1433" s="1" t="b">
        <v>0</v>
      </c>
      <c r="N1433" s="17"/>
    </row>
    <row r="1434">
      <c r="A1434" s="5" t="s">
        <v>8039</v>
      </c>
      <c r="B1434" s="1" t="s">
        <v>8040</v>
      </c>
      <c r="C1434" s="1" t="s">
        <v>8041</v>
      </c>
      <c r="D1434" s="1" t="s">
        <v>8042</v>
      </c>
      <c r="E1434" s="1">
        <v>4.5</v>
      </c>
      <c r="F1434" s="1">
        <v>30.0</v>
      </c>
      <c r="G1434" s="1" t="s">
        <v>3064</v>
      </c>
      <c r="H1434" s="1" t="s">
        <v>2173</v>
      </c>
      <c r="I1434" s="1" t="s">
        <v>86</v>
      </c>
      <c r="J1434" s="1" t="s">
        <v>2925</v>
      </c>
      <c r="M1434" s="1" t="b">
        <v>0</v>
      </c>
      <c r="N1434" s="17"/>
    </row>
    <row r="1435">
      <c r="A1435" s="5" t="s">
        <v>8043</v>
      </c>
      <c r="B1435" s="1" t="s">
        <v>8043</v>
      </c>
      <c r="C1435" s="1" t="s">
        <v>8044</v>
      </c>
      <c r="D1435" s="1" t="s">
        <v>8045</v>
      </c>
      <c r="E1435" s="1">
        <v>-1.25</v>
      </c>
      <c r="F1435" s="1">
        <v>15.5</v>
      </c>
      <c r="G1435" s="1" t="s">
        <v>2359</v>
      </c>
      <c r="H1435" s="1" t="s">
        <v>2173</v>
      </c>
      <c r="I1435" s="1" t="s">
        <v>86</v>
      </c>
      <c r="J1435" s="1" t="s">
        <v>502</v>
      </c>
      <c r="M1435" s="1" t="b">
        <v>0</v>
      </c>
      <c r="N1435" s="17" t="s">
        <v>8046</v>
      </c>
    </row>
    <row r="1436">
      <c r="A1436" s="5" t="s">
        <v>8047</v>
      </c>
      <c r="B1436" s="1" t="s">
        <v>7994</v>
      </c>
      <c r="C1436" s="1" t="s">
        <v>8048</v>
      </c>
      <c r="D1436" s="1" t="s">
        <v>8049</v>
      </c>
      <c r="E1436" s="1">
        <v>8.75</v>
      </c>
      <c r="F1436" s="1">
        <v>8.25</v>
      </c>
      <c r="G1436" s="1" t="s">
        <v>3354</v>
      </c>
      <c r="H1436" s="1" t="s">
        <v>2173</v>
      </c>
      <c r="I1436" s="1" t="s">
        <v>86</v>
      </c>
      <c r="J1436" s="1" t="s">
        <v>1408</v>
      </c>
      <c r="M1436" s="1" t="b">
        <v>0</v>
      </c>
      <c r="N1436" s="17"/>
    </row>
    <row r="1437">
      <c r="A1437" s="5" t="s">
        <v>8050</v>
      </c>
      <c r="B1437" s="1" t="s">
        <v>8051</v>
      </c>
      <c r="C1437" s="1" t="s">
        <v>8052</v>
      </c>
      <c r="D1437" s="1" t="s">
        <v>8053</v>
      </c>
      <c r="E1437" s="1">
        <v>-1.16666666667</v>
      </c>
      <c r="F1437" s="1">
        <v>133.5</v>
      </c>
      <c r="G1437" s="1" t="s">
        <v>8054</v>
      </c>
      <c r="H1437" s="1" t="s">
        <v>8054</v>
      </c>
      <c r="I1437" s="1" t="s">
        <v>2161</v>
      </c>
      <c r="J1437" s="1" t="s">
        <v>946</v>
      </c>
      <c r="M1437" s="1" t="b">
        <v>0</v>
      </c>
      <c r="N1437" s="17"/>
    </row>
    <row r="1438">
      <c r="A1438" s="5" t="s">
        <v>8055</v>
      </c>
      <c r="B1438" s="1" t="s">
        <v>8056</v>
      </c>
      <c r="C1438" s="1" t="s">
        <v>8057</v>
      </c>
      <c r="D1438" s="1" t="s">
        <v>8058</v>
      </c>
      <c r="E1438" s="1">
        <v>-6.5</v>
      </c>
      <c r="F1438" s="1">
        <v>107.0</v>
      </c>
      <c r="G1438" s="1" t="s">
        <v>2377</v>
      </c>
      <c r="H1438" s="1" t="s">
        <v>2291</v>
      </c>
      <c r="I1438" s="1" t="s">
        <v>2161</v>
      </c>
      <c r="J1438" s="1" t="s">
        <v>946</v>
      </c>
      <c r="M1438" s="1" t="b">
        <v>0</v>
      </c>
      <c r="N1438" s="17"/>
    </row>
    <row r="1439">
      <c r="A1439" s="5" t="s">
        <v>8059</v>
      </c>
      <c r="B1439" s="1" t="s">
        <v>8060</v>
      </c>
      <c r="C1439" s="1" t="s">
        <v>8061</v>
      </c>
      <c r="D1439" s="1" t="s">
        <v>8062</v>
      </c>
      <c r="E1439" s="1">
        <v>5.0</v>
      </c>
      <c r="F1439" s="1">
        <v>37.0</v>
      </c>
      <c r="G1439" s="1" t="s">
        <v>3436</v>
      </c>
      <c r="H1439" s="1" t="s">
        <v>2262</v>
      </c>
      <c r="I1439" s="1" t="s">
        <v>86</v>
      </c>
      <c r="J1439" s="1" t="s">
        <v>673</v>
      </c>
      <c r="M1439" s="1" t="b">
        <v>0</v>
      </c>
      <c r="N1439" s="17" t="s">
        <v>8063</v>
      </c>
    </row>
    <row r="1440">
      <c r="A1440" s="5" t="s">
        <v>8064</v>
      </c>
      <c r="B1440" s="1" t="s">
        <v>8065</v>
      </c>
      <c r="C1440" s="1" t="s">
        <v>8066</v>
      </c>
      <c r="D1440" s="1" t="s">
        <v>8067</v>
      </c>
      <c r="E1440" s="1">
        <v>17.0</v>
      </c>
      <c r="F1440" s="1">
        <v>51.5</v>
      </c>
      <c r="G1440" s="1" t="s">
        <v>2167</v>
      </c>
      <c r="H1440" s="1" t="s">
        <v>2154</v>
      </c>
      <c r="I1440" s="1" t="s">
        <v>2179</v>
      </c>
      <c r="J1440" s="1" t="s">
        <v>8068</v>
      </c>
      <c r="M1440" s="1" t="b">
        <v>0</v>
      </c>
      <c r="N1440" s="17"/>
    </row>
    <row r="1441">
      <c r="A1441" s="5" t="s">
        <v>8069</v>
      </c>
      <c r="B1441" s="1" t="s">
        <v>8070</v>
      </c>
      <c r="C1441" s="1" t="s">
        <v>8071</v>
      </c>
      <c r="D1441" s="1" t="s">
        <v>8072</v>
      </c>
      <c r="E1441" s="1">
        <v>24.75</v>
      </c>
      <c r="F1441" s="1">
        <v>94.0</v>
      </c>
      <c r="G1441" s="1" t="s">
        <v>2371</v>
      </c>
      <c r="H1441" s="1" t="s">
        <v>2275</v>
      </c>
      <c r="I1441" s="1" t="s">
        <v>2179</v>
      </c>
      <c r="J1441" s="1" t="s">
        <v>938</v>
      </c>
      <c r="M1441" s="1" t="b">
        <v>0</v>
      </c>
      <c r="N1441" s="17"/>
    </row>
    <row r="1442">
      <c r="A1442" s="5" t="s">
        <v>8073</v>
      </c>
      <c r="B1442" s="1" t="s">
        <v>8074</v>
      </c>
      <c r="C1442" s="1" t="s">
        <v>8075</v>
      </c>
      <c r="D1442" s="1" t="s">
        <v>8076</v>
      </c>
      <c r="E1442" s="1">
        <v>-12.5</v>
      </c>
      <c r="F1442" s="1">
        <v>-61.5</v>
      </c>
      <c r="G1442" s="1" t="s">
        <v>8077</v>
      </c>
      <c r="H1442" s="1" t="s">
        <v>2252</v>
      </c>
      <c r="I1442" s="1" t="s">
        <v>155</v>
      </c>
      <c r="J1442" s="1" t="s">
        <v>342</v>
      </c>
      <c r="M1442" s="1" t="b">
        <v>0</v>
      </c>
      <c r="N1442" s="17" t="s">
        <v>8078</v>
      </c>
    </row>
    <row r="1443">
      <c r="A1443" s="5" t="s">
        <v>8079</v>
      </c>
      <c r="B1443" s="1" t="s">
        <v>8079</v>
      </c>
      <c r="C1443" s="1" t="s">
        <v>8080</v>
      </c>
      <c r="D1443" s="1" t="s">
        <v>8081</v>
      </c>
      <c r="E1443" s="1">
        <v>2.5</v>
      </c>
      <c r="F1443" s="1">
        <v>111.5</v>
      </c>
      <c r="G1443" s="1" t="s">
        <v>3192</v>
      </c>
      <c r="H1443" s="1" t="s">
        <v>2239</v>
      </c>
      <c r="I1443" s="1" t="s">
        <v>2161</v>
      </c>
      <c r="J1443" s="1" t="s">
        <v>1193</v>
      </c>
      <c r="M1443" s="1" t="b">
        <v>0</v>
      </c>
      <c r="N1443" s="17"/>
    </row>
    <row r="1444">
      <c r="A1444" s="5" t="s">
        <v>8082</v>
      </c>
      <c r="B1444" s="1" t="s">
        <v>8083</v>
      </c>
      <c r="C1444" s="1" t="s">
        <v>8084</v>
      </c>
      <c r="D1444" s="1" t="s">
        <v>8085</v>
      </c>
      <c r="E1444" s="1">
        <v>-3.0</v>
      </c>
      <c r="F1444" s="1">
        <v>140.833333333</v>
      </c>
      <c r="G1444" s="1" t="s">
        <v>2607</v>
      </c>
      <c r="H1444" s="1" t="s">
        <v>2607</v>
      </c>
      <c r="I1444" s="1" t="s">
        <v>2161</v>
      </c>
      <c r="J1444" s="1" t="s">
        <v>8086</v>
      </c>
      <c r="M1444" s="1" t="b">
        <v>0</v>
      </c>
      <c r="N1444" s="17"/>
    </row>
    <row r="1445">
      <c r="A1445" s="5" t="s">
        <v>8003</v>
      </c>
      <c r="B1445" s="1" t="s">
        <v>8087</v>
      </c>
      <c r="C1445" s="1" t="s">
        <v>8088</v>
      </c>
      <c r="D1445" s="1" t="s">
        <v>8089</v>
      </c>
      <c r="E1445" s="1">
        <v>45.5</v>
      </c>
      <c r="F1445" s="1">
        <v>-88.3333333333</v>
      </c>
      <c r="G1445" s="1" t="s">
        <v>2227</v>
      </c>
      <c r="H1445" s="1" t="s">
        <v>2228</v>
      </c>
      <c r="I1445" s="1" t="s">
        <v>2200</v>
      </c>
      <c r="J1445" s="1" t="s">
        <v>2017</v>
      </c>
      <c r="M1445" s="1" t="b">
        <v>0</v>
      </c>
      <c r="N1445" s="17"/>
    </row>
    <row r="1446">
      <c r="A1446" s="5" t="s">
        <v>8090</v>
      </c>
      <c r="B1446" s="1" t="s">
        <v>8091</v>
      </c>
      <c r="C1446" s="1" t="s">
        <v>8092</v>
      </c>
      <c r="D1446" s="1" t="s">
        <v>8093</v>
      </c>
      <c r="E1446" s="1">
        <v>-9.91666666667</v>
      </c>
      <c r="F1446" s="1">
        <v>144.083333333</v>
      </c>
      <c r="G1446" s="1" t="s">
        <v>8094</v>
      </c>
      <c r="H1446" s="1" t="s">
        <v>8094</v>
      </c>
      <c r="I1446" s="1" t="s">
        <v>2161</v>
      </c>
      <c r="J1446" s="1" t="s">
        <v>179</v>
      </c>
      <c r="M1446" s="1" t="b">
        <v>0</v>
      </c>
      <c r="N1446" s="17"/>
    </row>
    <row r="1447">
      <c r="A1447" s="5" t="s">
        <v>2399</v>
      </c>
      <c r="B1447" s="1" t="s">
        <v>7981</v>
      </c>
      <c r="C1447" s="1" t="s">
        <v>8095</v>
      </c>
      <c r="D1447" s="1" t="s">
        <v>8096</v>
      </c>
      <c r="E1447" s="1">
        <v>-7.25</v>
      </c>
      <c r="F1447" s="1">
        <v>146.0</v>
      </c>
      <c r="G1447" s="1" t="s">
        <v>2688</v>
      </c>
      <c r="H1447" s="1" t="s">
        <v>2342</v>
      </c>
      <c r="I1447" s="1" t="s">
        <v>2161</v>
      </c>
      <c r="J1447" s="1" t="s">
        <v>1500</v>
      </c>
      <c r="M1447" s="1" t="b">
        <v>0</v>
      </c>
      <c r="N1447" s="17"/>
    </row>
    <row r="1448">
      <c r="A1448" s="5" t="s">
        <v>8097</v>
      </c>
      <c r="B1448" s="1" t="s">
        <v>8098</v>
      </c>
      <c r="C1448" s="1" t="s">
        <v>8099</v>
      </c>
      <c r="D1448" s="1" t="s">
        <v>8100</v>
      </c>
      <c r="E1448" s="1">
        <v>2.25</v>
      </c>
      <c r="F1448" s="1">
        <v>21.5</v>
      </c>
      <c r="G1448" s="1" t="s">
        <v>3064</v>
      </c>
      <c r="H1448" s="1" t="s">
        <v>2173</v>
      </c>
      <c r="I1448" s="1" t="s">
        <v>86</v>
      </c>
      <c r="J1448" s="1" t="s">
        <v>511</v>
      </c>
      <c r="M1448" s="1" t="b">
        <v>0</v>
      </c>
      <c r="N1448" s="17" t="s">
        <v>8101</v>
      </c>
    </row>
    <row r="1449">
      <c r="A1449" s="5" t="s">
        <v>8102</v>
      </c>
      <c r="B1449" s="1" t="s">
        <v>8103</v>
      </c>
      <c r="C1449" s="1" t="s">
        <v>8104</v>
      </c>
      <c r="D1449" s="1" t="s">
        <v>8105</v>
      </c>
      <c r="E1449" s="1">
        <v>0.666666666667</v>
      </c>
      <c r="F1449" s="1">
        <v>124.0</v>
      </c>
      <c r="G1449" s="1" t="s">
        <v>2351</v>
      </c>
      <c r="H1449" s="1" t="s">
        <v>2239</v>
      </c>
      <c r="I1449" s="1" t="s">
        <v>2161</v>
      </c>
      <c r="J1449" s="1" t="s">
        <v>946</v>
      </c>
      <c r="M1449" s="1" t="b">
        <v>0</v>
      </c>
      <c r="N1449" s="17"/>
    </row>
    <row r="1450">
      <c r="A1450" s="5" t="s">
        <v>8106</v>
      </c>
      <c r="B1450" s="1" t="s">
        <v>8107</v>
      </c>
      <c r="C1450" s="1" t="s">
        <v>8108</v>
      </c>
      <c r="D1450" s="1" t="s">
        <v>8109</v>
      </c>
      <c r="E1450" s="1">
        <v>12.6666666667</v>
      </c>
      <c r="F1450" s="1">
        <v>108.5</v>
      </c>
      <c r="G1450" s="1" t="s">
        <v>3626</v>
      </c>
      <c r="H1450" s="1" t="s">
        <v>3304</v>
      </c>
      <c r="I1450" s="1" t="s">
        <v>2179</v>
      </c>
      <c r="J1450" s="1" t="s">
        <v>2064</v>
      </c>
      <c r="M1450" s="1" t="b">
        <v>0</v>
      </c>
      <c r="N1450" s="17"/>
    </row>
    <row r="1451">
      <c r="A1451" s="5" t="s">
        <v>8110</v>
      </c>
      <c r="B1451" s="1" t="s">
        <v>8111</v>
      </c>
      <c r="C1451" s="1" t="s">
        <v>8112</v>
      </c>
      <c r="D1451" s="1" t="s">
        <v>8113</v>
      </c>
      <c r="E1451" s="1">
        <v>36.0</v>
      </c>
      <c r="F1451" s="1">
        <v>102.0</v>
      </c>
      <c r="G1451" s="1" t="s">
        <v>3083</v>
      </c>
      <c r="H1451" s="1" t="s">
        <v>2833</v>
      </c>
      <c r="I1451" s="1" t="s">
        <v>2179</v>
      </c>
      <c r="J1451" s="1" t="s">
        <v>460</v>
      </c>
      <c r="M1451" s="1" t="b">
        <v>0</v>
      </c>
      <c r="N1451" s="17"/>
    </row>
    <row r="1452">
      <c r="A1452" s="5" t="s">
        <v>8114</v>
      </c>
      <c r="B1452" s="1" t="s">
        <v>7815</v>
      </c>
      <c r="C1452" s="1" t="s">
        <v>8115</v>
      </c>
      <c r="D1452" s="1" t="s">
        <v>8116</v>
      </c>
      <c r="E1452" s="1">
        <v>23.5</v>
      </c>
      <c r="F1452" s="1">
        <v>85.5</v>
      </c>
      <c r="G1452" s="1" t="s">
        <v>2837</v>
      </c>
      <c r="H1452" s="1" t="s">
        <v>2335</v>
      </c>
      <c r="I1452" s="1" t="s">
        <v>2179</v>
      </c>
      <c r="J1452" s="1" t="s">
        <v>938</v>
      </c>
      <c r="M1452" s="1" t="b">
        <v>0</v>
      </c>
      <c r="N1452" s="17" t="s">
        <v>8117</v>
      </c>
    </row>
    <row r="1453">
      <c r="A1453" s="5" t="s">
        <v>8118</v>
      </c>
      <c r="B1453" s="1" t="s">
        <v>8119</v>
      </c>
      <c r="C1453" s="1" t="s">
        <v>8120</v>
      </c>
      <c r="D1453" s="1" t="s">
        <v>8121</v>
      </c>
      <c r="E1453" s="1">
        <v>-10.3333333333</v>
      </c>
      <c r="F1453" s="1">
        <v>149.333333333</v>
      </c>
      <c r="G1453" s="1" t="s">
        <v>8122</v>
      </c>
      <c r="H1453" s="1" t="s">
        <v>2342</v>
      </c>
      <c r="I1453" s="1" t="s">
        <v>2161</v>
      </c>
      <c r="J1453" s="1" t="s">
        <v>1500</v>
      </c>
      <c r="M1453" s="1" t="b">
        <v>0</v>
      </c>
      <c r="N1453" s="17"/>
    </row>
    <row r="1454">
      <c r="A1454" s="5" t="s">
        <v>8123</v>
      </c>
      <c r="B1454" s="1" t="s">
        <v>8124</v>
      </c>
      <c r="C1454" s="1" t="s">
        <v>8125</v>
      </c>
      <c r="D1454" s="1" t="s">
        <v>8126</v>
      </c>
      <c r="E1454" s="1">
        <v>5.91666666667</v>
      </c>
      <c r="F1454" s="1">
        <v>10.0</v>
      </c>
      <c r="G1454" s="1" t="s">
        <v>2359</v>
      </c>
      <c r="H1454" s="1" t="s">
        <v>2173</v>
      </c>
      <c r="I1454" s="1" t="s">
        <v>86</v>
      </c>
      <c r="J1454" s="1" t="s">
        <v>411</v>
      </c>
      <c r="M1454" s="1" t="b">
        <v>0</v>
      </c>
      <c r="N1454" s="17" t="s">
        <v>8127</v>
      </c>
    </row>
    <row r="1455">
      <c r="A1455" s="5" t="s">
        <v>8128</v>
      </c>
      <c r="B1455" s="1" t="s">
        <v>8129</v>
      </c>
      <c r="C1455" s="1" t="s">
        <v>8130</v>
      </c>
      <c r="D1455" s="1" t="s">
        <v>8131</v>
      </c>
      <c r="E1455" s="1">
        <v>42.5</v>
      </c>
      <c r="F1455" s="1">
        <v>42.0</v>
      </c>
      <c r="G1455" s="1" t="s">
        <v>5259</v>
      </c>
      <c r="H1455" s="1" t="s">
        <v>5259</v>
      </c>
      <c r="I1455" s="1" t="s">
        <v>2179</v>
      </c>
      <c r="J1455" s="1" t="s">
        <v>768</v>
      </c>
      <c r="M1455" s="1" t="b">
        <v>0</v>
      </c>
      <c r="N1455" s="17"/>
    </row>
    <row r="1456">
      <c r="A1456" s="5" t="s">
        <v>8132</v>
      </c>
      <c r="B1456" s="1" t="s">
        <v>8133</v>
      </c>
      <c r="C1456" s="1" t="s">
        <v>8134</v>
      </c>
      <c r="D1456" s="1" t="s">
        <v>8135</v>
      </c>
      <c r="E1456" s="1">
        <v>6.83333333333</v>
      </c>
      <c r="F1456" s="1">
        <v>124.5</v>
      </c>
      <c r="G1456" s="1" t="s">
        <v>2351</v>
      </c>
      <c r="H1456" s="1" t="s">
        <v>2239</v>
      </c>
      <c r="I1456" s="1" t="s">
        <v>2161</v>
      </c>
      <c r="J1456" s="1" t="s">
        <v>1524</v>
      </c>
      <c r="M1456" s="1" t="b">
        <v>0</v>
      </c>
      <c r="N1456" s="17" t="s">
        <v>8136</v>
      </c>
    </row>
    <row r="1457">
      <c r="A1457" s="5" t="s">
        <v>8137</v>
      </c>
      <c r="B1457" s="1" t="s">
        <v>8138</v>
      </c>
      <c r="C1457" s="1" t="s">
        <v>8139</v>
      </c>
      <c r="D1457" s="1" t="s">
        <v>8140</v>
      </c>
      <c r="E1457" s="1">
        <v>0.0</v>
      </c>
      <c r="F1457" s="1">
        <v>21.0</v>
      </c>
      <c r="G1457" s="1" t="s">
        <v>2359</v>
      </c>
      <c r="H1457" s="1" t="s">
        <v>2173</v>
      </c>
      <c r="I1457" s="1" t="s">
        <v>86</v>
      </c>
      <c r="J1457" s="1" t="s">
        <v>511</v>
      </c>
      <c r="M1457" s="1" t="b">
        <v>0</v>
      </c>
      <c r="N1457" s="17"/>
    </row>
    <row r="1458">
      <c r="A1458" s="5" t="s">
        <v>8141</v>
      </c>
      <c r="B1458" s="1" t="s">
        <v>8106</v>
      </c>
      <c r="C1458" s="1" t="s">
        <v>8142</v>
      </c>
      <c r="D1458" s="1" t="s">
        <v>8143</v>
      </c>
      <c r="E1458" s="1">
        <v>8.75</v>
      </c>
      <c r="F1458" s="1">
        <v>17.0</v>
      </c>
      <c r="G1458" s="1" t="s">
        <v>3045</v>
      </c>
      <c r="H1458" s="1" t="s">
        <v>2428</v>
      </c>
      <c r="I1458" s="1" t="s">
        <v>86</v>
      </c>
      <c r="J1458" s="1" t="s">
        <v>443</v>
      </c>
      <c r="M1458" s="1" t="b">
        <v>0</v>
      </c>
      <c r="N1458" s="17"/>
    </row>
    <row r="1459">
      <c r="A1459" s="5" t="s">
        <v>8119</v>
      </c>
      <c r="B1459" s="1" t="s">
        <v>8144</v>
      </c>
      <c r="C1459" s="1" t="s">
        <v>8145</v>
      </c>
      <c r="D1459" s="1" t="s">
        <v>8146</v>
      </c>
      <c r="E1459" s="1">
        <v>10.8333333333</v>
      </c>
      <c r="F1459" s="1">
        <v>14.9166666667</v>
      </c>
      <c r="G1459" s="1" t="s">
        <v>3078</v>
      </c>
      <c r="H1459" s="1" t="s">
        <v>2154</v>
      </c>
      <c r="I1459" s="1" t="s">
        <v>86</v>
      </c>
      <c r="J1459" s="1" t="s">
        <v>6754</v>
      </c>
      <c r="M1459" s="1" t="b">
        <v>0</v>
      </c>
      <c r="N1459" s="17"/>
    </row>
    <row r="1460">
      <c r="A1460" s="5" t="s">
        <v>8147</v>
      </c>
      <c r="B1460" s="1" t="s">
        <v>8148</v>
      </c>
      <c r="C1460" s="1" t="s">
        <v>8149</v>
      </c>
      <c r="D1460" s="1" t="s">
        <v>8150</v>
      </c>
      <c r="E1460" s="1">
        <v>42.6666666667</v>
      </c>
      <c r="F1460" s="1">
        <v>-73.5</v>
      </c>
      <c r="G1460" s="1" t="s">
        <v>2227</v>
      </c>
      <c r="H1460" s="1" t="s">
        <v>2228</v>
      </c>
      <c r="I1460" s="1" t="s">
        <v>2200</v>
      </c>
      <c r="J1460" s="1" t="s">
        <v>2017</v>
      </c>
      <c r="M1460" s="1" t="b">
        <v>0</v>
      </c>
      <c r="N1460" s="17"/>
    </row>
    <row r="1461">
      <c r="A1461" s="5" t="s">
        <v>7806</v>
      </c>
      <c r="B1461" s="1" t="s">
        <v>7860</v>
      </c>
      <c r="C1461" s="1" t="s">
        <v>8151</v>
      </c>
      <c r="D1461" s="1" t="s">
        <v>8152</v>
      </c>
      <c r="E1461" s="1">
        <v>19.0</v>
      </c>
      <c r="F1461" s="1">
        <v>76.0</v>
      </c>
      <c r="G1461" s="1" t="s">
        <v>2837</v>
      </c>
      <c r="H1461" s="1" t="s">
        <v>2335</v>
      </c>
      <c r="I1461" s="1" t="s">
        <v>2179</v>
      </c>
      <c r="J1461" s="1" t="s">
        <v>938</v>
      </c>
      <c r="M1461" s="1" t="b">
        <v>0</v>
      </c>
      <c r="N1461" s="17"/>
    </row>
    <row r="1462">
      <c r="A1462" s="5" t="s">
        <v>8124</v>
      </c>
      <c r="B1462" s="1" t="s">
        <v>8153</v>
      </c>
      <c r="C1462" s="1" t="s">
        <v>8154</v>
      </c>
      <c r="D1462" s="1" t="s">
        <v>8155</v>
      </c>
      <c r="E1462" s="1">
        <v>-3.75</v>
      </c>
      <c r="F1462" s="1">
        <v>142.5</v>
      </c>
      <c r="G1462" s="1" t="s">
        <v>8156</v>
      </c>
      <c r="H1462" s="1" t="s">
        <v>2160</v>
      </c>
      <c r="I1462" s="1" t="s">
        <v>2161</v>
      </c>
      <c r="J1462" s="1" t="s">
        <v>1500</v>
      </c>
      <c r="M1462" s="1" t="b">
        <v>0</v>
      </c>
      <c r="N1462" s="17"/>
    </row>
    <row r="1463">
      <c r="A1463" s="5" t="s">
        <v>8157</v>
      </c>
      <c r="B1463" s="1" t="s">
        <v>8158</v>
      </c>
      <c r="C1463" s="1" t="s">
        <v>8159</v>
      </c>
      <c r="D1463" s="1" t="s">
        <v>8160</v>
      </c>
      <c r="E1463" s="1">
        <v>27.9166666667</v>
      </c>
      <c r="F1463" s="1">
        <v>93.8333333333</v>
      </c>
      <c r="G1463" s="1" t="s">
        <v>2740</v>
      </c>
      <c r="H1463" s="1" t="s">
        <v>2275</v>
      </c>
      <c r="I1463" s="1" t="s">
        <v>2179</v>
      </c>
      <c r="J1463" s="1" t="s">
        <v>938</v>
      </c>
      <c r="M1463" s="1" t="b">
        <v>0</v>
      </c>
      <c r="N1463" s="17"/>
    </row>
    <row r="1464">
      <c r="A1464" s="5" t="s">
        <v>8161</v>
      </c>
      <c r="B1464" s="1" t="s">
        <v>8162</v>
      </c>
      <c r="C1464" s="1" t="s">
        <v>8163</v>
      </c>
      <c r="D1464" s="1" t="s">
        <v>8164</v>
      </c>
      <c r="E1464" s="1">
        <v>2.83333333333</v>
      </c>
      <c r="F1464" s="1">
        <v>101.5</v>
      </c>
      <c r="G1464" s="1" t="s">
        <v>6155</v>
      </c>
      <c r="H1464" s="1" t="s">
        <v>3304</v>
      </c>
      <c r="I1464" s="1" t="s">
        <v>2179</v>
      </c>
      <c r="J1464" s="1" t="s">
        <v>1193</v>
      </c>
      <c r="M1464" s="1" t="b">
        <v>0</v>
      </c>
      <c r="N1464" s="17"/>
    </row>
    <row r="1465">
      <c r="A1465" s="5" t="s">
        <v>4681</v>
      </c>
      <c r="B1465" s="1" t="s">
        <v>8165</v>
      </c>
      <c r="C1465" s="1" t="s">
        <v>8166</v>
      </c>
      <c r="D1465" s="1" t="s">
        <v>8167</v>
      </c>
      <c r="E1465" s="1">
        <v>-17.5</v>
      </c>
      <c r="F1465" s="1">
        <v>15.0</v>
      </c>
      <c r="G1465" s="1" t="s">
        <v>2359</v>
      </c>
      <c r="H1465" s="1" t="s">
        <v>2173</v>
      </c>
      <c r="I1465" s="1" t="s">
        <v>86</v>
      </c>
      <c r="J1465" s="1" t="s">
        <v>1345</v>
      </c>
      <c r="M1465" s="1" t="b">
        <v>0</v>
      </c>
      <c r="N1465" s="17" t="s">
        <v>8168</v>
      </c>
    </row>
    <row r="1466">
      <c r="A1466" s="5" t="s">
        <v>8169</v>
      </c>
      <c r="B1466" s="1" t="s">
        <v>8169</v>
      </c>
      <c r="C1466" s="1" t="s">
        <v>8170</v>
      </c>
      <c r="D1466" s="1" t="s">
        <v>8171</v>
      </c>
      <c r="E1466" s="1">
        <v>45.0</v>
      </c>
      <c r="F1466" s="1">
        <v>-63.0</v>
      </c>
      <c r="G1466" s="1" t="s">
        <v>2227</v>
      </c>
      <c r="H1466" s="1" t="s">
        <v>2228</v>
      </c>
      <c r="I1466" s="1" t="s">
        <v>2200</v>
      </c>
      <c r="J1466" s="1" t="s">
        <v>418</v>
      </c>
      <c r="M1466" s="1" t="b">
        <v>0</v>
      </c>
      <c r="N1466" s="17" t="s">
        <v>8172</v>
      </c>
    </row>
    <row r="1467">
      <c r="A1467" s="5" t="s">
        <v>8173</v>
      </c>
      <c r="B1467" s="1" t="s">
        <v>8069</v>
      </c>
      <c r="C1467" s="1" t="s">
        <v>8174</v>
      </c>
      <c r="D1467" s="1" t="s">
        <v>8175</v>
      </c>
      <c r="E1467" s="1">
        <v>15.0833333333</v>
      </c>
      <c r="F1467" s="1">
        <v>26.25</v>
      </c>
      <c r="G1467" s="1" t="s">
        <v>8176</v>
      </c>
      <c r="H1467" s="1" t="s">
        <v>2262</v>
      </c>
      <c r="I1467" s="1" t="s">
        <v>86</v>
      </c>
      <c r="J1467" s="1" t="s">
        <v>1818</v>
      </c>
      <c r="M1467" s="1" t="b">
        <v>0</v>
      </c>
      <c r="N1467" s="17"/>
    </row>
    <row r="1468">
      <c r="A1468" s="5" t="s">
        <v>8177</v>
      </c>
      <c r="B1468" s="1" t="s">
        <v>8178</v>
      </c>
      <c r="C1468" s="1" t="s">
        <v>8179</v>
      </c>
      <c r="D1468" s="1" t="s">
        <v>8180</v>
      </c>
      <c r="E1468" s="1">
        <v>25.0</v>
      </c>
      <c r="F1468" s="1">
        <v>111.0</v>
      </c>
      <c r="G1468" s="1" t="s">
        <v>5733</v>
      </c>
      <c r="H1468" s="1" t="s">
        <v>5733</v>
      </c>
      <c r="I1468" s="1" t="s">
        <v>2179</v>
      </c>
      <c r="J1468" s="1" t="s">
        <v>460</v>
      </c>
      <c r="M1468" s="1" t="b">
        <v>0</v>
      </c>
      <c r="N1468" s="17"/>
    </row>
    <row r="1469">
      <c r="A1469" s="5" t="s">
        <v>8181</v>
      </c>
      <c r="B1469" s="1" t="s">
        <v>8182</v>
      </c>
      <c r="C1469" s="1" t="s">
        <v>8183</v>
      </c>
      <c r="D1469" s="1" t="s">
        <v>8184</v>
      </c>
      <c r="E1469" s="1">
        <v>12.1666666667</v>
      </c>
      <c r="F1469" s="1">
        <v>19.8333333333</v>
      </c>
      <c r="G1469" s="1" t="s">
        <v>3311</v>
      </c>
      <c r="H1469" s="1" t="s">
        <v>2154</v>
      </c>
      <c r="I1469" s="1" t="s">
        <v>86</v>
      </c>
      <c r="J1469" s="1" t="s">
        <v>443</v>
      </c>
      <c r="M1469" s="1" t="b">
        <v>0</v>
      </c>
      <c r="N1469" s="17" t="s">
        <v>8185</v>
      </c>
    </row>
    <row r="1470">
      <c r="A1470" s="5" t="s">
        <v>8186</v>
      </c>
      <c r="B1470" s="1" t="s">
        <v>8187</v>
      </c>
      <c r="C1470" s="1" t="s">
        <v>8188</v>
      </c>
      <c r="D1470" s="1" t="s">
        <v>8189</v>
      </c>
      <c r="E1470" s="1">
        <v>13.5</v>
      </c>
      <c r="F1470" s="1">
        <v>22.0</v>
      </c>
      <c r="G1470" s="1" t="s">
        <v>8190</v>
      </c>
      <c r="H1470" s="1" t="s">
        <v>2262</v>
      </c>
      <c r="I1470" s="1" t="s">
        <v>86</v>
      </c>
      <c r="J1470" s="1" t="s">
        <v>8191</v>
      </c>
      <c r="M1470" s="1" t="b">
        <v>0</v>
      </c>
      <c r="N1470" s="17"/>
    </row>
    <row r="1471">
      <c r="A1471" s="5" t="s">
        <v>8192</v>
      </c>
      <c r="B1471" s="1" t="s">
        <v>8193</v>
      </c>
      <c r="C1471" s="1" t="s">
        <v>8194</v>
      </c>
      <c r="D1471" s="1" t="s">
        <v>8195</v>
      </c>
      <c r="E1471" s="1">
        <v>29.0</v>
      </c>
      <c r="F1471" s="1">
        <v>96.0</v>
      </c>
      <c r="G1471" s="1" t="s">
        <v>2740</v>
      </c>
      <c r="H1471" s="1" t="s">
        <v>2275</v>
      </c>
      <c r="I1471" s="1" t="s">
        <v>2179</v>
      </c>
      <c r="J1471" s="1" t="s">
        <v>938</v>
      </c>
      <c r="M1471" s="1" t="b">
        <v>0</v>
      </c>
      <c r="N1471" s="17"/>
    </row>
    <row r="1472">
      <c r="A1472" s="5" t="s">
        <v>8196</v>
      </c>
      <c r="B1472" s="1" t="s">
        <v>8197</v>
      </c>
      <c r="C1472" s="1" t="s">
        <v>8198</v>
      </c>
      <c r="D1472" s="1" t="s">
        <v>8199</v>
      </c>
      <c r="E1472" s="1">
        <v>26.3333333333</v>
      </c>
      <c r="F1472" s="1">
        <v>93.5</v>
      </c>
      <c r="G1472" s="1" t="s">
        <v>2371</v>
      </c>
      <c r="H1472" s="1" t="s">
        <v>2275</v>
      </c>
      <c r="I1472" s="1" t="s">
        <v>2179</v>
      </c>
      <c r="J1472" s="1" t="s">
        <v>938</v>
      </c>
      <c r="M1472" s="1" t="b">
        <v>0</v>
      </c>
      <c r="N1472" s="17"/>
    </row>
    <row r="1473">
      <c r="A1473" s="5" t="s">
        <v>8200</v>
      </c>
      <c r="B1473" s="1" t="s">
        <v>2296</v>
      </c>
      <c r="C1473" s="1" t="s">
        <v>3586</v>
      </c>
      <c r="D1473" s="1" t="s">
        <v>8201</v>
      </c>
      <c r="E1473" s="1">
        <v>28.5</v>
      </c>
      <c r="F1473" s="1">
        <v>95.25</v>
      </c>
      <c r="G1473" s="1" t="s">
        <v>2740</v>
      </c>
      <c r="H1473" s="1" t="s">
        <v>2275</v>
      </c>
      <c r="I1473" s="1" t="s">
        <v>2179</v>
      </c>
      <c r="J1473" s="1" t="s">
        <v>938</v>
      </c>
      <c r="M1473" s="1" t="b">
        <v>0</v>
      </c>
      <c r="N1473" s="17"/>
    </row>
    <row r="1474">
      <c r="A1474" s="5" t="s">
        <v>8202</v>
      </c>
      <c r="B1474" s="1" t="s">
        <v>8202</v>
      </c>
      <c r="C1474" s="1" t="s">
        <v>8203</v>
      </c>
      <c r="D1474" s="1" t="s">
        <v>8204</v>
      </c>
      <c r="E1474" s="1">
        <v>-1.0</v>
      </c>
      <c r="F1474" s="1">
        <v>101.0</v>
      </c>
      <c r="G1474" s="1" t="s">
        <v>2238</v>
      </c>
      <c r="H1474" s="1" t="s">
        <v>2239</v>
      </c>
      <c r="I1474" s="1" t="s">
        <v>2161</v>
      </c>
      <c r="J1474" s="1" t="s">
        <v>946</v>
      </c>
      <c r="M1474" s="1" t="b">
        <v>0</v>
      </c>
      <c r="N1474" s="17"/>
    </row>
    <row r="1475">
      <c r="A1475" s="5" t="s">
        <v>8205</v>
      </c>
      <c r="B1475" s="1" t="s">
        <v>8206</v>
      </c>
      <c r="C1475" s="1" t="s">
        <v>8207</v>
      </c>
      <c r="D1475" s="1" t="s">
        <v>8208</v>
      </c>
      <c r="E1475" s="1">
        <v>-15.6666666667</v>
      </c>
      <c r="F1475" s="1">
        <v>129.0</v>
      </c>
      <c r="G1475" s="1" t="s">
        <v>6610</v>
      </c>
      <c r="H1475" s="1" t="s">
        <v>6610</v>
      </c>
      <c r="I1475" s="1" t="s">
        <v>178</v>
      </c>
      <c r="J1475" s="1" t="s">
        <v>179</v>
      </c>
      <c r="M1475" s="1" t="b">
        <v>0</v>
      </c>
      <c r="N1475" s="17"/>
    </row>
    <row r="1476">
      <c r="A1476" s="5" t="s">
        <v>8209</v>
      </c>
      <c r="B1476" s="1" t="s">
        <v>8210</v>
      </c>
      <c r="C1476" s="1" t="s">
        <v>8211</v>
      </c>
      <c r="D1476" s="1" t="s">
        <v>8212</v>
      </c>
      <c r="E1476" s="1">
        <v>14.0</v>
      </c>
      <c r="F1476" s="1">
        <v>-83.6666666667</v>
      </c>
      <c r="G1476" s="1" t="s">
        <v>8213</v>
      </c>
      <c r="H1476" s="1" t="s">
        <v>8213</v>
      </c>
      <c r="I1476" s="1" t="s">
        <v>2200</v>
      </c>
      <c r="J1476" s="1" t="s">
        <v>1393</v>
      </c>
      <c r="M1476" s="1" t="b">
        <v>0</v>
      </c>
      <c r="N1476" s="17"/>
    </row>
    <row r="1477">
      <c r="A1477" s="5" t="s">
        <v>8214</v>
      </c>
      <c r="B1477" s="1" t="s">
        <v>8215</v>
      </c>
      <c r="C1477" s="1" t="s">
        <v>8216</v>
      </c>
      <c r="D1477" s="1" t="s">
        <v>8217</v>
      </c>
      <c r="E1477" s="1">
        <v>-1.66666666667</v>
      </c>
      <c r="F1477" s="1">
        <v>25.5</v>
      </c>
      <c r="G1477" s="1" t="s">
        <v>2359</v>
      </c>
      <c r="H1477" s="1" t="s">
        <v>2173</v>
      </c>
      <c r="I1477" s="1" t="s">
        <v>86</v>
      </c>
      <c r="J1477" s="1" t="s">
        <v>511</v>
      </c>
      <c r="M1477" s="1" t="b">
        <v>0</v>
      </c>
      <c r="N1477" s="17"/>
    </row>
    <row r="1478">
      <c r="A1478" s="5" t="s">
        <v>8218</v>
      </c>
      <c r="B1478" s="1" t="s">
        <v>8219</v>
      </c>
      <c r="C1478" s="1" t="s">
        <v>8220</v>
      </c>
      <c r="D1478" s="1" t="s">
        <v>8221</v>
      </c>
      <c r="E1478" s="1">
        <v>10.9166666667</v>
      </c>
      <c r="F1478" s="1">
        <v>9.66666666667</v>
      </c>
      <c r="G1478" s="1" t="s">
        <v>2653</v>
      </c>
      <c r="H1478" s="1" t="s">
        <v>2154</v>
      </c>
      <c r="I1478" s="1" t="s">
        <v>86</v>
      </c>
      <c r="J1478" s="1" t="s">
        <v>1408</v>
      </c>
      <c r="M1478" s="1" t="b">
        <v>0</v>
      </c>
      <c r="N1478" s="17"/>
    </row>
    <row r="1479">
      <c r="A1479" s="5" t="s">
        <v>8222</v>
      </c>
      <c r="B1479" s="1" t="s">
        <v>7766</v>
      </c>
      <c r="C1479" s="1" t="s">
        <v>8223</v>
      </c>
      <c r="D1479" s="1" t="s">
        <v>8224</v>
      </c>
      <c r="E1479" s="1">
        <v>23.1666666667</v>
      </c>
      <c r="F1479" s="1">
        <v>92.8333333333</v>
      </c>
      <c r="G1479" s="1" t="s">
        <v>2371</v>
      </c>
      <c r="H1479" s="1" t="s">
        <v>2275</v>
      </c>
      <c r="I1479" s="1" t="s">
        <v>2179</v>
      </c>
      <c r="J1479" s="1" t="s">
        <v>3209</v>
      </c>
      <c r="M1479" s="1" t="b">
        <v>0</v>
      </c>
      <c r="N1479" s="17" t="s">
        <v>8225</v>
      </c>
    </row>
    <row r="1480">
      <c r="A1480" s="5" t="s">
        <v>8226</v>
      </c>
      <c r="B1480" s="1" t="s">
        <v>8227</v>
      </c>
      <c r="C1480" s="1" t="s">
        <v>8228</v>
      </c>
      <c r="D1480" s="1" t="s">
        <v>8229</v>
      </c>
      <c r="E1480" s="1">
        <v>16.25</v>
      </c>
      <c r="F1480" s="1">
        <v>-97.8333333333</v>
      </c>
      <c r="G1480" s="1" t="s">
        <v>4402</v>
      </c>
      <c r="H1480" s="1" t="s">
        <v>2644</v>
      </c>
      <c r="I1480" s="1" t="s">
        <v>2200</v>
      </c>
      <c r="J1480" s="1" t="s">
        <v>1264</v>
      </c>
      <c r="M1480" s="1" t="b">
        <v>0</v>
      </c>
      <c r="N1480" s="17"/>
    </row>
    <row r="1481">
      <c r="A1481" s="5" t="s">
        <v>8230</v>
      </c>
      <c r="B1481" s="1" t="s">
        <v>8230</v>
      </c>
      <c r="C1481" s="1" t="s">
        <v>8231</v>
      </c>
      <c r="D1481" s="1" t="s">
        <v>8232</v>
      </c>
      <c r="E1481" s="1">
        <v>16.5</v>
      </c>
      <c r="F1481" s="1">
        <v>-98.0</v>
      </c>
      <c r="G1481" s="1" t="s">
        <v>4402</v>
      </c>
      <c r="H1481" s="1" t="s">
        <v>2644</v>
      </c>
      <c r="I1481" s="1" t="s">
        <v>2200</v>
      </c>
      <c r="J1481" s="1" t="s">
        <v>1264</v>
      </c>
      <c r="M1481" s="1" t="b">
        <v>0</v>
      </c>
      <c r="N1481" s="17"/>
    </row>
    <row r="1482">
      <c r="A1482" s="5" t="s">
        <v>8233</v>
      </c>
      <c r="B1482" s="1" t="s">
        <v>8234</v>
      </c>
      <c r="C1482" s="1" t="s">
        <v>8235</v>
      </c>
      <c r="D1482" s="1" t="s">
        <v>8236</v>
      </c>
      <c r="E1482" s="1">
        <v>12.0</v>
      </c>
      <c r="F1482" s="1">
        <v>-16.25</v>
      </c>
      <c r="G1482" s="1" t="s">
        <v>3231</v>
      </c>
      <c r="H1482" s="1" t="s">
        <v>2173</v>
      </c>
      <c r="I1482" s="1" t="s">
        <v>86</v>
      </c>
      <c r="J1482" s="1" t="s">
        <v>864</v>
      </c>
      <c r="M1482" s="1" t="b">
        <v>0</v>
      </c>
      <c r="N1482" s="17"/>
    </row>
    <row r="1483">
      <c r="A1483" s="5" t="s">
        <v>8237</v>
      </c>
      <c r="B1483" s="1" t="s">
        <v>8238</v>
      </c>
      <c r="C1483" s="1" t="s">
        <v>8239</v>
      </c>
      <c r="D1483" s="1" t="s">
        <v>8240</v>
      </c>
      <c r="E1483" s="1">
        <v>8.33333333333</v>
      </c>
      <c r="F1483" s="1">
        <v>-7.5</v>
      </c>
      <c r="G1483" s="1" t="s">
        <v>3072</v>
      </c>
      <c r="H1483" s="1" t="s">
        <v>3073</v>
      </c>
      <c r="I1483" s="1" t="s">
        <v>86</v>
      </c>
      <c r="J1483" s="1" t="s">
        <v>533</v>
      </c>
      <c r="M1483" s="1" t="b">
        <v>0</v>
      </c>
      <c r="N1483" s="17"/>
    </row>
    <row r="1484">
      <c r="A1484" s="5" t="s">
        <v>8241</v>
      </c>
      <c r="B1484" s="1" t="s">
        <v>8242</v>
      </c>
      <c r="C1484" s="1" t="s">
        <v>8243</v>
      </c>
      <c r="D1484" s="1" t="s">
        <v>8244</v>
      </c>
      <c r="E1484" s="1">
        <v>38.3333333333</v>
      </c>
      <c r="F1484" s="1">
        <v>-123.0</v>
      </c>
      <c r="G1484" s="1" t="s">
        <v>7989</v>
      </c>
      <c r="H1484" s="1" t="s">
        <v>4155</v>
      </c>
      <c r="I1484" s="1" t="s">
        <v>2200</v>
      </c>
      <c r="J1484" s="1" t="s">
        <v>2017</v>
      </c>
      <c r="M1484" s="1" t="b">
        <v>0</v>
      </c>
      <c r="N1484" s="17"/>
    </row>
    <row r="1485">
      <c r="A1485" s="5" t="s">
        <v>7955</v>
      </c>
      <c r="B1485" s="1" t="s">
        <v>8245</v>
      </c>
      <c r="C1485" s="1" t="s">
        <v>8246</v>
      </c>
      <c r="D1485" s="1" t="s">
        <v>8247</v>
      </c>
      <c r="E1485" s="1">
        <v>-11.0</v>
      </c>
      <c r="F1485" s="1">
        <v>40.0</v>
      </c>
      <c r="G1485" s="1" t="s">
        <v>2359</v>
      </c>
      <c r="H1485" s="1" t="s">
        <v>2173</v>
      </c>
      <c r="I1485" s="1" t="s">
        <v>86</v>
      </c>
      <c r="J1485" s="1" t="s">
        <v>8248</v>
      </c>
      <c r="M1485" s="1" t="b">
        <v>0</v>
      </c>
      <c r="N1485" s="17" t="s">
        <v>8249</v>
      </c>
    </row>
    <row r="1486">
      <c r="A1486" s="5" t="s">
        <v>8250</v>
      </c>
      <c r="B1486" s="1" t="s">
        <v>8073</v>
      </c>
      <c r="C1486" s="1" t="s">
        <v>8251</v>
      </c>
      <c r="D1486" s="1" t="s">
        <v>8252</v>
      </c>
      <c r="E1486" s="1">
        <v>-8.33333333333</v>
      </c>
      <c r="F1486" s="1">
        <v>146.5</v>
      </c>
      <c r="G1486" s="1" t="s">
        <v>2315</v>
      </c>
      <c r="H1486" s="1" t="s">
        <v>2239</v>
      </c>
      <c r="I1486" s="1" t="s">
        <v>2161</v>
      </c>
      <c r="J1486" s="1" t="s">
        <v>1500</v>
      </c>
      <c r="M1486" s="1" t="b">
        <v>0</v>
      </c>
      <c r="N1486" s="17" t="s">
        <v>8253</v>
      </c>
    </row>
    <row r="1487">
      <c r="A1487" s="5" t="s">
        <v>8254</v>
      </c>
      <c r="B1487" s="1" t="s">
        <v>8011</v>
      </c>
      <c r="C1487" s="1" t="s">
        <v>8012</v>
      </c>
      <c r="D1487" s="1" t="s">
        <v>8255</v>
      </c>
      <c r="E1487" s="1">
        <v>13.4166666667</v>
      </c>
      <c r="F1487" s="1">
        <v>-16.0</v>
      </c>
      <c r="G1487" s="1" t="s">
        <v>3072</v>
      </c>
      <c r="H1487" s="1" t="s">
        <v>3073</v>
      </c>
      <c r="I1487" s="1" t="s">
        <v>86</v>
      </c>
      <c r="J1487" s="1" t="s">
        <v>759</v>
      </c>
      <c r="M1487" s="1" t="b">
        <v>0</v>
      </c>
      <c r="N1487" s="17" t="s">
        <v>8015</v>
      </c>
    </row>
    <row r="1488">
      <c r="A1488" s="5" t="s">
        <v>8256</v>
      </c>
      <c r="D1488" s="1" t="s">
        <v>8257</v>
      </c>
      <c r="E1488" s="1">
        <v>49.0</v>
      </c>
      <c r="F1488" s="1">
        <v>117.0</v>
      </c>
      <c r="G1488" s="1" t="s">
        <v>3083</v>
      </c>
      <c r="H1488" s="1" t="s">
        <v>2833</v>
      </c>
      <c r="J1488" s="1" t="s">
        <v>8258</v>
      </c>
      <c r="M1488" s="1" t="b">
        <v>0</v>
      </c>
      <c r="N1488" s="17" t="s">
        <v>8259</v>
      </c>
    </row>
    <row r="1489">
      <c r="A1489" s="5" t="s">
        <v>8260</v>
      </c>
      <c r="B1489" s="1" t="s">
        <v>8196</v>
      </c>
      <c r="C1489" s="1" t="s">
        <v>8261</v>
      </c>
      <c r="D1489" s="1" t="s">
        <v>8262</v>
      </c>
      <c r="E1489" s="1">
        <v>32.0</v>
      </c>
      <c r="F1489" s="1">
        <v>-85.0</v>
      </c>
      <c r="G1489" s="1" t="s">
        <v>2199</v>
      </c>
      <c r="H1489" s="1" t="s">
        <v>2199</v>
      </c>
      <c r="I1489" s="1" t="s">
        <v>2200</v>
      </c>
      <c r="J1489" s="1" t="s">
        <v>2017</v>
      </c>
      <c r="M1489" s="1" t="b">
        <v>0</v>
      </c>
      <c r="N1489" s="17" t="s">
        <v>8263</v>
      </c>
    </row>
    <row r="1490">
      <c r="A1490" s="5" t="s">
        <v>8264</v>
      </c>
      <c r="B1490" s="1" t="s">
        <v>8265</v>
      </c>
      <c r="C1490" s="1" t="s">
        <v>8266</v>
      </c>
      <c r="D1490" s="1" t="s">
        <v>8267</v>
      </c>
      <c r="E1490" s="1">
        <v>-8.66666666667</v>
      </c>
      <c r="F1490" s="1">
        <v>126.5</v>
      </c>
      <c r="G1490" s="1" t="s">
        <v>8268</v>
      </c>
      <c r="H1490" s="1" t="s">
        <v>2222</v>
      </c>
      <c r="I1490" s="1" t="s">
        <v>2161</v>
      </c>
      <c r="J1490" s="1" t="s">
        <v>1903</v>
      </c>
      <c r="M1490" s="1" t="b">
        <v>0</v>
      </c>
      <c r="N1490" s="17"/>
    </row>
    <row r="1491">
      <c r="A1491" s="5" t="s">
        <v>8269</v>
      </c>
      <c r="B1491" s="1" t="s">
        <v>8270</v>
      </c>
      <c r="C1491" s="1" t="s">
        <v>8271</v>
      </c>
      <c r="D1491" s="1" t="s">
        <v>8272</v>
      </c>
      <c r="E1491" s="1">
        <v>-7.66666666667</v>
      </c>
      <c r="F1491" s="1">
        <v>139.416666667</v>
      </c>
      <c r="G1491" s="1" t="s">
        <v>8273</v>
      </c>
      <c r="H1491" s="1" t="s">
        <v>8273</v>
      </c>
      <c r="I1491" s="1" t="s">
        <v>2161</v>
      </c>
      <c r="J1491" s="1" t="s">
        <v>946</v>
      </c>
      <c r="M1491" s="1" t="b">
        <v>0</v>
      </c>
      <c r="N1491" s="17"/>
    </row>
    <row r="1492">
      <c r="A1492" s="5" t="s">
        <v>8274</v>
      </c>
      <c r="B1492" s="1" t="s">
        <v>8275</v>
      </c>
      <c r="C1492" s="1" t="s">
        <v>8276</v>
      </c>
      <c r="D1492" s="1" t="s">
        <v>8277</v>
      </c>
      <c r="E1492" s="1">
        <v>12.0833333333</v>
      </c>
      <c r="F1492" s="1">
        <v>-15.9166666667</v>
      </c>
      <c r="G1492" s="1" t="s">
        <v>3231</v>
      </c>
      <c r="H1492" s="1" t="s">
        <v>2173</v>
      </c>
      <c r="I1492" s="1" t="s">
        <v>86</v>
      </c>
      <c r="J1492" s="1" t="s">
        <v>864</v>
      </c>
      <c r="M1492" s="1" t="b">
        <v>0</v>
      </c>
      <c r="N1492" s="17"/>
    </row>
    <row r="1493">
      <c r="A1493" s="5" t="s">
        <v>8278</v>
      </c>
      <c r="B1493" s="1" t="s">
        <v>8279</v>
      </c>
      <c r="C1493" s="1" t="s">
        <v>8280</v>
      </c>
      <c r="D1493" s="1" t="s">
        <v>8281</v>
      </c>
      <c r="E1493" s="1">
        <v>11.9166666667</v>
      </c>
      <c r="F1493" s="1">
        <v>18.0833333333</v>
      </c>
      <c r="G1493" s="1" t="s">
        <v>3311</v>
      </c>
      <c r="H1493" s="1" t="s">
        <v>2154</v>
      </c>
      <c r="I1493" s="1" t="s">
        <v>86</v>
      </c>
      <c r="J1493" s="1" t="s">
        <v>443</v>
      </c>
      <c r="M1493" s="1" t="b">
        <v>0</v>
      </c>
      <c r="N1493" s="17"/>
    </row>
    <row r="1494">
      <c r="A1494" s="5" t="s">
        <v>8282</v>
      </c>
      <c r="B1494" s="1" t="s">
        <v>8283</v>
      </c>
      <c r="C1494" s="1" t="s">
        <v>8284</v>
      </c>
      <c r="D1494" s="1" t="s">
        <v>8285</v>
      </c>
      <c r="E1494" s="1">
        <v>6.0</v>
      </c>
      <c r="F1494" s="1">
        <v>10.1666666667</v>
      </c>
      <c r="G1494" s="1" t="s">
        <v>2359</v>
      </c>
      <c r="H1494" s="1" t="s">
        <v>2173</v>
      </c>
      <c r="I1494" s="1" t="s">
        <v>86</v>
      </c>
      <c r="J1494" s="1" t="s">
        <v>411</v>
      </c>
      <c r="M1494" s="1" t="b">
        <v>0</v>
      </c>
      <c r="N1494" s="17"/>
    </row>
    <row r="1495">
      <c r="A1495" s="5" t="s">
        <v>8286</v>
      </c>
      <c r="B1495" s="1" t="s">
        <v>8287</v>
      </c>
      <c r="C1495" s="1" t="s">
        <v>8288</v>
      </c>
      <c r="D1495" s="1" t="s">
        <v>6604</v>
      </c>
      <c r="E1495" s="1">
        <v>-4.41666666667</v>
      </c>
      <c r="F1495" s="1">
        <v>144.916666667</v>
      </c>
      <c r="G1495" s="1" t="s">
        <v>6604</v>
      </c>
      <c r="H1495" s="1" t="s">
        <v>4024</v>
      </c>
      <c r="I1495" s="1" t="s">
        <v>2161</v>
      </c>
      <c r="J1495" s="1" t="s">
        <v>1500</v>
      </c>
      <c r="M1495" s="1" t="b">
        <v>0</v>
      </c>
      <c r="N1495" s="17"/>
    </row>
    <row r="1496">
      <c r="A1496" s="5" t="s">
        <v>8289</v>
      </c>
      <c r="B1496" s="1" t="s">
        <v>7832</v>
      </c>
      <c r="C1496" s="1" t="s">
        <v>8290</v>
      </c>
      <c r="D1496" s="1" t="s">
        <v>8291</v>
      </c>
      <c r="E1496" s="1">
        <v>-5.41666666667</v>
      </c>
      <c r="F1496" s="1">
        <v>119.583333333</v>
      </c>
      <c r="G1496" s="1" t="s">
        <v>2856</v>
      </c>
      <c r="H1496" s="1" t="s">
        <v>2239</v>
      </c>
      <c r="I1496" s="1" t="s">
        <v>2161</v>
      </c>
      <c r="J1496" s="1" t="s">
        <v>946</v>
      </c>
      <c r="M1496" s="1" t="b">
        <v>0</v>
      </c>
      <c r="N1496" s="17"/>
    </row>
    <row r="1497">
      <c r="A1497" s="5" t="s">
        <v>8292</v>
      </c>
      <c r="B1497" s="1" t="s">
        <v>8293</v>
      </c>
      <c r="C1497" s="1" t="s">
        <v>8294</v>
      </c>
      <c r="D1497" s="1" t="s">
        <v>8295</v>
      </c>
      <c r="E1497" s="1">
        <v>-13.6666666667</v>
      </c>
      <c r="F1497" s="1">
        <v>130.0</v>
      </c>
      <c r="G1497" s="1" t="s">
        <v>4928</v>
      </c>
      <c r="H1497" s="1" t="s">
        <v>4929</v>
      </c>
      <c r="I1497" s="1" t="s">
        <v>178</v>
      </c>
      <c r="J1497" s="1" t="s">
        <v>179</v>
      </c>
      <c r="M1497" s="1" t="b">
        <v>0</v>
      </c>
      <c r="N1497" s="17"/>
    </row>
    <row r="1498">
      <c r="A1498" s="5" t="s">
        <v>8296</v>
      </c>
      <c r="C1498" s="1" t="s">
        <v>8297</v>
      </c>
      <c r="D1498" s="1" t="s">
        <v>8298</v>
      </c>
      <c r="E1498" s="1">
        <v>0.416666666667</v>
      </c>
      <c r="F1498" s="1">
        <v>-69.8333333333</v>
      </c>
      <c r="G1498" s="1" t="s">
        <v>8298</v>
      </c>
      <c r="H1498" s="1" t="s">
        <v>8298</v>
      </c>
      <c r="I1498" s="1" t="s">
        <v>155</v>
      </c>
      <c r="J1498" s="1" t="s">
        <v>342</v>
      </c>
      <c r="M1498" s="1" t="b">
        <v>0</v>
      </c>
      <c r="N1498" s="17"/>
    </row>
    <row r="1499">
      <c r="A1499" s="5" t="s">
        <v>8265</v>
      </c>
      <c r="B1499" s="1" t="s">
        <v>8299</v>
      </c>
      <c r="C1499" s="1" t="s">
        <v>8300</v>
      </c>
      <c r="D1499" s="1" t="s">
        <v>8301</v>
      </c>
      <c r="E1499" s="1">
        <v>3.41666666667</v>
      </c>
      <c r="F1499" s="1">
        <v>12.25</v>
      </c>
      <c r="G1499" s="1" t="s">
        <v>2359</v>
      </c>
      <c r="H1499" s="1" t="s">
        <v>2173</v>
      </c>
      <c r="I1499" s="1" t="s">
        <v>86</v>
      </c>
      <c r="J1499" s="1" t="s">
        <v>411</v>
      </c>
      <c r="M1499" s="1" t="b">
        <v>0</v>
      </c>
      <c r="N1499" s="17"/>
    </row>
    <row r="1500">
      <c r="A1500" s="5" t="s">
        <v>8302</v>
      </c>
      <c r="B1500" s="1" t="s">
        <v>8303</v>
      </c>
      <c r="C1500" s="1" t="s">
        <v>8304</v>
      </c>
      <c r="D1500" s="1" t="s">
        <v>8305</v>
      </c>
      <c r="E1500" s="1">
        <v>6.75</v>
      </c>
      <c r="F1500" s="1">
        <v>11.5</v>
      </c>
      <c r="G1500" s="1" t="s">
        <v>2359</v>
      </c>
      <c r="H1500" s="1" t="s">
        <v>2173</v>
      </c>
      <c r="I1500" s="1" t="s">
        <v>86</v>
      </c>
      <c r="J1500" s="1" t="s">
        <v>5231</v>
      </c>
      <c r="M1500" s="1" t="b">
        <v>0</v>
      </c>
      <c r="N1500" s="17"/>
    </row>
    <row r="1501" hidden="1">
      <c r="A1501" s="5" t="s">
        <v>8306</v>
      </c>
      <c r="B1501" s="1" t="s">
        <v>8307</v>
      </c>
      <c r="C1501" s="1" t="s">
        <v>8308</v>
      </c>
      <c r="D1501" s="1" t="s">
        <v>8309</v>
      </c>
      <c r="E1501" s="1">
        <v>2.2</v>
      </c>
      <c r="F1501" s="1">
        <v>102.25</v>
      </c>
      <c r="G1501" s="1" t="s">
        <v>2377</v>
      </c>
      <c r="H1501" s="1" t="s">
        <v>2291</v>
      </c>
      <c r="I1501" s="1" t="s">
        <v>2179</v>
      </c>
      <c r="J1501" s="1" t="s">
        <v>1193</v>
      </c>
      <c r="M1501" s="1" t="b">
        <v>0</v>
      </c>
      <c r="N1501" s="17"/>
    </row>
    <row r="1502">
      <c r="A1502" s="5" t="s">
        <v>7936</v>
      </c>
      <c r="B1502" s="1" t="s">
        <v>8310</v>
      </c>
      <c r="C1502" s="1" t="s">
        <v>8311</v>
      </c>
      <c r="D1502" s="1" t="s">
        <v>8312</v>
      </c>
      <c r="E1502" s="1">
        <v>6.0</v>
      </c>
      <c r="F1502" s="1">
        <v>36.9166666667</v>
      </c>
      <c r="G1502" s="1" t="s">
        <v>5173</v>
      </c>
      <c r="H1502" s="1" t="s">
        <v>2154</v>
      </c>
      <c r="I1502" s="1" t="s">
        <v>86</v>
      </c>
      <c r="J1502" s="1" t="s">
        <v>673</v>
      </c>
      <c r="M1502" s="1" t="b">
        <v>0</v>
      </c>
      <c r="N1502" s="17"/>
    </row>
    <row r="1503">
      <c r="A1503" s="5" t="s">
        <v>8313</v>
      </c>
      <c r="B1503" s="1" t="s">
        <v>8314</v>
      </c>
      <c r="C1503" s="1" t="s">
        <v>8315</v>
      </c>
      <c r="D1503" s="1" t="s">
        <v>8316</v>
      </c>
      <c r="E1503" s="1">
        <v>11.5</v>
      </c>
      <c r="F1503" s="1">
        <v>13.75</v>
      </c>
      <c r="G1503" s="1" t="s">
        <v>3078</v>
      </c>
      <c r="H1503" s="1" t="s">
        <v>2154</v>
      </c>
      <c r="I1503" s="1" t="s">
        <v>86</v>
      </c>
      <c r="J1503" s="1" t="s">
        <v>1408</v>
      </c>
      <c r="M1503" s="1" t="b">
        <v>0</v>
      </c>
      <c r="N1503" s="17" t="s">
        <v>1190</v>
      </c>
    </row>
    <row r="1504">
      <c r="A1504" s="5" t="s">
        <v>8317</v>
      </c>
      <c r="B1504" s="1" t="s">
        <v>8318</v>
      </c>
      <c r="C1504" s="1" t="s">
        <v>8319</v>
      </c>
      <c r="D1504" s="1" t="s">
        <v>1206</v>
      </c>
      <c r="E1504" s="1">
        <v>-4.83333333333</v>
      </c>
      <c r="F1504" s="1">
        <v>152.25</v>
      </c>
      <c r="G1504" s="1" t="s">
        <v>3516</v>
      </c>
      <c r="H1504" s="1" t="s">
        <v>3517</v>
      </c>
      <c r="I1504" s="1" t="s">
        <v>2161</v>
      </c>
      <c r="J1504" s="1" t="s">
        <v>1500</v>
      </c>
      <c r="M1504" s="1" t="b">
        <v>0</v>
      </c>
      <c r="N1504" s="17" t="s">
        <v>1212</v>
      </c>
    </row>
    <row r="1505">
      <c r="A1505" s="5" t="s">
        <v>8320</v>
      </c>
      <c r="B1505" s="1" t="s">
        <v>8321</v>
      </c>
      <c r="C1505" s="1" t="s">
        <v>8322</v>
      </c>
      <c r="D1505" s="1" t="s">
        <v>8323</v>
      </c>
      <c r="E1505" s="1">
        <v>-13.4166666667</v>
      </c>
      <c r="F1505" s="1">
        <v>130.416666667</v>
      </c>
      <c r="G1505" s="1" t="s">
        <v>8324</v>
      </c>
      <c r="H1505" s="1" t="s">
        <v>8324</v>
      </c>
      <c r="I1505" s="1" t="s">
        <v>178</v>
      </c>
      <c r="J1505" s="1" t="s">
        <v>179</v>
      </c>
      <c r="M1505" s="1" t="b">
        <v>0</v>
      </c>
      <c r="N1505" s="17"/>
    </row>
    <row r="1506">
      <c r="A1506" s="5" t="s">
        <v>8325</v>
      </c>
      <c r="B1506" s="1" t="s">
        <v>7903</v>
      </c>
      <c r="C1506" s="1" t="s">
        <v>8326</v>
      </c>
      <c r="D1506" s="1" t="s">
        <v>8327</v>
      </c>
      <c r="E1506" s="1">
        <v>44.5</v>
      </c>
      <c r="F1506" s="1">
        <v>-122.5</v>
      </c>
      <c r="G1506" s="1" t="s">
        <v>8327</v>
      </c>
      <c r="H1506" s="1" t="s">
        <v>4155</v>
      </c>
      <c r="I1506" s="1" t="s">
        <v>2200</v>
      </c>
      <c r="J1506" s="1" t="s">
        <v>2017</v>
      </c>
      <c r="M1506" s="1" t="b">
        <v>0</v>
      </c>
      <c r="N1506" s="17" t="s">
        <v>8328</v>
      </c>
    </row>
    <row r="1507">
      <c r="A1507" s="5" t="s">
        <v>8329</v>
      </c>
      <c r="B1507" s="1" t="s">
        <v>8330</v>
      </c>
      <c r="C1507" s="1" t="s">
        <v>8331</v>
      </c>
      <c r="D1507" s="1" t="s">
        <v>8332</v>
      </c>
      <c r="E1507" s="1">
        <v>18.5</v>
      </c>
      <c r="F1507" s="1">
        <v>101.0</v>
      </c>
      <c r="G1507" s="1" t="s">
        <v>6857</v>
      </c>
      <c r="H1507" s="1" t="s">
        <v>3304</v>
      </c>
      <c r="I1507" s="1" t="s">
        <v>2179</v>
      </c>
      <c r="J1507" s="1" t="s">
        <v>1896</v>
      </c>
      <c r="M1507" s="1" t="b">
        <v>0</v>
      </c>
      <c r="N1507" s="17"/>
    </row>
    <row r="1508">
      <c r="A1508" s="5" t="s">
        <v>8333</v>
      </c>
      <c r="B1508" s="1" t="s">
        <v>8333</v>
      </c>
      <c r="C1508" s="1" t="s">
        <v>8334</v>
      </c>
      <c r="D1508" s="1" t="s">
        <v>8335</v>
      </c>
      <c r="E1508" s="1">
        <v>35.9166666667</v>
      </c>
      <c r="F1508" s="1">
        <v>14.4166666667</v>
      </c>
      <c r="G1508" s="1" t="s">
        <v>2167</v>
      </c>
      <c r="H1508" s="1" t="s">
        <v>2154</v>
      </c>
      <c r="I1508" s="1" t="s">
        <v>2179</v>
      </c>
      <c r="J1508" s="1" t="s">
        <v>1215</v>
      </c>
      <c r="M1508" s="1" t="b">
        <v>0</v>
      </c>
      <c r="N1508" s="17" t="s">
        <v>8336</v>
      </c>
    </row>
    <row r="1509">
      <c r="A1509" s="5" t="s">
        <v>8337</v>
      </c>
      <c r="B1509" s="1" t="s">
        <v>8128</v>
      </c>
      <c r="C1509" s="1" t="s">
        <v>8338</v>
      </c>
      <c r="D1509" s="1" t="s">
        <v>8339</v>
      </c>
      <c r="E1509" s="1">
        <v>-5.71666666667</v>
      </c>
      <c r="F1509" s="1">
        <v>148.416666667</v>
      </c>
      <c r="G1509" s="1" t="s">
        <v>2315</v>
      </c>
      <c r="H1509" s="1" t="s">
        <v>2239</v>
      </c>
      <c r="I1509" s="1" t="s">
        <v>2161</v>
      </c>
      <c r="J1509" s="1" t="s">
        <v>1500</v>
      </c>
      <c r="M1509" s="1" t="b">
        <v>0</v>
      </c>
      <c r="N1509" s="17"/>
    </row>
    <row r="1510">
      <c r="A1510" s="5" t="s">
        <v>8340</v>
      </c>
      <c r="B1510" s="1" t="s">
        <v>8341</v>
      </c>
      <c r="C1510" s="1" t="s">
        <v>8342</v>
      </c>
      <c r="D1510" s="1" t="s">
        <v>8343</v>
      </c>
      <c r="E1510" s="1">
        <v>3.0</v>
      </c>
      <c r="F1510" s="1">
        <v>102.0</v>
      </c>
      <c r="G1510" s="1" t="s">
        <v>2238</v>
      </c>
      <c r="H1510" s="1" t="s">
        <v>2239</v>
      </c>
      <c r="I1510" s="1" t="s">
        <v>2179</v>
      </c>
      <c r="J1510" s="1" t="s">
        <v>1193</v>
      </c>
      <c r="M1510" s="1" t="b">
        <v>0</v>
      </c>
      <c r="N1510" s="17"/>
    </row>
    <row r="1511">
      <c r="A1511" s="5" t="s">
        <v>8344</v>
      </c>
      <c r="B1511" s="1" t="s">
        <v>8173</v>
      </c>
      <c r="C1511" s="1" t="s">
        <v>8345</v>
      </c>
      <c r="D1511" s="1" t="s">
        <v>8346</v>
      </c>
      <c r="E1511" s="1">
        <v>31.0</v>
      </c>
      <c r="F1511" s="1">
        <v>48.5</v>
      </c>
      <c r="G1511" s="1" t="s">
        <v>2167</v>
      </c>
      <c r="H1511" s="1" t="s">
        <v>2154</v>
      </c>
      <c r="I1511" s="1" t="s">
        <v>2179</v>
      </c>
      <c r="J1511" s="1" t="s">
        <v>3014</v>
      </c>
      <c r="M1511" s="1" t="b">
        <v>0</v>
      </c>
      <c r="N1511" s="17"/>
    </row>
    <row r="1512">
      <c r="A1512" s="5" t="s">
        <v>8347</v>
      </c>
      <c r="B1512" s="1" t="s">
        <v>8348</v>
      </c>
      <c r="C1512" s="1" t="s">
        <v>8349</v>
      </c>
      <c r="D1512" s="1" t="s">
        <v>8350</v>
      </c>
      <c r="E1512" s="1">
        <v>-5.66666666667</v>
      </c>
      <c r="F1512" s="1">
        <v>148.083333333</v>
      </c>
      <c r="G1512" s="1" t="s">
        <v>2315</v>
      </c>
      <c r="H1512" s="1" t="s">
        <v>2239</v>
      </c>
      <c r="I1512" s="1" t="s">
        <v>2161</v>
      </c>
      <c r="J1512" s="1" t="s">
        <v>1500</v>
      </c>
      <c r="M1512" s="1" t="b">
        <v>0</v>
      </c>
      <c r="N1512" s="17" t="s">
        <v>8351</v>
      </c>
    </row>
    <row r="1513">
      <c r="A1513" s="5" t="s">
        <v>7812</v>
      </c>
      <c r="B1513" s="1" t="s">
        <v>8352</v>
      </c>
      <c r="C1513" s="1" t="s">
        <v>8353</v>
      </c>
      <c r="D1513" s="1" t="s">
        <v>8354</v>
      </c>
      <c r="E1513" s="1">
        <v>57.0</v>
      </c>
      <c r="F1513" s="1">
        <v>48.0</v>
      </c>
      <c r="G1513" s="1" t="s">
        <v>7823</v>
      </c>
      <c r="H1513" s="1" t="s">
        <v>4941</v>
      </c>
      <c r="I1513" s="1" t="s">
        <v>2179</v>
      </c>
      <c r="J1513" s="1" t="s">
        <v>1590</v>
      </c>
      <c r="M1513" s="1" t="b">
        <v>0</v>
      </c>
      <c r="N1513" s="17"/>
    </row>
    <row r="1514">
      <c r="A1514" s="5" t="s">
        <v>8355</v>
      </c>
      <c r="B1514" s="1" t="s">
        <v>7985</v>
      </c>
      <c r="C1514" s="1" t="s">
        <v>8356</v>
      </c>
      <c r="D1514" s="1" t="s">
        <v>8357</v>
      </c>
      <c r="E1514" s="1">
        <v>9.66666666667</v>
      </c>
      <c r="F1514" s="1">
        <v>14.0</v>
      </c>
      <c r="G1514" s="1" t="s">
        <v>4551</v>
      </c>
      <c r="H1514" s="1" t="s">
        <v>2173</v>
      </c>
      <c r="I1514" s="1" t="s">
        <v>86</v>
      </c>
      <c r="J1514" s="1" t="s">
        <v>443</v>
      </c>
      <c r="M1514" s="1" t="b">
        <v>0</v>
      </c>
      <c r="N1514" s="17"/>
    </row>
    <row r="1515">
      <c r="A1515" s="5" t="s">
        <v>8358</v>
      </c>
      <c r="B1515" s="1" t="s">
        <v>8358</v>
      </c>
      <c r="C1515" s="1" t="s">
        <v>8359</v>
      </c>
      <c r="D1515" s="1" t="s">
        <v>8360</v>
      </c>
      <c r="E1515" s="1">
        <v>9.41666666667</v>
      </c>
      <c r="F1515" s="1">
        <v>125.5</v>
      </c>
      <c r="G1515" s="1" t="s">
        <v>2351</v>
      </c>
      <c r="H1515" s="1" t="s">
        <v>2239</v>
      </c>
      <c r="I1515" s="1" t="s">
        <v>2161</v>
      </c>
      <c r="J1515" s="1" t="s">
        <v>1524</v>
      </c>
      <c r="M1515" s="1" t="b">
        <v>0</v>
      </c>
      <c r="N1515" s="17"/>
    </row>
    <row r="1516">
      <c r="A1516" s="5" t="s">
        <v>8361</v>
      </c>
      <c r="B1516" s="1" t="s">
        <v>8362</v>
      </c>
      <c r="C1516" s="1" t="s">
        <v>8363</v>
      </c>
      <c r="D1516" s="1" t="s">
        <v>8364</v>
      </c>
      <c r="E1516" s="1">
        <v>54.0</v>
      </c>
      <c r="F1516" s="1">
        <v>44.0</v>
      </c>
      <c r="G1516" s="1" t="s">
        <v>8365</v>
      </c>
      <c r="H1516" s="1" t="s">
        <v>4941</v>
      </c>
      <c r="I1516" s="1" t="s">
        <v>2179</v>
      </c>
      <c r="J1516" s="1" t="s">
        <v>1590</v>
      </c>
      <c r="M1516" s="1" t="b">
        <v>0</v>
      </c>
      <c r="N1516" s="17"/>
    </row>
    <row r="1517">
      <c r="A1517" s="5" t="s">
        <v>8366</v>
      </c>
      <c r="B1517" s="1" t="s">
        <v>7875</v>
      </c>
      <c r="C1517" s="1" t="s">
        <v>8367</v>
      </c>
      <c r="D1517" s="1" t="s">
        <v>8368</v>
      </c>
      <c r="E1517" s="1">
        <v>10.3333333333</v>
      </c>
      <c r="F1517" s="1">
        <v>-0.666666666667</v>
      </c>
      <c r="G1517" s="1" t="s">
        <v>3483</v>
      </c>
      <c r="H1517" s="1" t="s">
        <v>2173</v>
      </c>
      <c r="I1517" s="1" t="s">
        <v>86</v>
      </c>
      <c r="J1517" s="1" t="s">
        <v>8369</v>
      </c>
      <c r="M1517" s="1" t="b">
        <v>0</v>
      </c>
      <c r="N1517" s="17" t="s">
        <v>8370</v>
      </c>
    </row>
    <row r="1518">
      <c r="A1518" s="5" t="s">
        <v>8371</v>
      </c>
      <c r="B1518" s="1" t="s">
        <v>8372</v>
      </c>
      <c r="C1518" s="1" t="s">
        <v>8373</v>
      </c>
      <c r="D1518" s="1" t="s">
        <v>8374</v>
      </c>
      <c r="E1518" s="1">
        <v>-3.08333333333</v>
      </c>
      <c r="F1518" s="1">
        <v>119.666666667</v>
      </c>
      <c r="G1518" s="1" t="s">
        <v>2856</v>
      </c>
      <c r="H1518" s="1" t="s">
        <v>2239</v>
      </c>
      <c r="I1518" s="1" t="s">
        <v>2161</v>
      </c>
      <c r="J1518" s="1" t="s">
        <v>946</v>
      </c>
      <c r="M1518" s="1" t="b">
        <v>0</v>
      </c>
      <c r="N1518" s="17"/>
    </row>
    <row r="1519">
      <c r="A1519" s="5" t="s">
        <v>8375</v>
      </c>
      <c r="B1519" s="1" t="s">
        <v>8376</v>
      </c>
      <c r="C1519" s="1" t="s">
        <v>8377</v>
      </c>
      <c r="D1519" s="1" t="s">
        <v>8378</v>
      </c>
      <c r="E1519" s="1">
        <v>2.66666666667</v>
      </c>
      <c r="F1519" s="1">
        <v>102.5</v>
      </c>
      <c r="G1519" s="1" t="s">
        <v>2238</v>
      </c>
      <c r="H1519" s="1" t="s">
        <v>2239</v>
      </c>
      <c r="I1519" s="1" t="s">
        <v>2179</v>
      </c>
      <c r="J1519" s="1" t="s">
        <v>1193</v>
      </c>
      <c r="M1519" s="1" t="b">
        <v>0</v>
      </c>
      <c r="N1519" s="17"/>
    </row>
    <row r="1520">
      <c r="A1520" s="5" t="s">
        <v>8379</v>
      </c>
      <c r="B1520" s="1" t="s">
        <v>8380</v>
      </c>
      <c r="C1520" s="1" t="s">
        <v>8381</v>
      </c>
      <c r="D1520" s="1" t="s">
        <v>8382</v>
      </c>
      <c r="E1520" s="1">
        <v>3.25</v>
      </c>
      <c r="F1520" s="1">
        <v>29.0</v>
      </c>
      <c r="G1520" s="1" t="s">
        <v>7519</v>
      </c>
      <c r="H1520" s="1" t="s">
        <v>2428</v>
      </c>
      <c r="I1520" s="1" t="s">
        <v>86</v>
      </c>
      <c r="J1520" s="1" t="s">
        <v>511</v>
      </c>
      <c r="M1520" s="1" t="b">
        <v>0</v>
      </c>
      <c r="N1520" s="17"/>
    </row>
    <row r="1521">
      <c r="A1521" s="5" t="s">
        <v>8383</v>
      </c>
      <c r="B1521" s="1" t="s">
        <v>8384</v>
      </c>
      <c r="C1521" s="1" t="s">
        <v>8385</v>
      </c>
      <c r="D1521" s="1" t="s">
        <v>8386</v>
      </c>
      <c r="E1521" s="1">
        <v>-9.08333333333</v>
      </c>
      <c r="F1521" s="1">
        <v>31.1666666667</v>
      </c>
      <c r="G1521" s="1" t="s">
        <v>2359</v>
      </c>
      <c r="H1521" s="1" t="s">
        <v>2173</v>
      </c>
      <c r="I1521" s="1" t="s">
        <v>86</v>
      </c>
      <c r="J1521" s="1" t="s">
        <v>8387</v>
      </c>
      <c r="M1521" s="1" t="b">
        <v>0</v>
      </c>
      <c r="N1521" s="17"/>
    </row>
    <row r="1522">
      <c r="A1522" s="5" t="s">
        <v>8388</v>
      </c>
      <c r="B1522" s="1" t="s">
        <v>8371</v>
      </c>
      <c r="C1522" s="1" t="s">
        <v>8389</v>
      </c>
      <c r="D1522" s="1" t="s">
        <v>8390</v>
      </c>
      <c r="E1522" s="1">
        <v>14.8333333333</v>
      </c>
      <c r="F1522" s="1">
        <v>-91.6666666667</v>
      </c>
      <c r="G1522" s="1" t="s">
        <v>2257</v>
      </c>
      <c r="H1522" s="1" t="s">
        <v>2257</v>
      </c>
      <c r="I1522" s="1" t="s">
        <v>2200</v>
      </c>
      <c r="J1522" s="1" t="s">
        <v>839</v>
      </c>
      <c r="M1522" s="1" t="b">
        <v>0</v>
      </c>
      <c r="N1522" s="17"/>
    </row>
    <row r="1523">
      <c r="A1523" s="5" t="s">
        <v>8348</v>
      </c>
      <c r="B1523" s="1" t="s">
        <v>8391</v>
      </c>
      <c r="C1523" s="1" t="s">
        <v>8392</v>
      </c>
      <c r="D1523" s="1" t="s">
        <v>8393</v>
      </c>
      <c r="E1523" s="1">
        <v>-5.0</v>
      </c>
      <c r="F1523" s="1">
        <v>122.5</v>
      </c>
      <c r="G1523" s="1" t="s">
        <v>3247</v>
      </c>
      <c r="H1523" s="1" t="s">
        <v>2239</v>
      </c>
      <c r="I1523" s="1" t="s">
        <v>2161</v>
      </c>
      <c r="J1523" s="1" t="s">
        <v>946</v>
      </c>
      <c r="M1523" s="1" t="b">
        <v>0</v>
      </c>
      <c r="N1523" s="17"/>
    </row>
    <row r="1524">
      <c r="A1524" s="5" t="s">
        <v>8394</v>
      </c>
      <c r="B1524" s="1" t="s">
        <v>8394</v>
      </c>
      <c r="C1524" s="1" t="s">
        <v>8395</v>
      </c>
      <c r="D1524" s="1" t="s">
        <v>8396</v>
      </c>
      <c r="E1524" s="1">
        <v>49.5</v>
      </c>
      <c r="F1524" s="1">
        <v>127.5</v>
      </c>
      <c r="G1524" s="1" t="s">
        <v>4999</v>
      </c>
      <c r="H1524" s="1" t="s">
        <v>2833</v>
      </c>
      <c r="I1524" s="1" t="s">
        <v>2179</v>
      </c>
      <c r="J1524" s="1" t="s">
        <v>460</v>
      </c>
      <c r="M1524" s="1" t="b">
        <v>0</v>
      </c>
      <c r="N1524" s="17"/>
    </row>
    <row r="1525">
      <c r="A1525" s="5" t="s">
        <v>8397</v>
      </c>
      <c r="B1525" s="1" t="s">
        <v>4216</v>
      </c>
      <c r="C1525" s="1" t="s">
        <v>7232</v>
      </c>
      <c r="D1525" s="1" t="s">
        <v>8398</v>
      </c>
      <c r="E1525" s="1">
        <v>34.0</v>
      </c>
      <c r="F1525" s="1">
        <v>110.0</v>
      </c>
      <c r="G1525" s="1" t="s">
        <v>4127</v>
      </c>
      <c r="H1525" s="1" t="s">
        <v>2275</v>
      </c>
      <c r="I1525" s="1" t="s">
        <v>2179</v>
      </c>
      <c r="J1525" s="1" t="s">
        <v>460</v>
      </c>
      <c r="M1525" s="1" t="b">
        <v>0</v>
      </c>
      <c r="N1525" s="17" t="s">
        <v>8399</v>
      </c>
    </row>
    <row r="1526">
      <c r="A1526" s="5" t="s">
        <v>8400</v>
      </c>
      <c r="B1526" s="1" t="s">
        <v>8401</v>
      </c>
      <c r="C1526" s="1" t="s">
        <v>8402</v>
      </c>
      <c r="D1526" s="1" t="s">
        <v>8403</v>
      </c>
      <c r="E1526" s="1">
        <v>40.0</v>
      </c>
      <c r="F1526" s="1">
        <v>-120.666666667</v>
      </c>
      <c r="G1526" s="1" t="s">
        <v>6929</v>
      </c>
      <c r="H1526" s="1" t="s">
        <v>4155</v>
      </c>
      <c r="I1526" s="1" t="s">
        <v>2200</v>
      </c>
      <c r="J1526" s="1" t="s">
        <v>2017</v>
      </c>
      <c r="M1526" s="1" t="b">
        <v>0</v>
      </c>
      <c r="N1526" s="17"/>
    </row>
    <row r="1527">
      <c r="A1527" s="5" t="s">
        <v>8107</v>
      </c>
      <c r="B1527" s="1" t="s">
        <v>8404</v>
      </c>
      <c r="C1527" s="1" t="s">
        <v>8405</v>
      </c>
      <c r="D1527" s="1" t="s">
        <v>8406</v>
      </c>
      <c r="E1527" s="1">
        <v>-8.5</v>
      </c>
      <c r="F1527" s="1">
        <v>120.333333333</v>
      </c>
      <c r="G1527" s="1" t="s">
        <v>2527</v>
      </c>
      <c r="H1527" s="1" t="s">
        <v>2239</v>
      </c>
      <c r="I1527" s="1" t="s">
        <v>2161</v>
      </c>
      <c r="J1527" s="1" t="s">
        <v>946</v>
      </c>
      <c r="M1527" s="1" t="b">
        <v>0</v>
      </c>
      <c r="N1527" s="17"/>
    </row>
    <row r="1528">
      <c r="A1528" s="5" t="s">
        <v>8070</v>
      </c>
      <c r="B1528" s="1" t="s">
        <v>8407</v>
      </c>
      <c r="C1528" s="1" t="s">
        <v>8408</v>
      </c>
      <c r="D1528" s="1" t="s">
        <v>8409</v>
      </c>
      <c r="E1528" s="1">
        <v>-3.66666666667</v>
      </c>
      <c r="F1528" s="1">
        <v>137.0</v>
      </c>
      <c r="G1528" s="1" t="s">
        <v>4897</v>
      </c>
      <c r="H1528" s="1" t="s">
        <v>2342</v>
      </c>
      <c r="I1528" s="1" t="s">
        <v>2161</v>
      </c>
      <c r="J1528" s="1" t="s">
        <v>946</v>
      </c>
      <c r="M1528" s="1" t="b">
        <v>0</v>
      </c>
      <c r="N1528" s="17" t="s">
        <v>8410</v>
      </c>
    </row>
    <row r="1529">
      <c r="A1529" s="5" t="s">
        <v>8411</v>
      </c>
      <c r="B1529" s="1" t="s">
        <v>8412</v>
      </c>
      <c r="C1529" s="1" t="s">
        <v>8413</v>
      </c>
      <c r="D1529" s="1" t="s">
        <v>8414</v>
      </c>
      <c r="E1529" s="1">
        <v>-22.6666666667</v>
      </c>
      <c r="F1529" s="1">
        <v>125.083333333</v>
      </c>
      <c r="G1529" s="1" t="s">
        <v>3164</v>
      </c>
      <c r="H1529" s="1" t="s">
        <v>2206</v>
      </c>
      <c r="I1529" s="1" t="s">
        <v>178</v>
      </c>
      <c r="J1529" s="1" t="s">
        <v>179</v>
      </c>
      <c r="M1529" s="1" t="b">
        <v>0</v>
      </c>
      <c r="N1529" s="17" t="s">
        <v>8415</v>
      </c>
    </row>
    <row r="1530">
      <c r="A1530" s="5" t="s">
        <v>8011</v>
      </c>
      <c r="B1530" s="1" t="s">
        <v>8416</v>
      </c>
      <c r="C1530" s="1" t="s">
        <v>8417</v>
      </c>
      <c r="D1530" s="1" t="s">
        <v>8418</v>
      </c>
      <c r="E1530" s="1">
        <v>10.5</v>
      </c>
      <c r="F1530" s="1">
        <v>-9.5</v>
      </c>
      <c r="G1530" s="1" t="s">
        <v>3072</v>
      </c>
      <c r="H1530" s="1" t="s">
        <v>3073</v>
      </c>
      <c r="I1530" s="1" t="s">
        <v>86</v>
      </c>
      <c r="J1530" s="1" t="s">
        <v>8419</v>
      </c>
      <c r="M1530" s="1" t="b">
        <v>0</v>
      </c>
      <c r="N1530" s="17"/>
    </row>
    <row r="1531">
      <c r="A1531" s="5" t="s">
        <v>8420</v>
      </c>
      <c r="B1531" s="1" t="s">
        <v>8421</v>
      </c>
      <c r="C1531" s="1" t="s">
        <v>8422</v>
      </c>
      <c r="D1531" s="1" t="s">
        <v>8423</v>
      </c>
      <c r="E1531" s="1">
        <v>-4.0</v>
      </c>
      <c r="F1531" s="1">
        <v>145.0</v>
      </c>
      <c r="G1531" s="1" t="s">
        <v>2315</v>
      </c>
      <c r="H1531" s="1" t="s">
        <v>2239</v>
      </c>
      <c r="I1531" s="1" t="s">
        <v>2161</v>
      </c>
      <c r="J1531" s="1" t="s">
        <v>1500</v>
      </c>
      <c r="M1531" s="1" t="b">
        <v>0</v>
      </c>
      <c r="N1531" s="17"/>
    </row>
    <row r="1532">
      <c r="A1532" s="5" t="s">
        <v>8424</v>
      </c>
      <c r="B1532" s="1" t="s">
        <v>8425</v>
      </c>
      <c r="C1532" s="1" t="s">
        <v>8426</v>
      </c>
      <c r="D1532" s="1" t="s">
        <v>8427</v>
      </c>
      <c r="E1532" s="1">
        <v>38.0</v>
      </c>
      <c r="F1532" s="1">
        <v>-119.0</v>
      </c>
      <c r="G1532" s="1" t="s">
        <v>4206</v>
      </c>
      <c r="H1532" s="1" t="s">
        <v>3904</v>
      </c>
      <c r="I1532" s="1" t="s">
        <v>2200</v>
      </c>
      <c r="J1532" s="1" t="s">
        <v>2017</v>
      </c>
      <c r="M1532" s="1" t="b">
        <v>0</v>
      </c>
      <c r="N1532" s="17"/>
    </row>
    <row r="1533">
      <c r="A1533" s="5" t="s">
        <v>8425</v>
      </c>
      <c r="B1533" s="1" t="s">
        <v>8032</v>
      </c>
      <c r="C1533" s="1" t="s">
        <v>8428</v>
      </c>
      <c r="D1533" s="1" t="s">
        <v>8429</v>
      </c>
      <c r="E1533" s="1">
        <v>-3.41666666667</v>
      </c>
      <c r="F1533" s="1">
        <v>119.083333333</v>
      </c>
      <c r="G1533" s="1" t="s">
        <v>2856</v>
      </c>
      <c r="H1533" s="1" t="s">
        <v>2239</v>
      </c>
      <c r="I1533" s="1" t="s">
        <v>2161</v>
      </c>
      <c r="J1533" s="1" t="s">
        <v>946</v>
      </c>
      <c r="M1533" s="1" t="b">
        <v>0</v>
      </c>
      <c r="N1533" s="17"/>
    </row>
    <row r="1534">
      <c r="A1534" s="5" t="s">
        <v>8430</v>
      </c>
      <c r="B1534" s="1" t="s">
        <v>8430</v>
      </c>
      <c r="C1534" s="1" t="s">
        <v>8431</v>
      </c>
      <c r="D1534" s="1" t="s">
        <v>8432</v>
      </c>
      <c r="E1534" s="1">
        <v>62.0</v>
      </c>
      <c r="F1534" s="1">
        <v>62.0</v>
      </c>
      <c r="G1534" s="1" t="s">
        <v>5834</v>
      </c>
      <c r="H1534" s="1" t="s">
        <v>4941</v>
      </c>
      <c r="I1534" s="1" t="s">
        <v>2179</v>
      </c>
      <c r="J1534" s="1" t="s">
        <v>1590</v>
      </c>
      <c r="M1534" s="1" t="b">
        <v>0</v>
      </c>
      <c r="N1534" s="17" t="s">
        <v>8433</v>
      </c>
    </row>
    <row r="1535">
      <c r="A1535" s="5" t="s">
        <v>8434</v>
      </c>
      <c r="B1535" s="1" t="s">
        <v>8435</v>
      </c>
      <c r="C1535" s="1" t="s">
        <v>8436</v>
      </c>
      <c r="D1535" s="1" t="s">
        <v>8437</v>
      </c>
      <c r="E1535" s="1">
        <v>-1.5</v>
      </c>
      <c r="F1535" s="1">
        <v>99.0</v>
      </c>
      <c r="G1535" s="1" t="s">
        <v>2553</v>
      </c>
      <c r="H1535" s="1" t="s">
        <v>2239</v>
      </c>
      <c r="I1535" s="1" t="s">
        <v>2161</v>
      </c>
      <c r="J1535" s="1" t="s">
        <v>946</v>
      </c>
      <c r="M1535" s="1" t="b">
        <v>0</v>
      </c>
      <c r="N1535" s="17" t="s">
        <v>8438</v>
      </c>
    </row>
    <row r="1536">
      <c r="A1536" s="5" t="s">
        <v>8439</v>
      </c>
      <c r="B1536" s="1" t="s">
        <v>8440</v>
      </c>
      <c r="C1536" s="1" t="s">
        <v>8441</v>
      </c>
      <c r="D1536" s="1" t="s">
        <v>8442</v>
      </c>
      <c r="E1536" s="1">
        <v>19.0</v>
      </c>
      <c r="F1536" s="1">
        <v>110.0</v>
      </c>
      <c r="G1536" s="1" t="s">
        <v>5733</v>
      </c>
      <c r="H1536" s="1" t="s">
        <v>5733</v>
      </c>
      <c r="I1536" s="1" t="s">
        <v>2179</v>
      </c>
      <c r="J1536" s="1" t="s">
        <v>460</v>
      </c>
      <c r="M1536" s="1" t="b">
        <v>0</v>
      </c>
      <c r="N1536" s="17"/>
    </row>
    <row r="1537">
      <c r="A1537" s="5" t="s">
        <v>8443</v>
      </c>
      <c r="B1537" s="1" t="s">
        <v>8444</v>
      </c>
      <c r="C1537" s="1" t="s">
        <v>8445</v>
      </c>
      <c r="D1537" s="1" t="s">
        <v>8446</v>
      </c>
      <c r="E1537" s="1">
        <v>-9.6</v>
      </c>
      <c r="F1537" s="1">
        <v>150.466666667</v>
      </c>
      <c r="G1537" s="1" t="s">
        <v>2315</v>
      </c>
      <c r="H1537" s="1" t="s">
        <v>2239</v>
      </c>
      <c r="I1537" s="1" t="s">
        <v>2161</v>
      </c>
      <c r="J1537" s="1" t="s">
        <v>1500</v>
      </c>
      <c r="M1537" s="1" t="b">
        <v>0</v>
      </c>
      <c r="N1537" s="17"/>
    </row>
    <row r="1538">
      <c r="A1538" s="5" t="s">
        <v>8447</v>
      </c>
      <c r="B1538" s="1" t="s">
        <v>8448</v>
      </c>
      <c r="C1538" s="1" t="s">
        <v>8449</v>
      </c>
      <c r="D1538" s="1" t="s">
        <v>8450</v>
      </c>
      <c r="E1538" s="1">
        <v>54.1666666667</v>
      </c>
      <c r="F1538" s="1">
        <v>-4.5</v>
      </c>
      <c r="G1538" s="1" t="s">
        <v>3672</v>
      </c>
      <c r="H1538" s="1" t="s">
        <v>2335</v>
      </c>
      <c r="I1538" s="1" t="s">
        <v>2179</v>
      </c>
      <c r="J1538" s="1" t="s">
        <v>2008</v>
      </c>
      <c r="M1538" s="1" t="b">
        <v>0</v>
      </c>
      <c r="N1538" s="17"/>
    </row>
    <row r="1539">
      <c r="A1539" s="5" t="s">
        <v>8451</v>
      </c>
      <c r="B1539" s="1" t="s">
        <v>8452</v>
      </c>
      <c r="C1539" s="1" t="s">
        <v>8453</v>
      </c>
      <c r="D1539" s="1" t="s">
        <v>8454</v>
      </c>
      <c r="E1539" s="1">
        <v>-27.0</v>
      </c>
      <c r="F1539" s="1">
        <v>144.5</v>
      </c>
      <c r="G1539" s="1" t="s">
        <v>2385</v>
      </c>
      <c r="H1539" s="1" t="s">
        <v>2206</v>
      </c>
      <c r="I1539" s="1" t="s">
        <v>178</v>
      </c>
      <c r="J1539" s="1" t="s">
        <v>179</v>
      </c>
      <c r="M1539" s="1" t="b">
        <v>0</v>
      </c>
      <c r="N1539" s="17"/>
    </row>
    <row r="1540">
      <c r="A1540" s="5" t="s">
        <v>8407</v>
      </c>
      <c r="B1540" s="1" t="s">
        <v>8455</v>
      </c>
      <c r="C1540" s="1" t="s">
        <v>8456</v>
      </c>
      <c r="D1540" s="1" t="s">
        <v>8457</v>
      </c>
      <c r="E1540" s="1">
        <v>3.0</v>
      </c>
      <c r="F1540" s="1">
        <v>18.4166666667</v>
      </c>
      <c r="G1540" s="1" t="s">
        <v>3064</v>
      </c>
      <c r="H1540" s="1" t="s">
        <v>2173</v>
      </c>
      <c r="I1540" s="1" t="s">
        <v>86</v>
      </c>
      <c r="J1540" s="1" t="s">
        <v>502</v>
      </c>
      <c r="M1540" s="1" t="b">
        <v>0</v>
      </c>
      <c r="N1540" s="17"/>
    </row>
    <row r="1541">
      <c r="A1541" s="5" t="s">
        <v>8458</v>
      </c>
      <c r="B1541" s="1" t="s">
        <v>8459</v>
      </c>
      <c r="C1541" s="1" t="s">
        <v>8460</v>
      </c>
      <c r="D1541" s="1" t="s">
        <v>8461</v>
      </c>
      <c r="E1541" s="1">
        <v>-7.05</v>
      </c>
      <c r="F1541" s="1">
        <v>155.75</v>
      </c>
      <c r="G1541" s="1" t="s">
        <v>2315</v>
      </c>
      <c r="H1541" s="1" t="s">
        <v>2239</v>
      </c>
      <c r="I1541" s="1" t="s">
        <v>2161</v>
      </c>
      <c r="J1541" s="1" t="s">
        <v>1758</v>
      </c>
      <c r="M1541" s="1" t="b">
        <v>0</v>
      </c>
      <c r="N1541" s="17"/>
    </row>
    <row r="1542">
      <c r="A1542" s="5" t="s">
        <v>7991</v>
      </c>
      <c r="B1542" s="1" t="s">
        <v>8462</v>
      </c>
      <c r="C1542" s="1" t="s">
        <v>8463</v>
      </c>
      <c r="D1542" s="1" t="s">
        <v>8464</v>
      </c>
      <c r="E1542" s="1">
        <v>7.58333333333</v>
      </c>
      <c r="F1542" s="1">
        <v>35.5</v>
      </c>
      <c r="G1542" s="1" t="s">
        <v>5173</v>
      </c>
      <c r="H1542" s="1" t="s">
        <v>2154</v>
      </c>
      <c r="I1542" s="1" t="s">
        <v>86</v>
      </c>
      <c r="J1542" s="1" t="s">
        <v>673</v>
      </c>
      <c r="M1542" s="1" t="b">
        <v>0</v>
      </c>
      <c r="N1542" s="17"/>
    </row>
    <row r="1543">
      <c r="A1543" s="5" t="s">
        <v>8465</v>
      </c>
      <c r="B1543" s="1" t="s">
        <v>8466</v>
      </c>
      <c r="C1543" s="1" t="s">
        <v>8467</v>
      </c>
      <c r="D1543" s="1" t="s">
        <v>8468</v>
      </c>
      <c r="E1543" s="1">
        <v>53.0</v>
      </c>
      <c r="F1543" s="1">
        <v>45.5</v>
      </c>
      <c r="G1543" s="1" t="s">
        <v>8365</v>
      </c>
      <c r="H1543" s="1" t="s">
        <v>4941</v>
      </c>
      <c r="I1543" s="1" t="s">
        <v>2179</v>
      </c>
      <c r="J1543" s="1" t="s">
        <v>8469</v>
      </c>
      <c r="M1543" s="1" t="b">
        <v>0</v>
      </c>
      <c r="N1543" s="17"/>
    </row>
    <row r="1544">
      <c r="A1544" s="5" t="s">
        <v>8148</v>
      </c>
      <c r="B1544" s="1" t="s">
        <v>8470</v>
      </c>
      <c r="C1544" s="1" t="s">
        <v>8471</v>
      </c>
      <c r="D1544" s="1" t="s">
        <v>8472</v>
      </c>
      <c r="E1544" s="1">
        <v>10.5</v>
      </c>
      <c r="F1544" s="1">
        <v>14.0</v>
      </c>
      <c r="G1544" s="1" t="s">
        <v>3078</v>
      </c>
      <c r="H1544" s="1" t="s">
        <v>2154</v>
      </c>
      <c r="I1544" s="1" t="s">
        <v>86</v>
      </c>
      <c r="J1544" s="1" t="s">
        <v>411</v>
      </c>
      <c r="M1544" s="1" t="b">
        <v>0</v>
      </c>
      <c r="N1544" s="17"/>
    </row>
    <row r="1545">
      <c r="A1545" s="5" t="s">
        <v>8103</v>
      </c>
      <c r="B1545" s="1" t="s">
        <v>8473</v>
      </c>
      <c r="C1545" s="1" t="s">
        <v>8474</v>
      </c>
      <c r="D1545" s="1" t="s">
        <v>8475</v>
      </c>
      <c r="E1545" s="1">
        <v>35.0</v>
      </c>
      <c r="F1545" s="1">
        <v>62.0</v>
      </c>
      <c r="G1545" s="1" t="s">
        <v>3083</v>
      </c>
      <c r="H1545" s="1" t="s">
        <v>2833</v>
      </c>
      <c r="I1545" s="1" t="s">
        <v>2179</v>
      </c>
      <c r="J1545" s="1" t="s">
        <v>47</v>
      </c>
      <c r="M1545" s="1" t="b">
        <v>0</v>
      </c>
      <c r="N1545" s="17" t="s">
        <v>8476</v>
      </c>
    </row>
    <row r="1546">
      <c r="A1546" s="5" t="s">
        <v>8477</v>
      </c>
      <c r="B1546" s="1" t="s">
        <v>8477</v>
      </c>
      <c r="C1546" s="1" t="s">
        <v>8478</v>
      </c>
      <c r="D1546" s="1" t="s">
        <v>8479</v>
      </c>
      <c r="E1546" s="1">
        <v>43.5</v>
      </c>
      <c r="F1546" s="1">
        <v>-74.25</v>
      </c>
      <c r="G1546" s="1" t="s">
        <v>4481</v>
      </c>
      <c r="H1546" s="1" t="s">
        <v>4038</v>
      </c>
      <c r="I1546" s="1" t="s">
        <v>2200</v>
      </c>
      <c r="J1546" s="1" t="s">
        <v>2823</v>
      </c>
      <c r="M1546" s="1" t="b">
        <v>0</v>
      </c>
      <c r="N1546" s="17"/>
    </row>
    <row r="1547">
      <c r="A1547" s="5" t="s">
        <v>8455</v>
      </c>
      <c r="B1547" s="1" t="s">
        <v>8480</v>
      </c>
      <c r="C1547" s="1" t="s">
        <v>8481</v>
      </c>
      <c r="D1547" s="1" t="s">
        <v>8482</v>
      </c>
      <c r="E1547" s="1">
        <v>34.6666666667</v>
      </c>
      <c r="F1547" s="1">
        <v>-114.583333333</v>
      </c>
      <c r="G1547" s="1" t="s">
        <v>3984</v>
      </c>
      <c r="H1547" s="1" t="s">
        <v>2269</v>
      </c>
      <c r="I1547" s="1" t="s">
        <v>2200</v>
      </c>
      <c r="J1547" s="1" t="s">
        <v>2017</v>
      </c>
      <c r="M1547" s="1" t="b">
        <v>0</v>
      </c>
      <c r="N1547" s="17"/>
    </row>
    <row r="1548">
      <c r="A1548" s="5" t="s">
        <v>8483</v>
      </c>
      <c r="B1548" s="1" t="s">
        <v>8264</v>
      </c>
      <c r="C1548" s="1" t="s">
        <v>8484</v>
      </c>
      <c r="D1548" s="1" t="s">
        <v>8485</v>
      </c>
      <c r="E1548" s="1">
        <v>6.66666666667</v>
      </c>
      <c r="F1548" s="1">
        <v>159.75</v>
      </c>
      <c r="G1548" s="1" t="s">
        <v>2315</v>
      </c>
      <c r="H1548" s="1" t="s">
        <v>2239</v>
      </c>
      <c r="I1548" s="1" t="s">
        <v>2161</v>
      </c>
      <c r="J1548" s="1" t="s">
        <v>1272</v>
      </c>
      <c r="M1548" s="1" t="b">
        <v>0</v>
      </c>
      <c r="N1548" s="17"/>
    </row>
    <row r="1549">
      <c r="A1549" s="5" t="s">
        <v>8486</v>
      </c>
      <c r="B1549" s="1" t="s">
        <v>8487</v>
      </c>
      <c r="C1549" s="1" t="s">
        <v>8488</v>
      </c>
      <c r="D1549" s="1" t="s">
        <v>8489</v>
      </c>
      <c r="E1549" s="1">
        <v>47.0</v>
      </c>
      <c r="F1549" s="1">
        <v>29.0</v>
      </c>
      <c r="G1549" s="1" t="s">
        <v>2841</v>
      </c>
      <c r="H1549" s="1" t="s">
        <v>2335</v>
      </c>
      <c r="I1549" s="1" t="s">
        <v>2179</v>
      </c>
      <c r="J1549" s="1" t="s">
        <v>1281</v>
      </c>
      <c r="M1549" s="1" t="b">
        <v>0</v>
      </c>
      <c r="N1549" s="17"/>
    </row>
    <row r="1550">
      <c r="A1550" s="5" t="s">
        <v>8490</v>
      </c>
      <c r="B1550" s="1" t="s">
        <v>8491</v>
      </c>
      <c r="C1550" s="1" t="s">
        <v>8492</v>
      </c>
      <c r="D1550" s="1" t="s">
        <v>8493</v>
      </c>
      <c r="E1550" s="1">
        <v>-8.25</v>
      </c>
      <c r="F1550" s="1">
        <v>138.75</v>
      </c>
      <c r="G1550" s="1" t="s">
        <v>8493</v>
      </c>
      <c r="H1550" s="1" t="s">
        <v>8493</v>
      </c>
      <c r="I1550" s="1" t="s">
        <v>2161</v>
      </c>
      <c r="J1550" s="1" t="s">
        <v>946</v>
      </c>
      <c r="M1550" s="1" t="b">
        <v>0</v>
      </c>
      <c r="N1550" s="17" t="s">
        <v>8494</v>
      </c>
    </row>
    <row r="1551">
      <c r="A1551" s="5" t="s">
        <v>8495</v>
      </c>
      <c r="B1551" s="1" t="s">
        <v>8496</v>
      </c>
      <c r="C1551" s="1" t="s">
        <v>8497</v>
      </c>
      <c r="D1551" s="1" t="s">
        <v>8498</v>
      </c>
      <c r="E1551" s="1">
        <v>14.8333333333</v>
      </c>
      <c r="F1551" s="1">
        <v>100.5</v>
      </c>
      <c r="G1551" s="1" t="s">
        <v>8499</v>
      </c>
      <c r="H1551" s="1" t="s">
        <v>3304</v>
      </c>
      <c r="I1551" s="1" t="s">
        <v>2179</v>
      </c>
      <c r="J1551" s="1" t="s">
        <v>8500</v>
      </c>
      <c r="M1551" s="1" t="b">
        <v>0</v>
      </c>
      <c r="N1551" s="17"/>
    </row>
    <row r="1552">
      <c r="A1552" s="5" t="s">
        <v>8501</v>
      </c>
      <c r="B1552" s="1" t="s">
        <v>8502</v>
      </c>
      <c r="C1552" s="1" t="s">
        <v>8503</v>
      </c>
      <c r="D1552" s="1" t="s">
        <v>8504</v>
      </c>
      <c r="E1552" s="1">
        <v>12.8333333333</v>
      </c>
      <c r="F1552" s="1">
        <v>-1.25</v>
      </c>
      <c r="G1552" s="1" t="s">
        <v>3483</v>
      </c>
      <c r="H1552" s="1" t="s">
        <v>2173</v>
      </c>
      <c r="I1552" s="1" t="s">
        <v>86</v>
      </c>
      <c r="J1552" s="1" t="s">
        <v>379</v>
      </c>
      <c r="M1552" s="1" t="b">
        <v>0</v>
      </c>
      <c r="N1552" s="17" t="s">
        <v>8505</v>
      </c>
    </row>
    <row r="1553">
      <c r="A1553" s="5" t="s">
        <v>8506</v>
      </c>
      <c r="B1553" s="1" t="s">
        <v>8506</v>
      </c>
      <c r="C1553" s="1" t="s">
        <v>8507</v>
      </c>
      <c r="D1553" s="1" t="s">
        <v>8508</v>
      </c>
      <c r="E1553" s="1">
        <v>16.5833333333</v>
      </c>
      <c r="F1553" s="1">
        <v>-88.6666666667</v>
      </c>
      <c r="G1553" s="1" t="s">
        <v>2257</v>
      </c>
      <c r="H1553" s="1" t="s">
        <v>2257</v>
      </c>
      <c r="I1553" s="1" t="s">
        <v>2200</v>
      </c>
      <c r="J1553" s="1" t="s">
        <v>259</v>
      </c>
      <c r="M1553" s="1" t="b">
        <v>0</v>
      </c>
      <c r="N1553" s="17"/>
    </row>
    <row r="1554">
      <c r="A1554" s="5" t="s">
        <v>8509</v>
      </c>
      <c r="B1554" s="1" t="s">
        <v>8510</v>
      </c>
      <c r="C1554" s="1" t="s">
        <v>8511</v>
      </c>
      <c r="D1554" s="1" t="s">
        <v>8512</v>
      </c>
      <c r="E1554" s="1">
        <v>-2.95</v>
      </c>
      <c r="F1554" s="1">
        <v>135.75</v>
      </c>
      <c r="G1554" s="1" t="s">
        <v>2619</v>
      </c>
      <c r="H1554" s="1" t="s">
        <v>2239</v>
      </c>
      <c r="I1554" s="1" t="s">
        <v>2161</v>
      </c>
      <c r="J1554" s="1" t="s">
        <v>946</v>
      </c>
      <c r="M1554" s="1" t="b">
        <v>0</v>
      </c>
      <c r="N1554" s="17"/>
    </row>
    <row r="1555">
      <c r="A1555" s="5" t="s">
        <v>8502</v>
      </c>
      <c r="B1555" s="1" t="s">
        <v>3931</v>
      </c>
      <c r="C1555" s="1" t="s">
        <v>8513</v>
      </c>
      <c r="D1555" s="1" t="s">
        <v>8514</v>
      </c>
      <c r="E1555" s="1">
        <v>-14.75</v>
      </c>
      <c r="F1555" s="1">
        <v>-67.8333333333</v>
      </c>
      <c r="G1555" s="1" t="s">
        <v>8515</v>
      </c>
      <c r="H1555" s="1" t="s">
        <v>8515</v>
      </c>
      <c r="I1555" s="1" t="s">
        <v>155</v>
      </c>
      <c r="J1555" s="1" t="s">
        <v>299</v>
      </c>
      <c r="M1555" s="1" t="b">
        <v>0</v>
      </c>
      <c r="N1555" s="17" t="s">
        <v>3944</v>
      </c>
    </row>
    <row r="1556">
      <c r="A1556" s="5" t="s">
        <v>8516</v>
      </c>
      <c r="B1556" s="1" t="s">
        <v>8517</v>
      </c>
      <c r="C1556" s="1" t="s">
        <v>8518</v>
      </c>
      <c r="D1556" s="1" t="s">
        <v>8519</v>
      </c>
      <c r="E1556" s="1">
        <v>-6.61666666667</v>
      </c>
      <c r="F1556" s="1">
        <v>155.416666667</v>
      </c>
      <c r="G1556" s="1" t="s">
        <v>3835</v>
      </c>
      <c r="H1556" s="1" t="s">
        <v>3835</v>
      </c>
      <c r="I1556" s="1" t="s">
        <v>2161</v>
      </c>
      <c r="J1556" s="1" t="s">
        <v>1500</v>
      </c>
      <c r="M1556" s="1" t="b">
        <v>0</v>
      </c>
      <c r="N1556" s="17"/>
    </row>
    <row r="1557">
      <c r="A1557" s="5" t="s">
        <v>8520</v>
      </c>
      <c r="B1557" s="1" t="s">
        <v>8102</v>
      </c>
      <c r="C1557" s="1" t="s">
        <v>8521</v>
      </c>
      <c r="D1557" s="1" t="s">
        <v>8522</v>
      </c>
      <c r="E1557" s="1">
        <v>4.75</v>
      </c>
      <c r="F1557" s="1">
        <v>29.75</v>
      </c>
      <c r="G1557" s="1" t="s">
        <v>2924</v>
      </c>
      <c r="H1557" s="1" t="s">
        <v>2428</v>
      </c>
      <c r="I1557" s="1" t="s">
        <v>86</v>
      </c>
      <c r="J1557" s="1" t="s">
        <v>1818</v>
      </c>
      <c r="M1557" s="1" t="b">
        <v>0</v>
      </c>
      <c r="N1557" s="17"/>
    </row>
    <row r="1558">
      <c r="A1558" s="5" t="s">
        <v>8480</v>
      </c>
      <c r="B1558" s="1" t="s">
        <v>8523</v>
      </c>
      <c r="C1558" s="1" t="s">
        <v>8524</v>
      </c>
      <c r="D1558" s="1" t="s">
        <v>8525</v>
      </c>
      <c r="E1558" s="1">
        <v>-13.8333333333</v>
      </c>
      <c r="F1558" s="1">
        <v>-65.6666666667</v>
      </c>
      <c r="G1558" s="1" t="s">
        <v>8525</v>
      </c>
      <c r="H1558" s="1" t="s">
        <v>8525</v>
      </c>
      <c r="I1558" s="1" t="s">
        <v>155</v>
      </c>
      <c r="J1558" s="1" t="s">
        <v>299</v>
      </c>
      <c r="M1558" s="1" t="b">
        <v>0</v>
      </c>
      <c r="N1558" s="17" t="s">
        <v>3944</v>
      </c>
    </row>
    <row r="1559">
      <c r="A1559" s="5" t="s">
        <v>8526</v>
      </c>
      <c r="B1559" s="1" t="s">
        <v>8527</v>
      </c>
      <c r="C1559" s="1" t="s">
        <v>8528</v>
      </c>
      <c r="D1559" s="1" t="s">
        <v>8529</v>
      </c>
      <c r="E1559" s="1">
        <v>-14.6666666667</v>
      </c>
      <c r="F1559" s="1">
        <v>129.666666667</v>
      </c>
      <c r="G1559" s="1" t="s">
        <v>8529</v>
      </c>
      <c r="H1559" s="1" t="s">
        <v>8530</v>
      </c>
      <c r="I1559" s="1" t="s">
        <v>178</v>
      </c>
      <c r="J1559" s="1" t="s">
        <v>179</v>
      </c>
      <c r="M1559" s="1" t="b">
        <v>0</v>
      </c>
      <c r="N1559" s="17"/>
    </row>
    <row r="1560">
      <c r="A1560" s="5" t="s">
        <v>8531</v>
      </c>
      <c r="B1560" s="1" t="s">
        <v>8532</v>
      </c>
      <c r="C1560" s="1" t="s">
        <v>8533</v>
      </c>
      <c r="D1560" s="1" t="s">
        <v>8534</v>
      </c>
      <c r="E1560" s="1">
        <v>-1.25</v>
      </c>
      <c r="F1560" s="1">
        <v>9.5</v>
      </c>
      <c r="G1560" s="1" t="s">
        <v>2359</v>
      </c>
      <c r="H1560" s="1" t="s">
        <v>2173</v>
      </c>
      <c r="I1560" s="1" t="s">
        <v>86</v>
      </c>
      <c r="J1560" s="1" t="s">
        <v>751</v>
      </c>
      <c r="M1560" s="1" t="b">
        <v>0</v>
      </c>
      <c r="N1560" s="17"/>
    </row>
    <row r="1561">
      <c r="A1561" s="5" t="s">
        <v>8535</v>
      </c>
      <c r="C1561" s="1" t="s">
        <v>8536</v>
      </c>
      <c r="D1561" s="1" t="s">
        <v>8537</v>
      </c>
      <c r="E1561" s="1">
        <v>5.5</v>
      </c>
      <c r="F1561" s="1">
        <v>-67.5</v>
      </c>
      <c r="G1561" s="1" t="s">
        <v>3565</v>
      </c>
      <c r="H1561" s="1" t="s">
        <v>2245</v>
      </c>
      <c r="I1561" s="1" t="s">
        <v>155</v>
      </c>
      <c r="J1561" s="1" t="s">
        <v>2995</v>
      </c>
      <c r="M1561" s="1" t="b">
        <v>0</v>
      </c>
      <c r="N1561" s="17"/>
    </row>
    <row r="1562">
      <c r="A1562" s="5" t="s">
        <v>8538</v>
      </c>
      <c r="B1562" s="1" t="s">
        <v>8538</v>
      </c>
      <c r="C1562" s="1" t="s">
        <v>8539</v>
      </c>
      <c r="D1562" s="1" t="s">
        <v>8540</v>
      </c>
      <c r="E1562" s="1">
        <v>-4.75</v>
      </c>
      <c r="F1562" s="1">
        <v>141.5</v>
      </c>
      <c r="G1562" s="1" t="s">
        <v>7191</v>
      </c>
      <c r="H1562" s="1" t="s">
        <v>2342</v>
      </c>
      <c r="I1562" s="1" t="s">
        <v>2161</v>
      </c>
      <c r="J1562" s="1" t="s">
        <v>1500</v>
      </c>
      <c r="M1562" s="1" t="b">
        <v>0</v>
      </c>
      <c r="N1562" s="17"/>
    </row>
    <row r="1563">
      <c r="A1563" s="5" t="s">
        <v>8541</v>
      </c>
      <c r="B1563" s="1" t="s">
        <v>2449</v>
      </c>
      <c r="C1563" s="1" t="s">
        <v>8542</v>
      </c>
      <c r="D1563" s="1" t="s">
        <v>8543</v>
      </c>
      <c r="E1563" s="1">
        <v>-0.75</v>
      </c>
      <c r="F1563" s="1">
        <v>133.25</v>
      </c>
      <c r="G1563" s="1" t="s">
        <v>8544</v>
      </c>
      <c r="H1563" s="1" t="s">
        <v>2217</v>
      </c>
      <c r="I1563" s="1" t="s">
        <v>2161</v>
      </c>
      <c r="J1563" s="1" t="s">
        <v>946</v>
      </c>
      <c r="M1563" s="1" t="b">
        <v>0</v>
      </c>
      <c r="N1563" s="17" t="s">
        <v>8545</v>
      </c>
    </row>
    <row r="1564">
      <c r="A1564" s="5" t="s">
        <v>8546</v>
      </c>
      <c r="B1564" s="1" t="s">
        <v>7965</v>
      </c>
      <c r="C1564" s="1" t="s">
        <v>8547</v>
      </c>
      <c r="D1564" s="1" t="s">
        <v>8548</v>
      </c>
      <c r="E1564" s="1">
        <v>6.0</v>
      </c>
      <c r="F1564" s="1">
        <v>-67.0</v>
      </c>
      <c r="G1564" s="1" t="s">
        <v>2487</v>
      </c>
      <c r="H1564" s="1" t="s">
        <v>2487</v>
      </c>
      <c r="I1564" s="1" t="s">
        <v>155</v>
      </c>
      <c r="J1564" s="1" t="s">
        <v>2995</v>
      </c>
      <c r="M1564" s="1" t="b">
        <v>0</v>
      </c>
      <c r="N1564" s="17"/>
    </row>
    <row r="1565">
      <c r="A1565" s="5" t="s">
        <v>8549</v>
      </c>
      <c r="B1565" s="1" t="s">
        <v>5240</v>
      </c>
      <c r="C1565" s="1" t="s">
        <v>5241</v>
      </c>
      <c r="D1565" s="1" t="s">
        <v>8550</v>
      </c>
      <c r="E1565" s="1">
        <v>14.6666666667</v>
      </c>
      <c r="F1565" s="1">
        <v>-61.0</v>
      </c>
      <c r="G1565" s="1" t="s">
        <v>2377</v>
      </c>
      <c r="H1565" s="1" t="s">
        <v>2291</v>
      </c>
      <c r="I1565" s="1" t="s">
        <v>2200</v>
      </c>
      <c r="J1565" s="1" t="s">
        <v>1231</v>
      </c>
      <c r="M1565" s="1" t="b">
        <v>0</v>
      </c>
      <c r="N1565" s="17" t="s">
        <v>8551</v>
      </c>
    </row>
    <row r="1566">
      <c r="A1566" s="5" t="s">
        <v>8552</v>
      </c>
      <c r="B1566" s="1" t="s">
        <v>8552</v>
      </c>
      <c r="C1566" s="1" t="s">
        <v>8553</v>
      </c>
      <c r="D1566" s="1" t="s">
        <v>8554</v>
      </c>
      <c r="E1566" s="1">
        <v>-4.83333333333</v>
      </c>
      <c r="F1566" s="1">
        <v>139.25</v>
      </c>
      <c r="G1566" s="1" t="s">
        <v>8554</v>
      </c>
      <c r="H1566" s="1" t="s">
        <v>2342</v>
      </c>
      <c r="I1566" s="1" t="s">
        <v>2161</v>
      </c>
      <c r="J1566" s="1" t="s">
        <v>946</v>
      </c>
      <c r="M1566" s="1" t="b">
        <v>0</v>
      </c>
      <c r="N1566" s="17"/>
    </row>
    <row r="1567">
      <c r="A1567" s="5" t="s">
        <v>8330</v>
      </c>
      <c r="B1567" s="1" t="s">
        <v>8555</v>
      </c>
      <c r="C1567" s="1" t="s">
        <v>8556</v>
      </c>
      <c r="D1567" s="1" t="s">
        <v>8557</v>
      </c>
      <c r="E1567" s="1">
        <v>-15.0</v>
      </c>
      <c r="F1567" s="1">
        <v>135.166666667</v>
      </c>
      <c r="G1567" s="1" t="s">
        <v>8557</v>
      </c>
      <c r="H1567" s="1" t="s">
        <v>2548</v>
      </c>
      <c r="I1567" s="1" t="s">
        <v>178</v>
      </c>
      <c r="J1567" s="1" t="s">
        <v>179</v>
      </c>
      <c r="M1567" s="1" t="b">
        <v>0</v>
      </c>
      <c r="N1567" s="17"/>
    </row>
    <row r="1568">
      <c r="A1568" s="5" t="s">
        <v>7861</v>
      </c>
      <c r="B1568" s="1" t="s">
        <v>8558</v>
      </c>
      <c r="C1568" s="1" t="s">
        <v>8559</v>
      </c>
      <c r="D1568" s="1" t="s">
        <v>8560</v>
      </c>
      <c r="E1568" s="1">
        <v>30.25</v>
      </c>
      <c r="F1568" s="1">
        <v>79.5833333333</v>
      </c>
      <c r="G1568" s="1" t="s">
        <v>2576</v>
      </c>
      <c r="H1568" s="1" t="s">
        <v>2275</v>
      </c>
      <c r="I1568" s="1" t="s">
        <v>2179</v>
      </c>
      <c r="J1568" s="1" t="s">
        <v>938</v>
      </c>
      <c r="M1568" s="1" t="b">
        <v>0</v>
      </c>
      <c r="N1568" s="17"/>
    </row>
    <row r="1569">
      <c r="A1569" s="5" t="s">
        <v>8561</v>
      </c>
      <c r="B1569" s="1" t="s">
        <v>8562</v>
      </c>
      <c r="C1569" s="1" t="s">
        <v>8563</v>
      </c>
      <c r="D1569" s="1" t="s">
        <v>2768</v>
      </c>
      <c r="E1569" s="1">
        <v>-7.83333333333</v>
      </c>
      <c r="F1569" s="1">
        <v>140.166666667</v>
      </c>
      <c r="G1569" s="1" t="s">
        <v>3571</v>
      </c>
      <c r="H1569" s="1" t="s">
        <v>2768</v>
      </c>
      <c r="I1569" s="1" t="s">
        <v>2161</v>
      </c>
      <c r="J1569" s="1" t="s">
        <v>946</v>
      </c>
      <c r="M1569" s="1" t="b">
        <v>0</v>
      </c>
      <c r="N1569" s="17"/>
    </row>
    <row r="1570">
      <c r="A1570" s="5" t="s">
        <v>8158</v>
      </c>
      <c r="B1570" s="1" t="s">
        <v>8564</v>
      </c>
      <c r="C1570" s="1" t="s">
        <v>8565</v>
      </c>
      <c r="D1570" s="1" t="s">
        <v>8566</v>
      </c>
      <c r="E1570" s="1">
        <v>11.0</v>
      </c>
      <c r="F1570" s="1">
        <v>13.0</v>
      </c>
      <c r="G1570" s="1" t="s">
        <v>3078</v>
      </c>
      <c r="H1570" s="1" t="s">
        <v>2154</v>
      </c>
      <c r="I1570" s="1" t="s">
        <v>86</v>
      </c>
      <c r="J1570" s="1" t="s">
        <v>1408</v>
      </c>
      <c r="M1570" s="1" t="b">
        <v>0</v>
      </c>
      <c r="N1570" s="17" t="s">
        <v>8567</v>
      </c>
    </row>
    <row r="1571">
      <c r="A1571" s="5" t="s">
        <v>4221</v>
      </c>
      <c r="B1571" s="1" t="s">
        <v>8568</v>
      </c>
      <c r="C1571" s="1" t="s">
        <v>8569</v>
      </c>
      <c r="D1571" s="1" t="s">
        <v>8570</v>
      </c>
      <c r="E1571" s="1">
        <v>-13.8333333333</v>
      </c>
      <c r="F1571" s="1">
        <v>130.0</v>
      </c>
      <c r="G1571" s="1" t="s">
        <v>8571</v>
      </c>
      <c r="H1571" s="1" t="s">
        <v>4929</v>
      </c>
      <c r="I1571" s="1" t="s">
        <v>178</v>
      </c>
      <c r="J1571" s="1" t="s">
        <v>179</v>
      </c>
      <c r="M1571" s="1" t="b">
        <v>0</v>
      </c>
      <c r="N1571" s="17"/>
    </row>
    <row r="1572">
      <c r="A1572" s="5" t="s">
        <v>7851</v>
      </c>
      <c r="B1572" s="1" t="s">
        <v>8483</v>
      </c>
      <c r="C1572" s="1" t="s">
        <v>8572</v>
      </c>
      <c r="D1572" s="1" t="s">
        <v>8573</v>
      </c>
      <c r="E1572" s="1">
        <v>-8.58333333333</v>
      </c>
      <c r="F1572" s="1">
        <v>140.666666667</v>
      </c>
      <c r="G1572" s="1" t="s">
        <v>8573</v>
      </c>
      <c r="H1572" s="1" t="s">
        <v>8573</v>
      </c>
      <c r="I1572" s="1" t="s">
        <v>2161</v>
      </c>
      <c r="J1572" s="1" t="s">
        <v>946</v>
      </c>
      <c r="M1572" s="1" t="b">
        <v>0</v>
      </c>
      <c r="N1572" s="17"/>
    </row>
    <row r="1573">
      <c r="A1573" s="5" t="s">
        <v>7820</v>
      </c>
      <c r="B1573" s="1" t="s">
        <v>8574</v>
      </c>
      <c r="C1573" s="1" t="s">
        <v>8575</v>
      </c>
      <c r="D1573" s="1" t="s">
        <v>8576</v>
      </c>
      <c r="E1573" s="1">
        <v>-31.0</v>
      </c>
      <c r="F1573" s="1">
        <v>129.0</v>
      </c>
      <c r="G1573" s="1" t="s">
        <v>3164</v>
      </c>
      <c r="H1573" s="1" t="s">
        <v>2206</v>
      </c>
      <c r="I1573" s="1" t="s">
        <v>178</v>
      </c>
      <c r="J1573" s="1" t="s">
        <v>179</v>
      </c>
      <c r="M1573" s="1" t="b">
        <v>0</v>
      </c>
      <c r="N1573" s="17"/>
    </row>
    <row r="1574">
      <c r="A1574" s="5" t="s">
        <v>8577</v>
      </c>
      <c r="B1574" s="1" t="s">
        <v>8578</v>
      </c>
      <c r="C1574" s="1" t="s">
        <v>8579</v>
      </c>
      <c r="D1574" s="1" t="s">
        <v>8580</v>
      </c>
      <c r="E1574" s="1">
        <v>-3.83333333333</v>
      </c>
      <c r="F1574" s="1">
        <v>144.25</v>
      </c>
      <c r="G1574" s="1" t="s">
        <v>4023</v>
      </c>
      <c r="H1574" s="1" t="s">
        <v>4024</v>
      </c>
      <c r="I1574" s="1" t="s">
        <v>2161</v>
      </c>
      <c r="J1574" s="1" t="s">
        <v>1500</v>
      </c>
      <c r="M1574" s="1" t="b">
        <v>0</v>
      </c>
      <c r="N1574" s="17"/>
    </row>
    <row r="1575">
      <c r="A1575" s="5" t="s">
        <v>8581</v>
      </c>
      <c r="B1575" s="1" t="s">
        <v>8582</v>
      </c>
      <c r="C1575" s="1" t="s">
        <v>8583</v>
      </c>
      <c r="D1575" s="1" t="s">
        <v>8584</v>
      </c>
      <c r="E1575" s="1">
        <v>6.5</v>
      </c>
      <c r="F1575" s="1">
        <v>33.5</v>
      </c>
      <c r="G1575" s="1" t="s">
        <v>3436</v>
      </c>
      <c r="H1575" s="1" t="s">
        <v>2262</v>
      </c>
      <c r="I1575" s="1" t="s">
        <v>86</v>
      </c>
      <c r="J1575" s="1" t="s">
        <v>1818</v>
      </c>
      <c r="M1575" s="1" t="b">
        <v>0</v>
      </c>
      <c r="N1575" s="17"/>
    </row>
    <row r="1576">
      <c r="A1576" s="5" t="s">
        <v>4147</v>
      </c>
      <c r="B1576" s="1" t="s">
        <v>8585</v>
      </c>
      <c r="C1576" s="1" t="s">
        <v>8586</v>
      </c>
      <c r="D1576" s="1" t="s">
        <v>8587</v>
      </c>
      <c r="E1576" s="1">
        <v>7.83333333333</v>
      </c>
      <c r="F1576" s="1">
        <v>124.25</v>
      </c>
      <c r="G1576" s="1" t="s">
        <v>2351</v>
      </c>
      <c r="H1576" s="1" t="s">
        <v>2239</v>
      </c>
      <c r="I1576" s="1" t="s">
        <v>2161</v>
      </c>
      <c r="J1576" s="1" t="s">
        <v>1524</v>
      </c>
      <c r="M1576" s="1" t="b">
        <v>0</v>
      </c>
      <c r="N1576" s="17" t="s">
        <v>8588</v>
      </c>
    </row>
    <row r="1577">
      <c r="A1577" s="5" t="s">
        <v>8589</v>
      </c>
      <c r="B1577" s="1" t="s">
        <v>8509</v>
      </c>
      <c r="C1577" s="1" t="s">
        <v>8590</v>
      </c>
      <c r="D1577" s="1" t="s">
        <v>8591</v>
      </c>
      <c r="E1577" s="1">
        <v>11.0</v>
      </c>
      <c r="F1577" s="1">
        <v>30.1666666667</v>
      </c>
      <c r="G1577" s="1" t="s">
        <v>8592</v>
      </c>
      <c r="H1577" s="1" t="s">
        <v>6239</v>
      </c>
      <c r="I1577" s="1" t="s">
        <v>86</v>
      </c>
      <c r="J1577" s="1" t="s">
        <v>1818</v>
      </c>
      <c r="M1577" s="1" t="b">
        <v>0</v>
      </c>
      <c r="N1577" s="17"/>
    </row>
    <row r="1578">
      <c r="A1578" s="5" t="s">
        <v>8593</v>
      </c>
      <c r="B1578" s="1" t="s">
        <v>8593</v>
      </c>
      <c r="C1578" s="1" t="s">
        <v>8594</v>
      </c>
      <c r="D1578" s="1" t="s">
        <v>8595</v>
      </c>
      <c r="E1578" s="1">
        <v>-8.91666666667</v>
      </c>
      <c r="F1578" s="1">
        <v>-140.083333333</v>
      </c>
      <c r="G1578" s="1" t="s">
        <v>2315</v>
      </c>
      <c r="H1578" s="1" t="s">
        <v>2239</v>
      </c>
      <c r="I1578" s="1" t="s">
        <v>2161</v>
      </c>
      <c r="J1578" s="1" t="s">
        <v>735</v>
      </c>
      <c r="M1578" s="1" t="b">
        <v>0</v>
      </c>
      <c r="N1578" s="17"/>
    </row>
    <row r="1579">
      <c r="A1579" s="5" t="s">
        <v>8596</v>
      </c>
      <c r="B1579" s="1" t="s">
        <v>8597</v>
      </c>
      <c r="C1579" s="1" t="s">
        <v>8598</v>
      </c>
      <c r="D1579" s="1" t="s">
        <v>8599</v>
      </c>
      <c r="E1579" s="1">
        <v>-14.25</v>
      </c>
      <c r="F1579" s="1">
        <v>130.0</v>
      </c>
      <c r="G1579" s="1" t="s">
        <v>8571</v>
      </c>
      <c r="H1579" s="1" t="s">
        <v>4929</v>
      </c>
      <c r="I1579" s="1" t="s">
        <v>178</v>
      </c>
      <c r="J1579" s="1" t="s">
        <v>179</v>
      </c>
      <c r="M1579" s="1" t="b">
        <v>0</v>
      </c>
      <c r="N1579" s="17"/>
    </row>
    <row r="1580">
      <c r="A1580" s="5" t="s">
        <v>8600</v>
      </c>
      <c r="B1580" s="1" t="s">
        <v>8601</v>
      </c>
      <c r="C1580" s="1" t="s">
        <v>8602</v>
      </c>
      <c r="D1580" s="1" t="s">
        <v>8603</v>
      </c>
      <c r="E1580" s="1">
        <v>-3.5</v>
      </c>
      <c r="F1580" s="1">
        <v>134.0</v>
      </c>
      <c r="G1580" s="1" t="s">
        <v>8604</v>
      </c>
      <c r="H1580" s="1" t="s">
        <v>2342</v>
      </c>
      <c r="I1580" s="1" t="s">
        <v>2161</v>
      </c>
      <c r="J1580" s="1" t="s">
        <v>946</v>
      </c>
      <c r="M1580" s="1" t="b">
        <v>0</v>
      </c>
      <c r="N1580" s="17" t="s">
        <v>8605</v>
      </c>
    </row>
    <row r="1581">
      <c r="A1581" s="5" t="s">
        <v>8564</v>
      </c>
      <c r="B1581" s="1" t="s">
        <v>8606</v>
      </c>
      <c r="C1581" s="1" t="s">
        <v>8607</v>
      </c>
      <c r="D1581" s="1" t="s">
        <v>8608</v>
      </c>
      <c r="E1581" s="1">
        <v>-20.8333333333</v>
      </c>
      <c r="F1581" s="1">
        <v>116.5</v>
      </c>
      <c r="G1581" s="1" t="s">
        <v>3164</v>
      </c>
      <c r="H1581" s="1" t="s">
        <v>2206</v>
      </c>
      <c r="I1581" s="1" t="s">
        <v>178</v>
      </c>
      <c r="J1581" s="1" t="s">
        <v>179</v>
      </c>
      <c r="M1581" s="1" t="b">
        <v>0</v>
      </c>
      <c r="N1581" s="17"/>
    </row>
    <row r="1582">
      <c r="A1582" s="5" t="s">
        <v>8609</v>
      </c>
      <c r="B1582" s="1" t="s">
        <v>8610</v>
      </c>
      <c r="C1582" s="1" t="s">
        <v>8611</v>
      </c>
      <c r="D1582" s="1" t="s">
        <v>8612</v>
      </c>
      <c r="E1582" s="1">
        <v>23.5</v>
      </c>
      <c r="F1582" s="1">
        <v>98.5</v>
      </c>
      <c r="G1582" s="1" t="s">
        <v>2274</v>
      </c>
      <c r="H1582" s="1" t="s">
        <v>2275</v>
      </c>
      <c r="I1582" s="1" t="s">
        <v>2179</v>
      </c>
      <c r="J1582" s="1" t="s">
        <v>1337</v>
      </c>
      <c r="M1582" s="1" t="b">
        <v>0</v>
      </c>
      <c r="N1582" s="17"/>
    </row>
    <row r="1583">
      <c r="A1583" s="5" t="s">
        <v>8585</v>
      </c>
      <c r="B1583" s="1" t="s">
        <v>8613</v>
      </c>
      <c r="C1583" s="1" t="s">
        <v>8614</v>
      </c>
      <c r="D1583" s="1" t="s">
        <v>8615</v>
      </c>
      <c r="E1583" s="1">
        <v>-28.75</v>
      </c>
      <c r="F1583" s="1">
        <v>147.0</v>
      </c>
      <c r="G1583" s="1" t="s">
        <v>3134</v>
      </c>
      <c r="H1583" s="1" t="s">
        <v>2206</v>
      </c>
      <c r="I1583" s="1" t="s">
        <v>178</v>
      </c>
      <c r="J1583" s="1" t="s">
        <v>179</v>
      </c>
      <c r="M1583" s="1" t="b">
        <v>0</v>
      </c>
      <c r="N1583" s="17" t="s">
        <v>5175</v>
      </c>
    </row>
    <row r="1584">
      <c r="A1584" s="5" t="s">
        <v>8616</v>
      </c>
      <c r="B1584" s="1" t="s">
        <v>4020</v>
      </c>
      <c r="C1584" s="1" t="s">
        <v>8617</v>
      </c>
      <c r="D1584" s="1" t="s">
        <v>8618</v>
      </c>
      <c r="E1584" s="1">
        <v>5.0</v>
      </c>
      <c r="F1584" s="1">
        <v>-74.0</v>
      </c>
      <c r="G1584" s="1" t="s">
        <v>8619</v>
      </c>
      <c r="H1584" s="1" t="s">
        <v>3257</v>
      </c>
      <c r="I1584" s="1" t="s">
        <v>155</v>
      </c>
      <c r="J1584" s="1" t="s">
        <v>485</v>
      </c>
      <c r="M1584" s="1" t="b">
        <v>0</v>
      </c>
      <c r="N1584" s="17"/>
    </row>
    <row r="1585">
      <c r="A1585" s="5" t="s">
        <v>8620</v>
      </c>
      <c r="B1585" s="1" t="s">
        <v>8621</v>
      </c>
      <c r="C1585" s="1" t="s">
        <v>8622</v>
      </c>
      <c r="D1585" s="1" t="s">
        <v>8623</v>
      </c>
      <c r="E1585" s="1">
        <v>41.5</v>
      </c>
      <c r="F1585" s="1">
        <v>-74.6666666667</v>
      </c>
      <c r="G1585" s="1" t="s">
        <v>2227</v>
      </c>
      <c r="H1585" s="1" t="s">
        <v>2228</v>
      </c>
      <c r="I1585" s="1" t="s">
        <v>2200</v>
      </c>
      <c r="J1585" s="1" t="s">
        <v>2017</v>
      </c>
      <c r="M1585" s="1" t="b">
        <v>0</v>
      </c>
      <c r="N1585" s="17" t="s">
        <v>8624</v>
      </c>
    </row>
    <row r="1586">
      <c r="A1586" s="5" t="s">
        <v>8625</v>
      </c>
      <c r="B1586" s="1" t="s">
        <v>8158</v>
      </c>
      <c r="C1586" s="1" t="s">
        <v>8159</v>
      </c>
      <c r="D1586" s="1" t="s">
        <v>8626</v>
      </c>
      <c r="E1586" s="1">
        <v>28.5</v>
      </c>
      <c r="F1586" s="1">
        <v>94.8333333333</v>
      </c>
      <c r="G1586" s="1" t="s">
        <v>2740</v>
      </c>
      <c r="H1586" s="1" t="s">
        <v>2275</v>
      </c>
      <c r="I1586" s="1" t="s">
        <v>2179</v>
      </c>
      <c r="J1586" s="1" t="s">
        <v>938</v>
      </c>
      <c r="M1586" s="1" t="b">
        <v>0</v>
      </c>
      <c r="N1586" s="17"/>
    </row>
    <row r="1587">
      <c r="A1587" s="5" t="s">
        <v>8627</v>
      </c>
      <c r="B1587" s="1" t="s">
        <v>7819</v>
      </c>
      <c r="C1587" s="1" t="s">
        <v>8628</v>
      </c>
      <c r="D1587" s="1" t="s">
        <v>8629</v>
      </c>
      <c r="E1587" s="1">
        <v>7.11666666667</v>
      </c>
      <c r="F1587" s="1">
        <v>171.05</v>
      </c>
      <c r="G1587" s="1" t="s">
        <v>2315</v>
      </c>
      <c r="H1587" s="1" t="s">
        <v>2239</v>
      </c>
      <c r="I1587" s="1" t="s">
        <v>2161</v>
      </c>
      <c r="J1587" s="1" t="s">
        <v>1224</v>
      </c>
      <c r="M1587" s="1" t="b">
        <v>0</v>
      </c>
      <c r="N1587" s="17"/>
    </row>
    <row r="1588">
      <c r="A1588" s="5" t="s">
        <v>8630</v>
      </c>
      <c r="B1588" s="1" t="s">
        <v>8631</v>
      </c>
      <c r="C1588" s="1" t="s">
        <v>8632</v>
      </c>
      <c r="D1588" s="1" t="s">
        <v>8633</v>
      </c>
      <c r="E1588" s="1">
        <v>10.6666666667</v>
      </c>
      <c r="F1588" s="1">
        <v>30.0</v>
      </c>
      <c r="G1588" s="1" t="s">
        <v>6238</v>
      </c>
      <c r="H1588" s="1" t="s">
        <v>6239</v>
      </c>
      <c r="I1588" s="1" t="s">
        <v>86</v>
      </c>
      <c r="J1588" s="1" t="s">
        <v>1818</v>
      </c>
      <c r="M1588" s="1" t="b">
        <v>0</v>
      </c>
      <c r="N1588" s="17"/>
    </row>
    <row r="1589">
      <c r="A1589" s="5" t="s">
        <v>8634</v>
      </c>
      <c r="B1589" s="1" t="s">
        <v>8635</v>
      </c>
      <c r="C1589" s="1" t="s">
        <v>8636</v>
      </c>
      <c r="D1589" s="1" t="s">
        <v>8637</v>
      </c>
      <c r="E1589" s="1">
        <v>13.3333333333</v>
      </c>
      <c r="F1589" s="1">
        <v>22.0</v>
      </c>
      <c r="G1589" s="1" t="s">
        <v>7799</v>
      </c>
      <c r="H1589" s="1" t="s">
        <v>7799</v>
      </c>
      <c r="I1589" s="1" t="s">
        <v>86</v>
      </c>
      <c r="J1589" s="1" t="s">
        <v>8638</v>
      </c>
      <c r="M1589" s="1" t="b">
        <v>0</v>
      </c>
      <c r="N1589" s="17" t="s">
        <v>8639</v>
      </c>
    </row>
    <row r="1590">
      <c r="A1590" s="5" t="s">
        <v>8640</v>
      </c>
      <c r="B1590" s="1" t="s">
        <v>8641</v>
      </c>
      <c r="C1590" s="1" t="s">
        <v>8642</v>
      </c>
      <c r="D1590" s="1" t="s">
        <v>8643</v>
      </c>
      <c r="E1590" s="1">
        <v>-6.58333333333</v>
      </c>
      <c r="F1590" s="1">
        <v>147.0</v>
      </c>
      <c r="G1590" s="1" t="s">
        <v>2315</v>
      </c>
      <c r="H1590" s="1" t="s">
        <v>2239</v>
      </c>
      <c r="I1590" s="1" t="s">
        <v>2161</v>
      </c>
      <c r="J1590" s="1" t="s">
        <v>1500</v>
      </c>
      <c r="M1590" s="1" t="b">
        <v>0</v>
      </c>
      <c r="N1590" s="17"/>
    </row>
    <row r="1591">
      <c r="A1591" s="5" t="s">
        <v>8644</v>
      </c>
      <c r="B1591" s="1" t="s">
        <v>8645</v>
      </c>
      <c r="C1591" s="1" t="s">
        <v>8646</v>
      </c>
      <c r="D1591" s="1" t="s">
        <v>8647</v>
      </c>
      <c r="E1591" s="1">
        <v>-9.5</v>
      </c>
      <c r="F1591" s="1">
        <v>149.166666667</v>
      </c>
      <c r="G1591" s="1" t="s">
        <v>2315</v>
      </c>
      <c r="H1591" s="1" t="s">
        <v>2239</v>
      </c>
      <c r="I1591" s="1" t="s">
        <v>2161</v>
      </c>
      <c r="J1591" s="1" t="s">
        <v>1500</v>
      </c>
      <c r="M1591" s="1" t="b">
        <v>0</v>
      </c>
      <c r="N1591" s="17"/>
    </row>
    <row r="1592">
      <c r="A1592" s="5" t="s">
        <v>8648</v>
      </c>
      <c r="B1592" s="1" t="s">
        <v>5709</v>
      </c>
      <c r="C1592" s="1" t="s">
        <v>5710</v>
      </c>
      <c r="D1592" s="1" t="s">
        <v>8649</v>
      </c>
      <c r="E1592" s="1">
        <v>49.1666666667</v>
      </c>
      <c r="F1592" s="1">
        <v>-123.0</v>
      </c>
      <c r="G1592" s="1" t="s">
        <v>4168</v>
      </c>
      <c r="H1592" s="1" t="s">
        <v>3144</v>
      </c>
      <c r="I1592" s="1" t="s">
        <v>2200</v>
      </c>
      <c r="J1592" s="1" t="s">
        <v>418</v>
      </c>
      <c r="M1592" s="1" t="b">
        <v>0</v>
      </c>
      <c r="N1592" s="17" t="s">
        <v>8650</v>
      </c>
    </row>
    <row r="1593">
      <c r="A1593" s="5" t="s">
        <v>8651</v>
      </c>
      <c r="B1593" s="1" t="s">
        <v>8652</v>
      </c>
      <c r="C1593" s="1" t="s">
        <v>8653</v>
      </c>
      <c r="D1593" s="1" t="s">
        <v>8654</v>
      </c>
      <c r="E1593" s="1">
        <v>37.5</v>
      </c>
      <c r="F1593" s="1">
        <v>-120.0</v>
      </c>
      <c r="G1593" s="1" t="s">
        <v>7989</v>
      </c>
      <c r="H1593" s="1" t="s">
        <v>4155</v>
      </c>
      <c r="I1593" s="1" t="s">
        <v>2200</v>
      </c>
      <c r="J1593" s="1" t="s">
        <v>2017</v>
      </c>
      <c r="M1593" s="1" t="b">
        <v>0</v>
      </c>
      <c r="N1593" s="17" t="s">
        <v>8655</v>
      </c>
    </row>
    <row r="1594">
      <c r="A1594" s="5" t="s">
        <v>8287</v>
      </c>
      <c r="B1594" s="1" t="s">
        <v>8561</v>
      </c>
      <c r="C1594" s="1" t="s">
        <v>8656</v>
      </c>
      <c r="D1594" s="1" t="s">
        <v>8657</v>
      </c>
      <c r="E1594" s="1">
        <v>28.0833333333</v>
      </c>
      <c r="F1594" s="1">
        <v>83.8333333333</v>
      </c>
      <c r="G1594" s="1" t="s">
        <v>2866</v>
      </c>
      <c r="H1594" s="1" t="s">
        <v>2275</v>
      </c>
      <c r="I1594" s="1" t="s">
        <v>2179</v>
      </c>
      <c r="J1594" s="1" t="s">
        <v>1361</v>
      </c>
      <c r="M1594" s="1" t="b">
        <v>0</v>
      </c>
      <c r="N1594" s="17"/>
    </row>
    <row r="1595">
      <c r="A1595" s="5" t="s">
        <v>8658</v>
      </c>
      <c r="B1595" s="1" t="s">
        <v>8659</v>
      </c>
      <c r="C1595" s="1" t="s">
        <v>8660</v>
      </c>
      <c r="D1595" s="1" t="s">
        <v>8661</v>
      </c>
      <c r="E1595" s="1">
        <v>1.25</v>
      </c>
      <c r="F1595" s="1">
        <v>111.0</v>
      </c>
      <c r="G1595" s="1" t="s">
        <v>3365</v>
      </c>
      <c r="H1595" s="1" t="s">
        <v>2239</v>
      </c>
      <c r="I1595" s="1" t="s">
        <v>2161</v>
      </c>
      <c r="J1595" s="1" t="s">
        <v>1193</v>
      </c>
      <c r="M1595" s="1" t="b">
        <v>0</v>
      </c>
      <c r="N1595" s="17"/>
    </row>
    <row r="1596">
      <c r="A1596" s="5" t="s">
        <v>8662</v>
      </c>
      <c r="B1596" s="1" t="s">
        <v>8663</v>
      </c>
      <c r="C1596" s="1" t="s">
        <v>8664</v>
      </c>
      <c r="D1596" s="1" t="s">
        <v>8665</v>
      </c>
      <c r="E1596" s="1">
        <v>-8.5</v>
      </c>
      <c r="F1596" s="1">
        <v>39.0</v>
      </c>
      <c r="G1596" s="1" t="s">
        <v>2359</v>
      </c>
      <c r="H1596" s="1" t="s">
        <v>2173</v>
      </c>
      <c r="I1596" s="1" t="s">
        <v>86</v>
      </c>
      <c r="J1596" s="1" t="s">
        <v>1887</v>
      </c>
      <c r="M1596" s="1" t="b">
        <v>0</v>
      </c>
      <c r="N1596" s="17"/>
    </row>
    <row r="1597">
      <c r="A1597" s="5" t="s">
        <v>8666</v>
      </c>
      <c r="B1597" s="1" t="s">
        <v>8465</v>
      </c>
      <c r="C1597" s="1" t="s">
        <v>8667</v>
      </c>
      <c r="D1597" s="1" t="s">
        <v>8668</v>
      </c>
      <c r="E1597" s="1">
        <v>52.0</v>
      </c>
      <c r="F1597" s="1">
        <v>-65.0</v>
      </c>
      <c r="G1597" s="1" t="s">
        <v>2227</v>
      </c>
      <c r="H1597" s="1" t="s">
        <v>2228</v>
      </c>
      <c r="I1597" s="1" t="s">
        <v>2200</v>
      </c>
      <c r="J1597" s="1" t="s">
        <v>418</v>
      </c>
      <c r="M1597" s="1" t="b">
        <v>0</v>
      </c>
      <c r="N1597" s="17" t="s">
        <v>8669</v>
      </c>
    </row>
    <row r="1598">
      <c r="A1598" s="5" t="s">
        <v>8670</v>
      </c>
      <c r="B1598" s="1" t="s">
        <v>8671</v>
      </c>
      <c r="C1598" s="1" t="s">
        <v>8672</v>
      </c>
      <c r="D1598" s="1" t="s">
        <v>8673</v>
      </c>
      <c r="E1598" s="1">
        <v>17.0833333333</v>
      </c>
      <c r="F1598" s="1">
        <v>-96.1666666667</v>
      </c>
      <c r="G1598" s="1" t="s">
        <v>7980</v>
      </c>
      <c r="H1598" s="1" t="s">
        <v>7980</v>
      </c>
      <c r="I1598" s="1" t="s">
        <v>2200</v>
      </c>
      <c r="J1598" s="1" t="s">
        <v>1264</v>
      </c>
      <c r="M1598" s="1" t="b">
        <v>0</v>
      </c>
      <c r="N1598" s="17"/>
    </row>
    <row r="1599">
      <c r="A1599" s="5" t="s">
        <v>8674</v>
      </c>
      <c r="B1599" s="1" t="s">
        <v>8516</v>
      </c>
      <c r="C1599" s="1" t="s">
        <v>8675</v>
      </c>
      <c r="D1599" s="1" t="s">
        <v>8676</v>
      </c>
      <c r="E1599" s="1">
        <v>9.0</v>
      </c>
      <c r="F1599" s="1">
        <v>-73.0</v>
      </c>
      <c r="G1599" s="1" t="s">
        <v>8677</v>
      </c>
      <c r="H1599" s="1" t="s">
        <v>3257</v>
      </c>
      <c r="I1599" s="1" t="s">
        <v>155</v>
      </c>
      <c r="J1599" s="1" t="s">
        <v>3781</v>
      </c>
      <c r="M1599" s="1" t="b">
        <v>0</v>
      </c>
      <c r="N1599" s="17"/>
    </row>
    <row r="1600">
      <c r="A1600" s="5" t="s">
        <v>7944</v>
      </c>
      <c r="B1600" s="1" t="s">
        <v>8233</v>
      </c>
      <c r="C1600" s="1" t="s">
        <v>8678</v>
      </c>
      <c r="D1600" s="1" t="s">
        <v>8679</v>
      </c>
      <c r="E1600" s="1">
        <v>-4.91666666667</v>
      </c>
      <c r="F1600" s="1">
        <v>145.75</v>
      </c>
      <c r="G1600" s="1" t="s">
        <v>2315</v>
      </c>
      <c r="H1600" s="1" t="s">
        <v>2239</v>
      </c>
      <c r="I1600" s="1" t="s">
        <v>2161</v>
      </c>
      <c r="J1600" s="1" t="s">
        <v>1500</v>
      </c>
      <c r="M1600" s="1" t="b">
        <v>0</v>
      </c>
      <c r="N1600" s="17"/>
    </row>
    <row r="1601">
      <c r="A1601" s="5" t="s">
        <v>8680</v>
      </c>
      <c r="B1601" s="1" t="s">
        <v>8681</v>
      </c>
      <c r="C1601" s="1" t="s">
        <v>8682</v>
      </c>
      <c r="D1601" s="1" t="s">
        <v>8683</v>
      </c>
      <c r="E1601" s="1">
        <v>40.1666666667</v>
      </c>
      <c r="F1601" s="1">
        <v>-124.166666667</v>
      </c>
      <c r="G1601" s="1" t="s">
        <v>2405</v>
      </c>
      <c r="H1601" s="1" t="s">
        <v>2406</v>
      </c>
      <c r="I1601" s="1" t="s">
        <v>2200</v>
      </c>
      <c r="J1601" s="1" t="s">
        <v>2017</v>
      </c>
      <c r="M1601" s="1" t="b">
        <v>0</v>
      </c>
      <c r="N1601" s="17"/>
    </row>
    <row r="1602">
      <c r="A1602" s="5" t="s">
        <v>8684</v>
      </c>
      <c r="B1602" s="1" t="s">
        <v>6819</v>
      </c>
      <c r="C1602" s="1" t="s">
        <v>8685</v>
      </c>
      <c r="D1602" s="1" t="s">
        <v>8686</v>
      </c>
      <c r="E1602" s="1">
        <v>25.0</v>
      </c>
      <c r="F1602" s="1">
        <v>87.3333333333</v>
      </c>
      <c r="G1602" s="1" t="s">
        <v>3682</v>
      </c>
      <c r="H1602" s="1" t="s">
        <v>3154</v>
      </c>
      <c r="I1602" s="1" t="s">
        <v>2179</v>
      </c>
      <c r="J1602" s="1" t="s">
        <v>938</v>
      </c>
      <c r="M1602" s="1" t="b">
        <v>0</v>
      </c>
      <c r="N1602" s="17"/>
    </row>
    <row r="1603">
      <c r="A1603" s="5" t="s">
        <v>8687</v>
      </c>
      <c r="B1603" s="1" t="s">
        <v>8684</v>
      </c>
      <c r="C1603" s="1" t="s">
        <v>8688</v>
      </c>
      <c r="D1603" s="1" t="s">
        <v>8689</v>
      </c>
      <c r="E1603" s="1">
        <v>17.25</v>
      </c>
      <c r="F1603" s="1">
        <v>-96.0</v>
      </c>
      <c r="G1603" s="1" t="s">
        <v>7980</v>
      </c>
      <c r="H1603" s="1" t="s">
        <v>7980</v>
      </c>
      <c r="I1603" s="1" t="s">
        <v>2200</v>
      </c>
      <c r="J1603" s="1" t="s">
        <v>1264</v>
      </c>
      <c r="M1603" s="1" t="b">
        <v>0</v>
      </c>
      <c r="N1603" s="17"/>
    </row>
    <row r="1604">
      <c r="A1604" s="5" t="s">
        <v>8690</v>
      </c>
      <c r="B1604" s="1" t="s">
        <v>8691</v>
      </c>
      <c r="C1604" s="1" t="s">
        <v>8692</v>
      </c>
      <c r="D1604" s="1" t="s">
        <v>8693</v>
      </c>
      <c r="E1604" s="1">
        <v>-4.41666666667</v>
      </c>
      <c r="F1604" s="1">
        <v>-70.25</v>
      </c>
      <c r="G1604" s="1" t="s">
        <v>2570</v>
      </c>
      <c r="H1604" s="1" t="s">
        <v>2570</v>
      </c>
      <c r="I1604" s="1" t="s">
        <v>155</v>
      </c>
      <c r="J1604" s="1" t="s">
        <v>342</v>
      </c>
      <c r="M1604" s="1" t="b">
        <v>0</v>
      </c>
      <c r="N1604" s="17"/>
    </row>
    <row r="1605">
      <c r="A1605" s="5" t="s">
        <v>8694</v>
      </c>
      <c r="B1605" s="1" t="s">
        <v>8695</v>
      </c>
      <c r="C1605" s="1" t="s">
        <v>8696</v>
      </c>
      <c r="D1605" s="1" t="s">
        <v>8697</v>
      </c>
      <c r="E1605" s="1">
        <v>42.5</v>
      </c>
      <c r="F1605" s="1">
        <v>-71.0</v>
      </c>
      <c r="G1605" s="1" t="s">
        <v>2227</v>
      </c>
      <c r="H1605" s="1" t="s">
        <v>2228</v>
      </c>
      <c r="I1605" s="1" t="s">
        <v>2200</v>
      </c>
      <c r="J1605" s="1" t="s">
        <v>2017</v>
      </c>
      <c r="M1605" s="1" t="b">
        <v>0</v>
      </c>
      <c r="N1605" s="17"/>
    </row>
    <row r="1606">
      <c r="A1606" s="5" t="s">
        <v>8698</v>
      </c>
      <c r="B1606" s="1" t="s">
        <v>8699</v>
      </c>
      <c r="C1606" s="1" t="s">
        <v>8700</v>
      </c>
      <c r="D1606" s="1" t="s">
        <v>8701</v>
      </c>
      <c r="E1606" s="1">
        <v>-9.33333333333</v>
      </c>
      <c r="F1606" s="1">
        <v>147.0</v>
      </c>
      <c r="G1606" s="1" t="s">
        <v>2315</v>
      </c>
      <c r="H1606" s="1" t="s">
        <v>2239</v>
      </c>
      <c r="I1606" s="1" t="s">
        <v>2161</v>
      </c>
      <c r="J1606" s="1" t="s">
        <v>1500</v>
      </c>
      <c r="M1606" s="1" t="b">
        <v>0</v>
      </c>
      <c r="N1606" s="17"/>
    </row>
    <row r="1607">
      <c r="A1607" s="5" t="s">
        <v>8007</v>
      </c>
      <c r="B1607" s="1" t="s">
        <v>8702</v>
      </c>
      <c r="C1607" s="1" t="s">
        <v>8703</v>
      </c>
      <c r="D1607" s="1" t="s">
        <v>8704</v>
      </c>
      <c r="E1607" s="1">
        <v>-15.0</v>
      </c>
      <c r="F1607" s="1">
        <v>38.6666666667</v>
      </c>
      <c r="G1607" s="1" t="s">
        <v>2359</v>
      </c>
      <c r="H1607" s="1" t="s">
        <v>2173</v>
      </c>
      <c r="I1607" s="1" t="s">
        <v>86</v>
      </c>
      <c r="J1607" s="1" t="s">
        <v>1329</v>
      </c>
      <c r="M1607" s="1" t="b">
        <v>0</v>
      </c>
      <c r="N1607" s="17"/>
    </row>
    <row r="1608">
      <c r="A1608" s="5" t="s">
        <v>8705</v>
      </c>
      <c r="B1608" s="1" t="s">
        <v>8706</v>
      </c>
      <c r="C1608" s="1" t="s">
        <v>8707</v>
      </c>
      <c r="D1608" s="1" t="s">
        <v>8708</v>
      </c>
      <c r="E1608" s="1">
        <v>5.66666666667</v>
      </c>
      <c r="F1608" s="1">
        <v>9.91666666667</v>
      </c>
      <c r="G1608" s="1" t="s">
        <v>2359</v>
      </c>
      <c r="H1608" s="1" t="s">
        <v>2173</v>
      </c>
      <c r="I1608" s="1" t="s">
        <v>86</v>
      </c>
      <c r="J1608" s="1" t="s">
        <v>411</v>
      </c>
      <c r="M1608" s="1" t="b">
        <v>0</v>
      </c>
      <c r="N1608" s="17" t="s">
        <v>8709</v>
      </c>
    </row>
    <row r="1609">
      <c r="A1609" s="5" t="s">
        <v>8144</v>
      </c>
      <c r="B1609" s="1" t="s">
        <v>8710</v>
      </c>
      <c r="C1609" s="1" t="s">
        <v>8711</v>
      </c>
      <c r="D1609" s="1" t="s">
        <v>8712</v>
      </c>
      <c r="E1609" s="1">
        <v>-4.88333333333</v>
      </c>
      <c r="F1609" s="1">
        <v>145.75</v>
      </c>
      <c r="G1609" s="1" t="s">
        <v>2581</v>
      </c>
      <c r="H1609" s="1" t="s">
        <v>2342</v>
      </c>
      <c r="I1609" s="1" t="s">
        <v>2161</v>
      </c>
      <c r="J1609" s="1" t="s">
        <v>1500</v>
      </c>
      <c r="M1609" s="1" t="b">
        <v>0</v>
      </c>
      <c r="N1609" s="17"/>
    </row>
    <row r="1610">
      <c r="A1610" s="5" t="s">
        <v>8040</v>
      </c>
      <c r="B1610" s="1" t="s">
        <v>4047</v>
      </c>
      <c r="C1610" s="1" t="s">
        <v>4048</v>
      </c>
      <c r="D1610" s="1" t="s">
        <v>8713</v>
      </c>
      <c r="E1610" s="1">
        <v>8.16666666667</v>
      </c>
      <c r="F1610" s="1">
        <v>38.1666666667</v>
      </c>
      <c r="G1610" s="1" t="s">
        <v>2167</v>
      </c>
      <c r="H1610" s="1" t="s">
        <v>2154</v>
      </c>
      <c r="I1610" s="1" t="s">
        <v>86</v>
      </c>
      <c r="J1610" s="1" t="s">
        <v>673</v>
      </c>
      <c r="M1610" s="1" t="b">
        <v>0</v>
      </c>
      <c r="N1610" s="17"/>
    </row>
    <row r="1611">
      <c r="A1611" s="5" t="s">
        <v>8714</v>
      </c>
      <c r="B1611" s="1" t="s">
        <v>3488</v>
      </c>
      <c r="C1611" s="1" t="s">
        <v>8715</v>
      </c>
      <c r="D1611" s="1" t="s">
        <v>8716</v>
      </c>
      <c r="E1611" s="1">
        <v>-1.0</v>
      </c>
      <c r="F1611" s="1">
        <v>-72.5</v>
      </c>
      <c r="G1611" s="1" t="s">
        <v>3605</v>
      </c>
      <c r="H1611" s="1" t="s">
        <v>3606</v>
      </c>
      <c r="I1611" s="1" t="s">
        <v>155</v>
      </c>
      <c r="J1611" s="1" t="s">
        <v>485</v>
      </c>
      <c r="M1611" s="1" t="b">
        <v>0</v>
      </c>
      <c r="N1611" s="17"/>
    </row>
    <row r="1612">
      <c r="A1612" s="5" t="s">
        <v>8717</v>
      </c>
      <c r="B1612" s="1" t="s">
        <v>8329</v>
      </c>
      <c r="C1612" s="1" t="s">
        <v>8718</v>
      </c>
      <c r="D1612" s="1" t="s">
        <v>8719</v>
      </c>
      <c r="E1612" s="1">
        <v>25.0</v>
      </c>
      <c r="F1612" s="1">
        <v>108.0</v>
      </c>
      <c r="G1612" s="1" t="s">
        <v>4779</v>
      </c>
      <c r="H1612" s="1" t="s">
        <v>4780</v>
      </c>
      <c r="I1612" s="1" t="s">
        <v>2179</v>
      </c>
      <c r="J1612" s="1" t="s">
        <v>460</v>
      </c>
      <c r="M1612" s="1" t="b">
        <v>0</v>
      </c>
      <c r="N1612" s="17"/>
    </row>
    <row r="1613">
      <c r="A1613" s="5" t="s">
        <v>8720</v>
      </c>
      <c r="B1613" s="1" t="s">
        <v>8721</v>
      </c>
      <c r="C1613" s="1" t="s">
        <v>8722</v>
      </c>
      <c r="D1613" s="1" t="s">
        <v>8723</v>
      </c>
      <c r="E1613" s="1">
        <v>9.0</v>
      </c>
      <c r="F1613" s="1">
        <v>11.6666666667</v>
      </c>
      <c r="G1613" s="1" t="s">
        <v>4551</v>
      </c>
      <c r="H1613" s="1" t="s">
        <v>2173</v>
      </c>
      <c r="I1613" s="1" t="s">
        <v>86</v>
      </c>
      <c r="J1613" s="1" t="s">
        <v>1408</v>
      </c>
      <c r="M1613" s="1" t="b">
        <v>0</v>
      </c>
      <c r="N1613" s="17"/>
    </row>
    <row r="1614">
      <c r="A1614" s="5" t="s">
        <v>8724</v>
      </c>
      <c r="B1614" s="1" t="s">
        <v>3300</v>
      </c>
      <c r="C1614" s="1" t="s">
        <v>3301</v>
      </c>
      <c r="D1614" s="1" t="s">
        <v>8725</v>
      </c>
      <c r="E1614" s="1">
        <v>23.0</v>
      </c>
      <c r="F1614" s="1">
        <v>84.6666666667</v>
      </c>
      <c r="G1614" s="1" t="s">
        <v>3303</v>
      </c>
      <c r="H1614" s="1" t="s">
        <v>3304</v>
      </c>
      <c r="I1614" s="1" t="s">
        <v>2179</v>
      </c>
      <c r="J1614" s="1" t="s">
        <v>938</v>
      </c>
      <c r="M1614" s="1" t="b">
        <v>0</v>
      </c>
      <c r="N1614" s="17" t="s">
        <v>8726</v>
      </c>
    </row>
    <row r="1615">
      <c r="A1615" s="5" t="s">
        <v>8727</v>
      </c>
      <c r="B1615" s="1" t="s">
        <v>8728</v>
      </c>
      <c r="C1615" s="1" t="s">
        <v>8729</v>
      </c>
      <c r="D1615" s="1" t="s">
        <v>8730</v>
      </c>
      <c r="E1615" s="1">
        <v>20.5</v>
      </c>
      <c r="F1615" s="1">
        <v>105.083333333</v>
      </c>
      <c r="G1615" s="1" t="s">
        <v>8731</v>
      </c>
      <c r="H1615" s="1" t="s">
        <v>3304</v>
      </c>
      <c r="I1615" s="1" t="s">
        <v>2179</v>
      </c>
      <c r="J1615" s="1" t="s">
        <v>2064</v>
      </c>
      <c r="M1615" s="1" t="b">
        <v>0</v>
      </c>
      <c r="N1615" s="17"/>
    </row>
    <row r="1616">
      <c r="A1616" s="5" t="s">
        <v>8732</v>
      </c>
      <c r="B1616" s="1" t="s">
        <v>8733</v>
      </c>
      <c r="C1616" s="1" t="s">
        <v>8734</v>
      </c>
      <c r="D1616" s="1" t="s">
        <v>8735</v>
      </c>
      <c r="E1616" s="1">
        <v>9.5</v>
      </c>
      <c r="F1616" s="1">
        <v>8.83333333333</v>
      </c>
      <c r="G1616" s="1" t="s">
        <v>2653</v>
      </c>
      <c r="H1616" s="1" t="s">
        <v>2154</v>
      </c>
      <c r="I1616" s="1" t="s">
        <v>86</v>
      </c>
      <c r="J1616" s="1" t="s">
        <v>1408</v>
      </c>
      <c r="M1616" s="1" t="b">
        <v>0</v>
      </c>
      <c r="N1616" s="17"/>
    </row>
    <row r="1617">
      <c r="A1617" s="5" t="s">
        <v>8582</v>
      </c>
      <c r="B1617" s="1" t="s">
        <v>8736</v>
      </c>
      <c r="C1617" s="1" t="s">
        <v>8737</v>
      </c>
      <c r="D1617" s="1" t="s">
        <v>8738</v>
      </c>
      <c r="E1617" s="1">
        <v>5.58333333333</v>
      </c>
      <c r="F1617" s="1">
        <v>36.0833333333</v>
      </c>
      <c r="G1617" s="1" t="s">
        <v>3436</v>
      </c>
      <c r="H1617" s="1" t="s">
        <v>2262</v>
      </c>
      <c r="I1617" s="1" t="s">
        <v>86</v>
      </c>
      <c r="J1617" s="1" t="s">
        <v>673</v>
      </c>
      <c r="M1617" s="1" t="b">
        <v>0</v>
      </c>
      <c r="N1617" s="17"/>
    </row>
    <row r="1618">
      <c r="A1618" s="5" t="s">
        <v>4347</v>
      </c>
      <c r="B1618" s="1" t="s">
        <v>8739</v>
      </c>
      <c r="C1618" s="1" t="s">
        <v>8740</v>
      </c>
      <c r="D1618" s="1" t="s">
        <v>8741</v>
      </c>
      <c r="E1618" s="1">
        <v>-1.45</v>
      </c>
      <c r="F1618" s="1">
        <v>149.616666667</v>
      </c>
      <c r="G1618" s="1" t="s">
        <v>2315</v>
      </c>
      <c r="H1618" s="1" t="s">
        <v>2239</v>
      </c>
      <c r="I1618" s="1" t="s">
        <v>2161</v>
      </c>
      <c r="J1618" s="1" t="s">
        <v>1500</v>
      </c>
      <c r="M1618" s="1" t="b">
        <v>0</v>
      </c>
      <c r="N1618" s="17"/>
    </row>
    <row r="1619">
      <c r="A1619" s="5" t="s">
        <v>8742</v>
      </c>
      <c r="B1619" s="1" t="s">
        <v>4298</v>
      </c>
      <c r="C1619" s="1" t="s">
        <v>4299</v>
      </c>
      <c r="D1619" s="1" t="s">
        <v>8743</v>
      </c>
      <c r="E1619" s="1">
        <v>36.8333333333</v>
      </c>
      <c r="F1619" s="1">
        <v>-121.5</v>
      </c>
      <c r="G1619" s="1" t="s">
        <v>4301</v>
      </c>
      <c r="H1619" s="1" t="s">
        <v>4155</v>
      </c>
      <c r="I1619" s="1" t="s">
        <v>2200</v>
      </c>
      <c r="J1619" s="1" t="s">
        <v>2017</v>
      </c>
      <c r="M1619" s="1" t="b">
        <v>0</v>
      </c>
      <c r="N1619" s="17" t="s">
        <v>8744</v>
      </c>
    </row>
    <row r="1620">
      <c r="A1620" s="5" t="s">
        <v>8745</v>
      </c>
      <c r="B1620" s="1" t="s">
        <v>8746</v>
      </c>
      <c r="C1620" s="1" t="s">
        <v>8747</v>
      </c>
      <c r="D1620" s="1" t="s">
        <v>8748</v>
      </c>
      <c r="E1620" s="1">
        <v>-7.0</v>
      </c>
      <c r="F1620" s="1">
        <v>-58.0</v>
      </c>
      <c r="G1620" s="1" t="s">
        <v>8749</v>
      </c>
      <c r="H1620" s="1" t="s">
        <v>2252</v>
      </c>
      <c r="I1620" s="1" t="s">
        <v>155</v>
      </c>
      <c r="J1620" s="1" t="s">
        <v>342</v>
      </c>
      <c r="M1620" s="1" t="b">
        <v>0</v>
      </c>
      <c r="N1620" s="17" t="s">
        <v>8750</v>
      </c>
    </row>
    <row r="1621">
      <c r="A1621" s="5" t="s">
        <v>8751</v>
      </c>
      <c r="B1621" s="1" t="s">
        <v>8752</v>
      </c>
      <c r="C1621" s="1" t="s">
        <v>8753</v>
      </c>
      <c r="D1621" s="1" t="s">
        <v>8754</v>
      </c>
      <c r="E1621" s="1">
        <v>-9.08333333333</v>
      </c>
      <c r="F1621" s="1">
        <v>152.75</v>
      </c>
      <c r="G1621" s="1" t="s">
        <v>2315</v>
      </c>
      <c r="H1621" s="1" t="s">
        <v>2239</v>
      </c>
      <c r="I1621" s="1" t="s">
        <v>2161</v>
      </c>
      <c r="J1621" s="1" t="s">
        <v>1500</v>
      </c>
      <c r="M1621" s="1" t="b">
        <v>0</v>
      </c>
      <c r="N1621" s="17"/>
    </row>
    <row r="1622">
      <c r="A1622" s="5" t="s">
        <v>8755</v>
      </c>
      <c r="B1622" s="1" t="s">
        <v>8412</v>
      </c>
      <c r="C1622" s="1" t="s">
        <v>8413</v>
      </c>
      <c r="D1622" s="1" t="s">
        <v>8756</v>
      </c>
      <c r="E1622" s="1">
        <v>-21.5</v>
      </c>
      <c r="F1622" s="1">
        <v>126.0</v>
      </c>
      <c r="G1622" s="1" t="s">
        <v>3164</v>
      </c>
      <c r="H1622" s="1" t="s">
        <v>2206</v>
      </c>
      <c r="I1622" s="1" t="s">
        <v>178</v>
      </c>
      <c r="J1622" s="1" t="s">
        <v>179</v>
      </c>
      <c r="M1622" s="1" t="b">
        <v>0</v>
      </c>
      <c r="N1622" s="17" t="s">
        <v>8415</v>
      </c>
    </row>
    <row r="1623">
      <c r="A1623" s="5" t="s">
        <v>8757</v>
      </c>
      <c r="B1623" s="1" t="s">
        <v>7899</v>
      </c>
      <c r="C1623" s="1" t="s">
        <v>8758</v>
      </c>
      <c r="D1623" s="1" t="s">
        <v>8759</v>
      </c>
      <c r="E1623" s="1">
        <v>7.66666666667</v>
      </c>
      <c r="F1623" s="1">
        <v>124.75</v>
      </c>
      <c r="G1623" s="1" t="s">
        <v>2351</v>
      </c>
      <c r="H1623" s="1" t="s">
        <v>2239</v>
      </c>
      <c r="I1623" s="1" t="s">
        <v>2161</v>
      </c>
      <c r="J1623" s="1" t="s">
        <v>1524</v>
      </c>
      <c r="M1623" s="1" t="b">
        <v>0</v>
      </c>
      <c r="N1623" s="17"/>
    </row>
    <row r="1624">
      <c r="A1624" s="5" t="s">
        <v>8760</v>
      </c>
      <c r="B1624" s="1" t="s">
        <v>8250</v>
      </c>
      <c r="C1624" s="1" t="s">
        <v>8761</v>
      </c>
      <c r="D1624" s="1" t="s">
        <v>8762</v>
      </c>
      <c r="E1624" s="1">
        <v>21.3333333333</v>
      </c>
      <c r="F1624" s="1">
        <v>73.6666666667</v>
      </c>
      <c r="G1624" s="1" t="s">
        <v>2837</v>
      </c>
      <c r="H1624" s="1" t="s">
        <v>2335</v>
      </c>
      <c r="I1624" s="1" t="s">
        <v>2179</v>
      </c>
      <c r="J1624" s="1" t="s">
        <v>938</v>
      </c>
      <c r="M1624" s="1" t="b">
        <v>0</v>
      </c>
      <c r="N1624" s="17"/>
    </row>
    <row r="1625">
      <c r="A1625" s="5" t="s">
        <v>8763</v>
      </c>
      <c r="B1625" s="1" t="s">
        <v>8763</v>
      </c>
      <c r="C1625" s="1" t="s">
        <v>8764</v>
      </c>
      <c r="D1625" s="1" t="s">
        <v>8765</v>
      </c>
      <c r="E1625" s="1">
        <v>-9.0</v>
      </c>
      <c r="F1625" s="1">
        <v>39.0</v>
      </c>
      <c r="G1625" s="1" t="s">
        <v>2359</v>
      </c>
      <c r="H1625" s="1" t="s">
        <v>2173</v>
      </c>
      <c r="I1625" s="1" t="s">
        <v>86</v>
      </c>
      <c r="J1625" s="1" t="s">
        <v>1887</v>
      </c>
      <c r="M1625" s="1" t="b">
        <v>0</v>
      </c>
      <c r="N1625" s="17"/>
    </row>
    <row r="1626">
      <c r="A1626" s="5" t="s">
        <v>8766</v>
      </c>
      <c r="B1626" s="1" t="s">
        <v>8767</v>
      </c>
      <c r="C1626" s="1" t="s">
        <v>8768</v>
      </c>
      <c r="D1626" s="1" t="s">
        <v>8769</v>
      </c>
      <c r="E1626" s="1">
        <v>38.9166666667</v>
      </c>
      <c r="F1626" s="1">
        <v>-122.666666667</v>
      </c>
      <c r="G1626" s="1" t="s">
        <v>7989</v>
      </c>
      <c r="H1626" s="1" t="s">
        <v>4155</v>
      </c>
      <c r="I1626" s="1" t="s">
        <v>2200</v>
      </c>
      <c r="J1626" s="1" t="s">
        <v>2017</v>
      </c>
      <c r="M1626" s="1" t="b">
        <v>0</v>
      </c>
      <c r="N1626" s="17" t="s">
        <v>8770</v>
      </c>
    </row>
    <row r="1627">
      <c r="A1627" s="5" t="s">
        <v>8771</v>
      </c>
      <c r="B1627" s="1" t="s">
        <v>8772</v>
      </c>
      <c r="C1627" s="1" t="s">
        <v>8773</v>
      </c>
      <c r="D1627" s="1" t="s">
        <v>8774</v>
      </c>
      <c r="E1627" s="1">
        <v>38.3333333333</v>
      </c>
      <c r="F1627" s="1">
        <v>-120.666666667</v>
      </c>
      <c r="G1627" s="1" t="s">
        <v>7989</v>
      </c>
      <c r="H1627" s="1" t="s">
        <v>4155</v>
      </c>
      <c r="I1627" s="1" t="s">
        <v>2200</v>
      </c>
      <c r="J1627" s="1" t="s">
        <v>2017</v>
      </c>
      <c r="M1627" s="1" t="b">
        <v>0</v>
      </c>
      <c r="N1627" s="17" t="s">
        <v>8775</v>
      </c>
    </row>
    <row r="1628">
      <c r="A1628" s="5" t="s">
        <v>8776</v>
      </c>
      <c r="B1628" s="1" t="s">
        <v>8777</v>
      </c>
      <c r="C1628" s="1" t="s">
        <v>8778</v>
      </c>
      <c r="D1628" s="1" t="s">
        <v>8779</v>
      </c>
      <c r="E1628" s="1">
        <v>-13.5833333333</v>
      </c>
      <c r="F1628" s="1">
        <v>167.583333333</v>
      </c>
      <c r="G1628" s="1" t="s">
        <v>2315</v>
      </c>
      <c r="H1628" s="1" t="s">
        <v>2239</v>
      </c>
      <c r="I1628" s="1" t="s">
        <v>2161</v>
      </c>
      <c r="J1628" s="1" t="s">
        <v>2048</v>
      </c>
      <c r="M1628" s="1" t="b">
        <v>0</v>
      </c>
      <c r="N1628" s="17" t="s">
        <v>8780</v>
      </c>
    </row>
    <row r="1629">
      <c r="A1629" s="5" t="s">
        <v>6797</v>
      </c>
      <c r="B1629" s="1" t="s">
        <v>8781</v>
      </c>
      <c r="C1629" s="1" t="s">
        <v>8782</v>
      </c>
      <c r="D1629" s="1" t="s">
        <v>8783</v>
      </c>
      <c r="E1629" s="1">
        <v>38.0</v>
      </c>
      <c r="F1629" s="1">
        <v>-121.0</v>
      </c>
      <c r="G1629" s="1" t="s">
        <v>7989</v>
      </c>
      <c r="H1629" s="1" t="s">
        <v>4155</v>
      </c>
      <c r="I1629" s="1" t="s">
        <v>2200</v>
      </c>
      <c r="J1629" s="1" t="s">
        <v>2017</v>
      </c>
      <c r="M1629" s="1" t="b">
        <v>0</v>
      </c>
      <c r="N1629" s="17" t="s">
        <v>8784</v>
      </c>
    </row>
    <row r="1630">
      <c r="A1630" s="5" t="s">
        <v>8785</v>
      </c>
      <c r="B1630" s="1" t="s">
        <v>8786</v>
      </c>
      <c r="C1630" s="1" t="s">
        <v>8787</v>
      </c>
      <c r="D1630" s="1" t="s">
        <v>8788</v>
      </c>
      <c r="E1630" s="1">
        <v>17.0</v>
      </c>
      <c r="F1630" s="1">
        <v>-97.75</v>
      </c>
      <c r="G1630" s="1" t="s">
        <v>4402</v>
      </c>
      <c r="H1630" s="1" t="s">
        <v>2644</v>
      </c>
      <c r="I1630" s="1" t="s">
        <v>2200</v>
      </c>
      <c r="J1630" s="1" t="s">
        <v>1264</v>
      </c>
      <c r="M1630" s="1" t="b">
        <v>0</v>
      </c>
      <c r="N1630" s="17"/>
    </row>
    <row r="1631">
      <c r="A1631" s="5" t="s">
        <v>8789</v>
      </c>
      <c r="B1631" s="1" t="s">
        <v>8181</v>
      </c>
      <c r="C1631" s="1" t="s">
        <v>8790</v>
      </c>
      <c r="D1631" s="1" t="s">
        <v>8791</v>
      </c>
      <c r="E1631" s="1">
        <v>17.05</v>
      </c>
      <c r="F1631" s="1">
        <v>-97.5833333333</v>
      </c>
      <c r="G1631" s="1" t="s">
        <v>4402</v>
      </c>
      <c r="H1631" s="1" t="s">
        <v>2644</v>
      </c>
      <c r="I1631" s="1" t="s">
        <v>2200</v>
      </c>
      <c r="J1631" s="1" t="s">
        <v>1264</v>
      </c>
      <c r="M1631" s="1" t="b">
        <v>0</v>
      </c>
      <c r="N1631" s="17"/>
    </row>
    <row r="1632">
      <c r="A1632" s="5" t="s">
        <v>8792</v>
      </c>
      <c r="B1632" s="1" t="s">
        <v>8792</v>
      </c>
      <c r="C1632" s="1" t="s">
        <v>8793</v>
      </c>
      <c r="D1632" s="1" t="s">
        <v>8794</v>
      </c>
      <c r="E1632" s="1">
        <v>-17.75</v>
      </c>
      <c r="F1632" s="1">
        <v>168.25</v>
      </c>
      <c r="G1632" s="1" t="s">
        <v>2315</v>
      </c>
      <c r="H1632" s="1" t="s">
        <v>2239</v>
      </c>
      <c r="I1632" s="1" t="s">
        <v>2161</v>
      </c>
      <c r="J1632" s="1" t="s">
        <v>2048</v>
      </c>
      <c r="M1632" s="1" t="b">
        <v>0</v>
      </c>
      <c r="N1632" s="17"/>
    </row>
    <row r="1633">
      <c r="A1633" s="5" t="s">
        <v>8795</v>
      </c>
      <c r="B1633" s="1" t="s">
        <v>8181</v>
      </c>
      <c r="C1633" s="1" t="s">
        <v>8790</v>
      </c>
      <c r="D1633" s="1" t="s">
        <v>8796</v>
      </c>
      <c r="E1633" s="1">
        <v>17.05</v>
      </c>
      <c r="F1633" s="1">
        <v>-97.5666666667</v>
      </c>
      <c r="G1633" s="1" t="s">
        <v>4402</v>
      </c>
      <c r="H1633" s="1" t="s">
        <v>2644</v>
      </c>
      <c r="I1633" s="1" t="s">
        <v>2200</v>
      </c>
      <c r="J1633" s="1" t="s">
        <v>1264</v>
      </c>
      <c r="M1633" s="1" t="b">
        <v>0</v>
      </c>
      <c r="N1633" s="17"/>
    </row>
    <row r="1634">
      <c r="A1634" s="5" t="s">
        <v>8193</v>
      </c>
      <c r="B1634" s="1" t="s">
        <v>8797</v>
      </c>
      <c r="C1634" s="1" t="s">
        <v>8798</v>
      </c>
      <c r="D1634" s="1" t="s">
        <v>8799</v>
      </c>
      <c r="E1634" s="1">
        <v>16.3333333333</v>
      </c>
      <c r="F1634" s="1">
        <v>-98.0</v>
      </c>
      <c r="G1634" s="1" t="s">
        <v>4402</v>
      </c>
      <c r="H1634" s="1" t="s">
        <v>2644</v>
      </c>
      <c r="I1634" s="1" t="s">
        <v>2200</v>
      </c>
      <c r="J1634" s="1" t="s">
        <v>1264</v>
      </c>
      <c r="M1634" s="1" t="b">
        <v>0</v>
      </c>
      <c r="N1634" s="17"/>
    </row>
    <row r="1635">
      <c r="A1635" s="5" t="s">
        <v>8800</v>
      </c>
      <c r="B1635" s="1" t="s">
        <v>8801</v>
      </c>
      <c r="C1635" s="1" t="s">
        <v>8802</v>
      </c>
      <c r="D1635" s="1" t="s">
        <v>8803</v>
      </c>
      <c r="E1635" s="1">
        <v>17.25</v>
      </c>
      <c r="F1635" s="1">
        <v>-98.5833333333</v>
      </c>
      <c r="G1635" s="1" t="s">
        <v>4402</v>
      </c>
      <c r="H1635" s="1" t="s">
        <v>2644</v>
      </c>
      <c r="I1635" s="1" t="s">
        <v>2200</v>
      </c>
      <c r="J1635" s="1" t="s">
        <v>1264</v>
      </c>
      <c r="M1635" s="1" t="b">
        <v>0</v>
      </c>
      <c r="N1635" s="17"/>
    </row>
    <row r="1636">
      <c r="A1636" s="5" t="s">
        <v>8804</v>
      </c>
      <c r="B1636" s="1" t="s">
        <v>8181</v>
      </c>
      <c r="C1636" s="1" t="s">
        <v>8790</v>
      </c>
      <c r="D1636" s="1" t="s">
        <v>8805</v>
      </c>
      <c r="E1636" s="1">
        <v>17.0</v>
      </c>
      <c r="F1636" s="1">
        <v>-97.5833333333</v>
      </c>
      <c r="G1636" s="1" t="s">
        <v>4402</v>
      </c>
      <c r="H1636" s="1" t="s">
        <v>2644</v>
      </c>
      <c r="I1636" s="1" t="s">
        <v>2200</v>
      </c>
      <c r="J1636" s="1" t="s">
        <v>1264</v>
      </c>
      <c r="M1636" s="1" t="b">
        <v>0</v>
      </c>
      <c r="N1636" s="17"/>
    </row>
    <row r="1637">
      <c r="A1637" s="5" t="s">
        <v>8806</v>
      </c>
      <c r="B1637" s="1" t="s">
        <v>8177</v>
      </c>
      <c r="C1637" s="1" t="s">
        <v>8807</v>
      </c>
      <c r="D1637" s="1" t="s">
        <v>8808</v>
      </c>
      <c r="E1637" s="1">
        <v>17.1666666667</v>
      </c>
      <c r="F1637" s="1">
        <v>-97.75</v>
      </c>
      <c r="G1637" s="1" t="s">
        <v>4402</v>
      </c>
      <c r="H1637" s="1" t="s">
        <v>2644</v>
      </c>
      <c r="I1637" s="1" t="s">
        <v>2200</v>
      </c>
      <c r="J1637" s="1" t="s">
        <v>1264</v>
      </c>
      <c r="M1637" s="1" t="b">
        <v>0</v>
      </c>
      <c r="N1637" s="17"/>
    </row>
    <row r="1638">
      <c r="A1638" s="5" t="s">
        <v>8671</v>
      </c>
      <c r="B1638" s="1" t="s">
        <v>8200</v>
      </c>
      <c r="C1638" s="1" t="s">
        <v>8809</v>
      </c>
      <c r="D1638" s="1" t="s">
        <v>8810</v>
      </c>
      <c r="E1638" s="1">
        <v>17.0833333333</v>
      </c>
      <c r="F1638" s="1">
        <v>-96.9166666667</v>
      </c>
      <c r="G1638" s="1" t="s">
        <v>4402</v>
      </c>
      <c r="H1638" s="1" t="s">
        <v>2644</v>
      </c>
      <c r="I1638" s="1" t="s">
        <v>2200</v>
      </c>
      <c r="J1638" s="1" t="s">
        <v>1264</v>
      </c>
      <c r="M1638" s="1" t="b">
        <v>0</v>
      </c>
      <c r="N1638" s="17"/>
    </row>
    <row r="1639">
      <c r="A1639" s="5" t="s">
        <v>8811</v>
      </c>
      <c r="B1639" s="1" t="s">
        <v>8289</v>
      </c>
      <c r="C1639" s="1" t="s">
        <v>8812</v>
      </c>
      <c r="D1639" s="1" t="s">
        <v>8813</v>
      </c>
      <c r="E1639" s="1">
        <v>17.5</v>
      </c>
      <c r="F1639" s="1">
        <v>-98.1666666667</v>
      </c>
      <c r="G1639" s="1" t="s">
        <v>4402</v>
      </c>
      <c r="H1639" s="1" t="s">
        <v>2644</v>
      </c>
      <c r="I1639" s="1" t="s">
        <v>2200</v>
      </c>
      <c r="J1639" s="1" t="s">
        <v>1264</v>
      </c>
      <c r="M1639" s="1" t="b">
        <v>0</v>
      </c>
      <c r="N1639" s="17"/>
    </row>
    <row r="1640">
      <c r="A1640" s="5" t="s">
        <v>8227</v>
      </c>
      <c r="B1640" s="1" t="s">
        <v>8218</v>
      </c>
      <c r="C1640" s="1" t="s">
        <v>8814</v>
      </c>
      <c r="D1640" s="1" t="s">
        <v>8815</v>
      </c>
      <c r="E1640" s="1">
        <v>16.9166666667</v>
      </c>
      <c r="F1640" s="1">
        <v>-99.1666666667</v>
      </c>
      <c r="G1640" s="1" t="s">
        <v>4402</v>
      </c>
      <c r="H1640" s="1" t="s">
        <v>2644</v>
      </c>
      <c r="I1640" s="1" t="s">
        <v>2200</v>
      </c>
      <c r="J1640" s="1" t="s">
        <v>1264</v>
      </c>
      <c r="M1640" s="1" t="b">
        <v>0</v>
      </c>
      <c r="N1640" s="17"/>
    </row>
    <row r="1641">
      <c r="A1641" s="5" t="s">
        <v>7995</v>
      </c>
      <c r="B1641" s="1" t="s">
        <v>8816</v>
      </c>
      <c r="C1641" s="1" t="s">
        <v>8817</v>
      </c>
      <c r="D1641" s="1" t="s">
        <v>8818</v>
      </c>
      <c r="E1641" s="1">
        <v>16.4166666667</v>
      </c>
      <c r="F1641" s="1">
        <v>-97.8333333333</v>
      </c>
      <c r="G1641" s="1" t="s">
        <v>4402</v>
      </c>
      <c r="H1641" s="1" t="s">
        <v>2644</v>
      </c>
      <c r="I1641" s="1" t="s">
        <v>2200</v>
      </c>
      <c r="J1641" s="1" t="s">
        <v>1264</v>
      </c>
      <c r="M1641" s="1" t="b">
        <v>0</v>
      </c>
      <c r="N1641" s="17"/>
    </row>
    <row r="1642">
      <c r="A1642" s="5" t="s">
        <v>8238</v>
      </c>
      <c r="D1642" s="1" t="s">
        <v>8819</v>
      </c>
      <c r="E1642" s="1">
        <v>17.0833333333</v>
      </c>
      <c r="F1642" s="1">
        <v>-96.0833333333</v>
      </c>
      <c r="G1642" s="1" t="s">
        <v>7980</v>
      </c>
      <c r="H1642" s="1" t="s">
        <v>7980</v>
      </c>
      <c r="J1642" s="1" t="s">
        <v>1264</v>
      </c>
      <c r="M1642" s="1" t="b">
        <v>0</v>
      </c>
      <c r="N1642" s="17"/>
    </row>
    <row r="1643">
      <c r="A1643" s="5" t="s">
        <v>8820</v>
      </c>
      <c r="B1643" s="1" t="s">
        <v>8821</v>
      </c>
      <c r="C1643" s="1" t="s">
        <v>8822</v>
      </c>
      <c r="D1643" s="1" t="s">
        <v>8823</v>
      </c>
      <c r="E1643" s="1">
        <v>16.9166666667</v>
      </c>
      <c r="F1643" s="1">
        <v>-97.5833333333</v>
      </c>
      <c r="G1643" s="1" t="s">
        <v>4402</v>
      </c>
      <c r="H1643" s="1" t="s">
        <v>2644</v>
      </c>
      <c r="I1643" s="1" t="s">
        <v>2200</v>
      </c>
      <c r="J1643" s="1" t="s">
        <v>1264</v>
      </c>
      <c r="M1643" s="1" t="b">
        <v>0</v>
      </c>
      <c r="N1643" s="17"/>
    </row>
    <row r="1644">
      <c r="A1644" s="5" t="s">
        <v>8824</v>
      </c>
      <c r="B1644" s="1" t="s">
        <v>8222</v>
      </c>
      <c r="C1644" s="1" t="s">
        <v>8825</v>
      </c>
      <c r="D1644" s="1" t="s">
        <v>8826</v>
      </c>
      <c r="E1644" s="1">
        <v>18.0833333333</v>
      </c>
      <c r="F1644" s="1">
        <v>-96.5833333333</v>
      </c>
      <c r="G1644" s="1" t="s">
        <v>4402</v>
      </c>
      <c r="H1644" s="1" t="s">
        <v>2644</v>
      </c>
      <c r="I1644" s="1" t="s">
        <v>2200</v>
      </c>
      <c r="J1644" s="1" t="s">
        <v>1264</v>
      </c>
      <c r="M1644" s="1" t="b">
        <v>0</v>
      </c>
      <c r="N1644" s="17"/>
    </row>
    <row r="1645">
      <c r="A1645" s="5" t="s">
        <v>3701</v>
      </c>
      <c r="B1645" s="1" t="s">
        <v>8827</v>
      </c>
      <c r="C1645" s="1" t="s">
        <v>8828</v>
      </c>
      <c r="D1645" s="1" t="s">
        <v>8829</v>
      </c>
      <c r="E1645" s="1">
        <v>-1.25</v>
      </c>
      <c r="F1645" s="1">
        <v>130.916666667</v>
      </c>
      <c r="G1645" s="1" t="s">
        <v>2619</v>
      </c>
      <c r="H1645" s="1" t="s">
        <v>2239</v>
      </c>
      <c r="I1645" s="1" t="s">
        <v>2161</v>
      </c>
      <c r="J1645" s="1" t="s">
        <v>946</v>
      </c>
      <c r="M1645" s="1" t="b">
        <v>0</v>
      </c>
      <c r="N1645" s="17" t="s">
        <v>8830</v>
      </c>
    </row>
    <row r="1646">
      <c r="A1646" s="5" t="s">
        <v>8831</v>
      </c>
      <c r="B1646" s="1" t="s">
        <v>8020</v>
      </c>
      <c r="C1646" s="1" t="s">
        <v>8832</v>
      </c>
      <c r="D1646" s="1" t="s">
        <v>8833</v>
      </c>
      <c r="E1646" s="1">
        <v>3.0</v>
      </c>
      <c r="F1646" s="1">
        <v>29.0</v>
      </c>
      <c r="G1646" s="1" t="s">
        <v>3064</v>
      </c>
      <c r="H1646" s="1" t="s">
        <v>2173</v>
      </c>
      <c r="I1646" s="1" t="s">
        <v>86</v>
      </c>
      <c r="J1646" s="1" t="s">
        <v>511</v>
      </c>
      <c r="M1646" s="1" t="b">
        <v>0</v>
      </c>
      <c r="N1646" s="17"/>
    </row>
    <row r="1647">
      <c r="A1647" s="5" t="s">
        <v>8834</v>
      </c>
      <c r="B1647" s="1" t="s">
        <v>8835</v>
      </c>
      <c r="C1647" s="1" t="s">
        <v>8836</v>
      </c>
      <c r="D1647" s="1" t="s">
        <v>8837</v>
      </c>
      <c r="E1647" s="1">
        <v>-14.6666666667</v>
      </c>
      <c r="F1647" s="1">
        <v>133.5</v>
      </c>
      <c r="G1647" s="1" t="s">
        <v>8837</v>
      </c>
      <c r="H1647" s="1" t="s">
        <v>2548</v>
      </c>
      <c r="I1647" s="1" t="s">
        <v>178</v>
      </c>
      <c r="J1647" s="1" t="s">
        <v>179</v>
      </c>
      <c r="M1647" s="1" t="b">
        <v>0</v>
      </c>
      <c r="N1647" s="17"/>
    </row>
    <row r="1648">
      <c r="A1648" s="5" t="s">
        <v>8838</v>
      </c>
      <c r="B1648" s="1" t="s">
        <v>7209</v>
      </c>
      <c r="C1648" s="1" t="s">
        <v>7210</v>
      </c>
      <c r="D1648" s="1" t="s">
        <v>8839</v>
      </c>
      <c r="E1648" s="1">
        <v>3.16666666667</v>
      </c>
      <c r="F1648" s="1">
        <v>101.7</v>
      </c>
      <c r="G1648" s="1" t="s">
        <v>2238</v>
      </c>
      <c r="H1648" s="1" t="s">
        <v>2239</v>
      </c>
      <c r="I1648" s="1" t="s">
        <v>2179</v>
      </c>
      <c r="J1648" s="1" t="s">
        <v>1193</v>
      </c>
      <c r="M1648" s="1" t="b">
        <v>0</v>
      </c>
      <c r="N1648" s="17"/>
    </row>
    <row r="1649">
      <c r="A1649" s="5" t="s">
        <v>8060</v>
      </c>
      <c r="B1649" s="1" t="s">
        <v>7837</v>
      </c>
      <c r="C1649" s="1" t="s">
        <v>8840</v>
      </c>
      <c r="D1649" s="1" t="s">
        <v>8841</v>
      </c>
      <c r="E1649" s="1">
        <v>10.0</v>
      </c>
      <c r="F1649" s="1">
        <v>76.5</v>
      </c>
      <c r="G1649" s="1" t="s">
        <v>3153</v>
      </c>
      <c r="H1649" s="1" t="s">
        <v>3154</v>
      </c>
      <c r="I1649" s="1" t="s">
        <v>2179</v>
      </c>
      <c r="J1649" s="1" t="s">
        <v>938</v>
      </c>
      <c r="M1649" s="1" t="b">
        <v>0</v>
      </c>
      <c r="N1649" s="17" t="s">
        <v>8842</v>
      </c>
    </row>
    <row r="1650">
      <c r="A1650" s="5" t="s">
        <v>8843</v>
      </c>
      <c r="B1650" s="1" t="s">
        <v>8844</v>
      </c>
      <c r="C1650" s="1" t="s">
        <v>8845</v>
      </c>
      <c r="D1650" s="1" t="s">
        <v>8846</v>
      </c>
      <c r="E1650" s="1">
        <v>-2.0</v>
      </c>
      <c r="F1650" s="1">
        <v>115.0</v>
      </c>
      <c r="G1650" s="1" t="s">
        <v>3285</v>
      </c>
      <c r="H1650" s="1" t="s">
        <v>2239</v>
      </c>
      <c r="I1650" s="1" t="s">
        <v>2161</v>
      </c>
      <c r="J1650" s="1" t="s">
        <v>946</v>
      </c>
      <c r="M1650" s="1" t="b">
        <v>0</v>
      </c>
      <c r="N1650" s="17"/>
    </row>
    <row r="1651">
      <c r="A1651" s="5" t="s">
        <v>8847</v>
      </c>
      <c r="B1651" s="1" t="s">
        <v>8848</v>
      </c>
      <c r="C1651" s="1" t="s">
        <v>8849</v>
      </c>
      <c r="D1651" s="1" t="s">
        <v>8850</v>
      </c>
      <c r="E1651" s="1">
        <v>26.0</v>
      </c>
      <c r="F1651" s="1">
        <v>-108.0</v>
      </c>
      <c r="G1651" s="1" t="s">
        <v>4993</v>
      </c>
      <c r="H1651" s="1" t="s">
        <v>3904</v>
      </c>
      <c r="I1651" s="1" t="s">
        <v>2200</v>
      </c>
      <c r="J1651" s="1" t="s">
        <v>1264</v>
      </c>
      <c r="M1651" s="1" t="b">
        <v>0</v>
      </c>
      <c r="N1651" s="17"/>
    </row>
    <row r="1652">
      <c r="A1652" s="5" t="s">
        <v>8851</v>
      </c>
      <c r="B1652" s="1" t="s">
        <v>7962</v>
      </c>
      <c r="C1652" s="1" t="s">
        <v>8852</v>
      </c>
      <c r="D1652" s="1" t="s">
        <v>8853</v>
      </c>
      <c r="E1652" s="1">
        <v>-5.41666666667</v>
      </c>
      <c r="F1652" s="1">
        <v>-73.25</v>
      </c>
      <c r="G1652" s="1" t="s">
        <v>2570</v>
      </c>
      <c r="H1652" s="1" t="s">
        <v>2570</v>
      </c>
      <c r="I1652" s="1" t="s">
        <v>155</v>
      </c>
      <c r="J1652" s="1" t="s">
        <v>2571</v>
      </c>
      <c r="M1652" s="1" t="b">
        <v>0</v>
      </c>
      <c r="N1652" s="17"/>
    </row>
    <row r="1653">
      <c r="A1653" s="5" t="s">
        <v>7973</v>
      </c>
      <c r="C1653" s="1" t="s">
        <v>8854</v>
      </c>
      <c r="D1653" s="1" t="s">
        <v>8855</v>
      </c>
      <c r="E1653" s="1">
        <v>-20.0</v>
      </c>
      <c r="F1653" s="1">
        <v>141.0</v>
      </c>
      <c r="G1653" s="1" t="s">
        <v>2385</v>
      </c>
      <c r="H1653" s="1" t="s">
        <v>2206</v>
      </c>
      <c r="I1653" s="1" t="s">
        <v>178</v>
      </c>
      <c r="J1653" s="1" t="s">
        <v>179</v>
      </c>
      <c r="M1653" s="1" t="b">
        <v>0</v>
      </c>
      <c r="N1653" s="17"/>
    </row>
    <row r="1654">
      <c r="A1654" s="5" t="s">
        <v>8856</v>
      </c>
      <c r="B1654" s="1" t="s">
        <v>8857</v>
      </c>
      <c r="C1654" s="1" t="s">
        <v>8858</v>
      </c>
      <c r="D1654" s="1" t="s">
        <v>8859</v>
      </c>
      <c r="E1654" s="1">
        <v>17.75</v>
      </c>
      <c r="F1654" s="1">
        <v>-96.9166666667</v>
      </c>
      <c r="G1654" s="1" t="s">
        <v>3968</v>
      </c>
      <c r="H1654" s="1" t="s">
        <v>2644</v>
      </c>
      <c r="I1654" s="1" t="s">
        <v>2200</v>
      </c>
      <c r="J1654" s="1" t="s">
        <v>1264</v>
      </c>
      <c r="M1654" s="1" t="b">
        <v>0</v>
      </c>
      <c r="N1654" s="17"/>
    </row>
    <row r="1655">
      <c r="A1655" s="5" t="s">
        <v>8860</v>
      </c>
      <c r="B1655" s="1" t="s">
        <v>7866</v>
      </c>
      <c r="C1655" s="1" t="s">
        <v>8861</v>
      </c>
      <c r="D1655" s="1" t="s">
        <v>8862</v>
      </c>
      <c r="E1655" s="1">
        <v>18.25</v>
      </c>
      <c r="F1655" s="1">
        <v>-96.8333333333</v>
      </c>
      <c r="G1655" s="1" t="s">
        <v>3968</v>
      </c>
      <c r="H1655" s="1" t="s">
        <v>2644</v>
      </c>
      <c r="I1655" s="1" t="s">
        <v>2200</v>
      </c>
      <c r="J1655" s="1" t="s">
        <v>1264</v>
      </c>
      <c r="M1655" s="1" t="b">
        <v>0</v>
      </c>
      <c r="N1655" s="17"/>
    </row>
    <row r="1656">
      <c r="A1656" s="5" t="s">
        <v>8863</v>
      </c>
      <c r="B1656" s="1" t="s">
        <v>8863</v>
      </c>
      <c r="C1656" s="1" t="s">
        <v>8864</v>
      </c>
      <c r="D1656" s="1" t="s">
        <v>8865</v>
      </c>
      <c r="E1656" s="1">
        <v>36.5</v>
      </c>
      <c r="F1656" s="1">
        <v>52.0</v>
      </c>
      <c r="G1656" s="1" t="s">
        <v>3421</v>
      </c>
      <c r="H1656" s="1" t="s">
        <v>2335</v>
      </c>
      <c r="I1656" s="1" t="s">
        <v>2179</v>
      </c>
      <c r="J1656" s="1" t="s">
        <v>955</v>
      </c>
      <c r="M1656" s="1" t="b">
        <v>0</v>
      </c>
      <c r="N1656" s="17" t="s">
        <v>8866</v>
      </c>
    </row>
    <row r="1657">
      <c r="A1657" s="5" t="s">
        <v>8867</v>
      </c>
      <c r="B1657" s="1" t="s">
        <v>4172</v>
      </c>
      <c r="C1657" s="1" t="s">
        <v>4173</v>
      </c>
      <c r="D1657" s="1" t="s">
        <v>8868</v>
      </c>
      <c r="E1657" s="1">
        <v>37.0</v>
      </c>
      <c r="F1657" s="1">
        <v>43.0</v>
      </c>
      <c r="G1657" s="1" t="s">
        <v>2167</v>
      </c>
      <c r="H1657" s="1" t="s">
        <v>2154</v>
      </c>
      <c r="I1657" s="1" t="s">
        <v>2179</v>
      </c>
      <c r="J1657" s="1" t="s">
        <v>963</v>
      </c>
      <c r="M1657" s="1" t="b">
        <v>0</v>
      </c>
      <c r="N1657" s="17"/>
    </row>
    <row r="1658">
      <c r="A1658" s="5" t="s">
        <v>8869</v>
      </c>
      <c r="B1658" s="1" t="s">
        <v>8870</v>
      </c>
      <c r="C1658" s="1" t="s">
        <v>8871</v>
      </c>
      <c r="D1658" s="1" t="s">
        <v>8872</v>
      </c>
      <c r="E1658" s="1">
        <v>-6.41666666667</v>
      </c>
      <c r="F1658" s="1">
        <v>147.0</v>
      </c>
      <c r="G1658" s="1" t="s">
        <v>3492</v>
      </c>
      <c r="H1658" s="1" t="s">
        <v>2342</v>
      </c>
      <c r="I1658" s="1" t="s">
        <v>2161</v>
      </c>
      <c r="J1658" s="1" t="s">
        <v>1500</v>
      </c>
      <c r="M1658" s="1" t="b">
        <v>0</v>
      </c>
      <c r="N1658" s="17"/>
    </row>
    <row r="1659">
      <c r="A1659" s="5" t="s">
        <v>3469</v>
      </c>
      <c r="B1659" s="1" t="s">
        <v>8873</v>
      </c>
      <c r="C1659" s="1" t="s">
        <v>8874</v>
      </c>
      <c r="D1659" s="1" t="s">
        <v>8875</v>
      </c>
      <c r="E1659" s="1">
        <v>-1.0</v>
      </c>
      <c r="F1659" s="1">
        <v>-66.5</v>
      </c>
      <c r="G1659" s="1" t="s">
        <v>4545</v>
      </c>
      <c r="H1659" s="1" t="s">
        <v>4545</v>
      </c>
      <c r="I1659" s="1" t="s">
        <v>155</v>
      </c>
      <c r="J1659" s="1" t="s">
        <v>342</v>
      </c>
      <c r="M1659" s="1" t="b">
        <v>0</v>
      </c>
      <c r="N1659" s="17" t="s">
        <v>8876</v>
      </c>
    </row>
    <row r="1660">
      <c r="A1660" s="5" t="s">
        <v>8870</v>
      </c>
      <c r="B1660" s="1" t="s">
        <v>8877</v>
      </c>
      <c r="C1660" s="1" t="s">
        <v>8878</v>
      </c>
      <c r="D1660" s="1" t="s">
        <v>8879</v>
      </c>
      <c r="E1660" s="1">
        <v>8.0</v>
      </c>
      <c r="F1660" s="1">
        <v>-2.58333333333</v>
      </c>
      <c r="G1660" s="1" t="s">
        <v>3483</v>
      </c>
      <c r="H1660" s="1" t="s">
        <v>2173</v>
      </c>
      <c r="I1660" s="1" t="s">
        <v>86</v>
      </c>
      <c r="J1660" s="1" t="s">
        <v>8880</v>
      </c>
      <c r="M1660" s="1" t="b">
        <v>0</v>
      </c>
      <c r="N1660" s="17" t="s">
        <v>8881</v>
      </c>
    </row>
    <row r="1661">
      <c r="A1661" s="5" t="s">
        <v>8882</v>
      </c>
      <c r="B1661" s="1" t="s">
        <v>8883</v>
      </c>
      <c r="C1661" s="1" t="s">
        <v>8884</v>
      </c>
      <c r="D1661" s="1" t="s">
        <v>8885</v>
      </c>
      <c r="E1661" s="1">
        <v>-3.75</v>
      </c>
      <c r="F1661" s="1">
        <v>141.5</v>
      </c>
      <c r="G1661" s="1" t="s">
        <v>8886</v>
      </c>
      <c r="H1661" s="1" t="s">
        <v>8886</v>
      </c>
      <c r="I1661" s="1" t="s">
        <v>2161</v>
      </c>
      <c r="J1661" s="1" t="s">
        <v>1500</v>
      </c>
      <c r="M1661" s="1" t="b">
        <v>0</v>
      </c>
      <c r="N1661" s="17"/>
    </row>
    <row r="1662">
      <c r="A1662" s="5" t="s">
        <v>8887</v>
      </c>
      <c r="B1662" s="1" t="s">
        <v>8888</v>
      </c>
      <c r="C1662" s="1" t="s">
        <v>8889</v>
      </c>
      <c r="D1662" s="1" t="s">
        <v>8890</v>
      </c>
      <c r="E1662" s="1">
        <v>19.75</v>
      </c>
      <c r="F1662" s="1">
        <v>77.8333333333</v>
      </c>
      <c r="G1662" s="1" t="s">
        <v>8890</v>
      </c>
      <c r="H1662" s="1" t="s">
        <v>8890</v>
      </c>
      <c r="I1662" s="1" t="s">
        <v>2179</v>
      </c>
      <c r="J1662" s="1" t="s">
        <v>938</v>
      </c>
      <c r="M1662" s="1" t="b">
        <v>0</v>
      </c>
      <c r="N1662" s="17"/>
    </row>
    <row r="1663">
      <c r="A1663" s="5" t="s">
        <v>8891</v>
      </c>
      <c r="B1663" s="1" t="s">
        <v>8892</v>
      </c>
      <c r="C1663" s="1" t="s">
        <v>8893</v>
      </c>
      <c r="D1663" s="1" t="s">
        <v>8894</v>
      </c>
      <c r="E1663" s="1">
        <v>49.5</v>
      </c>
      <c r="F1663" s="1">
        <v>137.0</v>
      </c>
      <c r="G1663" s="1" t="s">
        <v>4999</v>
      </c>
      <c r="H1663" s="1" t="s">
        <v>2833</v>
      </c>
      <c r="I1663" s="1" t="s">
        <v>2179</v>
      </c>
      <c r="J1663" s="1" t="s">
        <v>1590</v>
      </c>
      <c r="M1663" s="1" t="b">
        <v>0</v>
      </c>
      <c r="N1663" s="17" t="s">
        <v>8895</v>
      </c>
    </row>
    <row r="1664">
      <c r="A1664" s="5" t="s">
        <v>8896</v>
      </c>
      <c r="B1664" s="1" t="s">
        <v>8897</v>
      </c>
      <c r="C1664" s="1" t="s">
        <v>8898</v>
      </c>
      <c r="D1664" s="1" t="s">
        <v>8899</v>
      </c>
      <c r="E1664" s="1">
        <v>31.75</v>
      </c>
      <c r="F1664" s="1">
        <v>35.0</v>
      </c>
      <c r="G1664" s="1" t="s">
        <v>2167</v>
      </c>
      <c r="H1664" s="1" t="s">
        <v>2154</v>
      </c>
      <c r="I1664" s="1" t="s">
        <v>2179</v>
      </c>
      <c r="J1664" s="1" t="s">
        <v>988</v>
      </c>
      <c r="M1664" s="1" t="b">
        <v>0</v>
      </c>
      <c r="N1664" s="17"/>
    </row>
    <row r="1665">
      <c r="A1665" s="5" t="s">
        <v>8900</v>
      </c>
      <c r="B1665" s="1" t="s">
        <v>8900</v>
      </c>
      <c r="C1665" s="1" t="s">
        <v>8901</v>
      </c>
      <c r="D1665" s="1" t="s">
        <v>8902</v>
      </c>
      <c r="E1665" s="1">
        <v>-5.58333333333</v>
      </c>
      <c r="F1665" s="1">
        <v>150.583333333</v>
      </c>
      <c r="G1665" s="1" t="s">
        <v>2315</v>
      </c>
      <c r="H1665" s="1" t="s">
        <v>2239</v>
      </c>
      <c r="I1665" s="1" t="s">
        <v>2161</v>
      </c>
      <c r="J1665" s="1" t="s">
        <v>1500</v>
      </c>
      <c r="M1665" s="1" t="b">
        <v>0</v>
      </c>
      <c r="N1665" s="17"/>
    </row>
    <row r="1666">
      <c r="A1666" s="5" t="s">
        <v>8903</v>
      </c>
      <c r="B1666" s="1" t="s">
        <v>8903</v>
      </c>
      <c r="C1666" s="1" t="s">
        <v>8904</v>
      </c>
      <c r="D1666" s="1" t="s">
        <v>8905</v>
      </c>
      <c r="E1666" s="1">
        <v>-2.95</v>
      </c>
      <c r="F1666" s="1">
        <v>151.333333333</v>
      </c>
      <c r="G1666" s="1" t="s">
        <v>2315</v>
      </c>
      <c r="H1666" s="1" t="s">
        <v>2239</v>
      </c>
      <c r="I1666" s="1" t="s">
        <v>2161</v>
      </c>
      <c r="J1666" s="1" t="s">
        <v>1500</v>
      </c>
      <c r="M1666" s="1" t="b">
        <v>0</v>
      </c>
      <c r="N1666" s="17" t="s">
        <v>8906</v>
      </c>
    </row>
    <row r="1667">
      <c r="A1667" s="5" t="s">
        <v>8907</v>
      </c>
      <c r="B1667" s="1" t="s">
        <v>8908</v>
      </c>
      <c r="C1667" s="1" t="s">
        <v>8909</v>
      </c>
      <c r="D1667" s="1" t="s">
        <v>8910</v>
      </c>
      <c r="E1667" s="1">
        <v>-3.83333333333</v>
      </c>
      <c r="F1667" s="1">
        <v>141.75</v>
      </c>
      <c r="G1667" s="1" t="s">
        <v>8911</v>
      </c>
      <c r="H1667" s="1" t="s">
        <v>2160</v>
      </c>
      <c r="I1667" s="1" t="s">
        <v>2161</v>
      </c>
      <c r="J1667" s="1" t="s">
        <v>1500</v>
      </c>
      <c r="M1667" s="1" t="b">
        <v>0</v>
      </c>
      <c r="N1667" s="17"/>
    </row>
    <row r="1668">
      <c r="A1668" s="5" t="s">
        <v>4124</v>
      </c>
      <c r="B1668" s="1" t="s">
        <v>6763</v>
      </c>
      <c r="C1668" s="1" t="s">
        <v>8912</v>
      </c>
      <c r="D1668" s="1" t="s">
        <v>8913</v>
      </c>
      <c r="E1668" s="1">
        <v>0.25</v>
      </c>
      <c r="F1668" s="1">
        <v>35.0</v>
      </c>
      <c r="G1668" s="1" t="s">
        <v>2261</v>
      </c>
      <c r="H1668" s="1" t="s">
        <v>2262</v>
      </c>
      <c r="I1668" s="1" t="s">
        <v>86</v>
      </c>
      <c r="J1668" s="1" t="s">
        <v>1047</v>
      </c>
      <c r="M1668" s="1" t="b">
        <v>0</v>
      </c>
      <c r="N1668" s="17"/>
    </row>
    <row r="1669">
      <c r="A1669" s="5" t="s">
        <v>6097</v>
      </c>
      <c r="B1669" s="1" t="s">
        <v>8914</v>
      </c>
      <c r="C1669" s="1" t="s">
        <v>8915</v>
      </c>
      <c r="D1669" s="1" t="s">
        <v>8916</v>
      </c>
      <c r="E1669" s="1">
        <v>38.0</v>
      </c>
      <c r="F1669" s="1">
        <v>47.0</v>
      </c>
      <c r="G1669" s="1" t="s">
        <v>2167</v>
      </c>
      <c r="H1669" s="1" t="s">
        <v>2154</v>
      </c>
      <c r="I1669" s="1" t="s">
        <v>2179</v>
      </c>
      <c r="J1669" s="1" t="s">
        <v>8917</v>
      </c>
      <c r="M1669" s="1" t="b">
        <v>0</v>
      </c>
      <c r="N1669" s="17"/>
    </row>
    <row r="1670">
      <c r="A1670" s="5" t="s">
        <v>8918</v>
      </c>
      <c r="B1670" s="1" t="s">
        <v>8919</v>
      </c>
      <c r="C1670" s="1" t="s">
        <v>8920</v>
      </c>
      <c r="D1670" s="1" t="s">
        <v>8921</v>
      </c>
      <c r="E1670" s="1">
        <v>15.0833333333</v>
      </c>
      <c r="F1670" s="1">
        <v>37.5833333333</v>
      </c>
      <c r="G1670" s="1" t="s">
        <v>8922</v>
      </c>
      <c r="H1670" s="1" t="s">
        <v>2262</v>
      </c>
      <c r="I1670" s="1" t="s">
        <v>86</v>
      </c>
      <c r="J1670" s="1" t="s">
        <v>647</v>
      </c>
      <c r="M1670" s="1" t="b">
        <v>0</v>
      </c>
      <c r="N1670" s="17"/>
    </row>
    <row r="1671">
      <c r="A1671" s="5" t="s">
        <v>8923</v>
      </c>
      <c r="B1671" s="1" t="s">
        <v>8923</v>
      </c>
      <c r="C1671" s="1" t="s">
        <v>8924</v>
      </c>
      <c r="D1671" s="1" t="s">
        <v>8925</v>
      </c>
      <c r="E1671" s="1">
        <v>-6.33333333333</v>
      </c>
      <c r="F1671" s="1">
        <v>155.583333333</v>
      </c>
      <c r="G1671" s="1" t="s">
        <v>3835</v>
      </c>
      <c r="H1671" s="1" t="s">
        <v>3835</v>
      </c>
      <c r="I1671" s="1" t="s">
        <v>2161</v>
      </c>
      <c r="J1671" s="1" t="s">
        <v>1500</v>
      </c>
      <c r="M1671" s="1" t="b">
        <v>0</v>
      </c>
      <c r="N1671" s="17"/>
    </row>
    <row r="1672">
      <c r="A1672" s="5" t="s">
        <v>8926</v>
      </c>
      <c r="B1672" s="1" t="s">
        <v>8927</v>
      </c>
      <c r="C1672" s="1" t="s">
        <v>8928</v>
      </c>
      <c r="D1672" s="1" t="s">
        <v>8929</v>
      </c>
      <c r="E1672" s="1">
        <v>31.75</v>
      </c>
      <c r="F1672" s="1">
        <v>-91.3333333333</v>
      </c>
      <c r="G1672" s="1" t="s">
        <v>8929</v>
      </c>
      <c r="H1672" s="1" t="s">
        <v>8929</v>
      </c>
      <c r="I1672" s="1" t="s">
        <v>2200</v>
      </c>
      <c r="J1672" s="1" t="s">
        <v>2017</v>
      </c>
      <c r="M1672" s="1" t="b">
        <v>0</v>
      </c>
      <c r="N1672" s="17"/>
    </row>
    <row r="1673">
      <c r="A1673" s="5" t="s">
        <v>8930</v>
      </c>
      <c r="B1673" s="1" t="s">
        <v>8930</v>
      </c>
      <c r="C1673" s="1" t="s">
        <v>8931</v>
      </c>
      <c r="D1673" s="1" t="s">
        <v>8932</v>
      </c>
      <c r="E1673" s="1">
        <v>-0.5</v>
      </c>
      <c r="F1673" s="1">
        <v>166.916666667</v>
      </c>
      <c r="G1673" s="1" t="s">
        <v>2315</v>
      </c>
      <c r="H1673" s="1" t="s">
        <v>2239</v>
      </c>
      <c r="I1673" s="1" t="s">
        <v>2161</v>
      </c>
      <c r="J1673" s="1" t="s">
        <v>1352</v>
      </c>
      <c r="M1673" s="1" t="b">
        <v>0</v>
      </c>
      <c r="N1673" s="17" t="s">
        <v>8933</v>
      </c>
    </row>
    <row r="1674">
      <c r="A1674" s="5" t="s">
        <v>8934</v>
      </c>
      <c r="B1674" s="1" t="s">
        <v>8934</v>
      </c>
      <c r="C1674" s="1" t="s">
        <v>8935</v>
      </c>
      <c r="D1674" s="1" t="s">
        <v>8936</v>
      </c>
      <c r="E1674" s="1">
        <v>36.1666666667</v>
      </c>
      <c r="F1674" s="1">
        <v>-108.0</v>
      </c>
      <c r="G1674" s="1" t="s">
        <v>2405</v>
      </c>
      <c r="H1674" s="1" t="s">
        <v>2406</v>
      </c>
      <c r="I1674" s="1" t="s">
        <v>2200</v>
      </c>
      <c r="J1674" s="1" t="s">
        <v>2017</v>
      </c>
      <c r="M1674" s="1" t="b">
        <v>0</v>
      </c>
      <c r="N1674" s="17"/>
    </row>
    <row r="1675">
      <c r="A1675" s="5" t="s">
        <v>8937</v>
      </c>
      <c r="B1675" s="1" t="s">
        <v>8938</v>
      </c>
      <c r="C1675" s="1" t="s">
        <v>8939</v>
      </c>
      <c r="D1675" s="1" t="s">
        <v>8940</v>
      </c>
      <c r="E1675" s="1">
        <v>27.5</v>
      </c>
      <c r="F1675" s="1">
        <v>100.0</v>
      </c>
      <c r="G1675" s="1" t="s">
        <v>8940</v>
      </c>
      <c r="H1675" s="1" t="s">
        <v>2275</v>
      </c>
      <c r="I1675" s="1" t="s">
        <v>2179</v>
      </c>
      <c r="J1675" s="1" t="s">
        <v>460</v>
      </c>
      <c r="M1675" s="1" t="b">
        <v>0</v>
      </c>
      <c r="N1675" s="17" t="s">
        <v>8941</v>
      </c>
    </row>
    <row r="1676">
      <c r="A1676" s="5" t="s">
        <v>8942</v>
      </c>
      <c r="B1676" s="1" t="s">
        <v>8943</v>
      </c>
      <c r="C1676" s="1" t="s">
        <v>8944</v>
      </c>
      <c r="D1676" s="1" t="s">
        <v>8945</v>
      </c>
      <c r="E1676" s="1">
        <v>-16.0833333333</v>
      </c>
      <c r="F1676" s="1">
        <v>167.2</v>
      </c>
      <c r="G1676" s="1" t="s">
        <v>2315</v>
      </c>
      <c r="H1676" s="1" t="s">
        <v>2239</v>
      </c>
      <c r="I1676" s="1" t="s">
        <v>2161</v>
      </c>
      <c r="J1676" s="1" t="s">
        <v>2048</v>
      </c>
      <c r="M1676" s="1" t="b">
        <v>0</v>
      </c>
      <c r="N1676" s="17" t="s">
        <v>8946</v>
      </c>
    </row>
    <row r="1677">
      <c r="A1677" s="5" t="s">
        <v>8947</v>
      </c>
      <c r="B1677" s="1" t="s">
        <v>7379</v>
      </c>
      <c r="C1677" s="1" t="s">
        <v>8948</v>
      </c>
      <c r="D1677" s="1" t="s">
        <v>8949</v>
      </c>
      <c r="E1677" s="1">
        <v>18.25</v>
      </c>
      <c r="F1677" s="1">
        <v>30.75</v>
      </c>
      <c r="G1677" s="1" t="s">
        <v>8176</v>
      </c>
      <c r="H1677" s="1" t="s">
        <v>2262</v>
      </c>
      <c r="I1677" s="1" t="s">
        <v>86</v>
      </c>
      <c r="J1677" s="1" t="s">
        <v>1818</v>
      </c>
      <c r="M1677" s="1" t="b">
        <v>0</v>
      </c>
      <c r="N1677" s="17"/>
    </row>
    <row r="1678">
      <c r="A1678" s="5" t="s">
        <v>8950</v>
      </c>
      <c r="B1678" s="1" t="s">
        <v>4761</v>
      </c>
      <c r="C1678" s="1" t="s">
        <v>4762</v>
      </c>
      <c r="D1678" s="1" t="s">
        <v>8951</v>
      </c>
      <c r="E1678" s="1">
        <v>3.0</v>
      </c>
      <c r="F1678" s="1">
        <v>23.0</v>
      </c>
      <c r="G1678" s="1" t="s">
        <v>2359</v>
      </c>
      <c r="H1678" s="1" t="s">
        <v>2173</v>
      </c>
      <c r="I1678" s="1" t="s">
        <v>86</v>
      </c>
      <c r="J1678" s="1" t="s">
        <v>511</v>
      </c>
      <c r="M1678" s="1" t="b">
        <v>0</v>
      </c>
      <c r="N1678" s="17"/>
    </row>
    <row r="1679">
      <c r="A1679" s="5" t="s">
        <v>8952</v>
      </c>
      <c r="B1679" s="1" t="s">
        <v>8953</v>
      </c>
      <c r="C1679" s="1" t="s">
        <v>8954</v>
      </c>
      <c r="D1679" s="1" t="s">
        <v>8955</v>
      </c>
      <c r="E1679" s="1">
        <v>12.0</v>
      </c>
      <c r="F1679" s="1">
        <v>31.0</v>
      </c>
      <c r="G1679" s="1" t="s">
        <v>8176</v>
      </c>
      <c r="H1679" s="1" t="s">
        <v>2262</v>
      </c>
      <c r="I1679" s="1" t="s">
        <v>86</v>
      </c>
      <c r="J1679" s="1" t="s">
        <v>1818</v>
      </c>
      <c r="M1679" s="1" t="b">
        <v>0</v>
      </c>
      <c r="N1679" s="17"/>
    </row>
    <row r="1680">
      <c r="A1680" s="5" t="s">
        <v>8956</v>
      </c>
      <c r="B1680" s="1" t="s">
        <v>8957</v>
      </c>
      <c r="C1680" s="1" t="s">
        <v>8958</v>
      </c>
      <c r="D1680" s="1" t="s">
        <v>8959</v>
      </c>
      <c r="E1680" s="1">
        <v>-10.7833333333</v>
      </c>
      <c r="F1680" s="1">
        <v>165.866666667</v>
      </c>
      <c r="G1680" s="1" t="s">
        <v>2315</v>
      </c>
      <c r="H1680" s="1" t="s">
        <v>2239</v>
      </c>
      <c r="I1680" s="1" t="s">
        <v>2161</v>
      </c>
      <c r="J1680" s="1" t="s">
        <v>1758</v>
      </c>
      <c r="M1680" s="1" t="b">
        <v>0</v>
      </c>
      <c r="N1680" s="17"/>
    </row>
    <row r="1681">
      <c r="A1681" s="5" t="s">
        <v>8960</v>
      </c>
      <c r="B1681" s="1" t="s">
        <v>8960</v>
      </c>
      <c r="C1681" s="1" t="s">
        <v>8961</v>
      </c>
      <c r="D1681" s="1" t="s">
        <v>8962</v>
      </c>
      <c r="E1681" s="1">
        <v>3.56</v>
      </c>
      <c r="F1681" s="1">
        <v>18.36</v>
      </c>
      <c r="G1681" s="1" t="s">
        <v>3064</v>
      </c>
      <c r="H1681" s="1" t="s">
        <v>2173</v>
      </c>
      <c r="I1681" s="1" t="s">
        <v>86</v>
      </c>
      <c r="J1681" s="1" t="s">
        <v>511</v>
      </c>
      <c r="M1681" s="1" t="b">
        <v>0</v>
      </c>
      <c r="N1681" s="17"/>
    </row>
    <row r="1682">
      <c r="A1682" s="5" t="s">
        <v>8963</v>
      </c>
      <c r="B1682" s="1" t="s">
        <v>8964</v>
      </c>
      <c r="C1682" s="1" t="s">
        <v>8965</v>
      </c>
      <c r="D1682" s="1" t="s">
        <v>8966</v>
      </c>
      <c r="E1682" s="1">
        <v>-1.0</v>
      </c>
      <c r="F1682" s="1">
        <v>31.3333333333</v>
      </c>
      <c r="G1682" s="1" t="s">
        <v>2359</v>
      </c>
      <c r="H1682" s="1" t="s">
        <v>2173</v>
      </c>
      <c r="I1682" s="1" t="s">
        <v>86</v>
      </c>
      <c r="J1682" s="1" t="s">
        <v>1887</v>
      </c>
      <c r="M1682" s="1" t="b">
        <v>0</v>
      </c>
      <c r="N1682" s="17"/>
    </row>
    <row r="1683">
      <c r="A1683" s="5" t="s">
        <v>8967</v>
      </c>
      <c r="B1683" s="1" t="s">
        <v>8968</v>
      </c>
      <c r="C1683" s="1" t="s">
        <v>8969</v>
      </c>
      <c r="D1683" s="1" t="s">
        <v>8970</v>
      </c>
      <c r="E1683" s="1">
        <v>8.66666666667</v>
      </c>
      <c r="F1683" s="1">
        <v>-82.0</v>
      </c>
      <c r="G1683" s="1" t="s">
        <v>3256</v>
      </c>
      <c r="H1683" s="1" t="s">
        <v>3257</v>
      </c>
      <c r="I1683" s="1" t="s">
        <v>2200</v>
      </c>
      <c r="J1683" s="1" t="s">
        <v>1491</v>
      </c>
      <c r="M1683" s="1" t="b">
        <v>0</v>
      </c>
      <c r="N1683" s="17" t="s">
        <v>8971</v>
      </c>
    </row>
    <row r="1684">
      <c r="A1684" s="5" t="s">
        <v>8972</v>
      </c>
      <c r="B1684" s="1" t="s">
        <v>8973</v>
      </c>
      <c r="C1684" s="1" t="s">
        <v>8974</v>
      </c>
      <c r="D1684" s="1" t="s">
        <v>8975</v>
      </c>
      <c r="E1684" s="1">
        <v>9.0</v>
      </c>
      <c r="F1684" s="1">
        <v>93.0</v>
      </c>
      <c r="G1684" s="1" t="s">
        <v>8976</v>
      </c>
      <c r="H1684" s="1" t="s">
        <v>3304</v>
      </c>
      <c r="I1684" s="1" t="s">
        <v>2179</v>
      </c>
      <c r="J1684" s="1" t="s">
        <v>938</v>
      </c>
      <c r="M1684" s="1" t="b">
        <v>0</v>
      </c>
      <c r="N1684" s="17" t="s">
        <v>8977</v>
      </c>
    </row>
    <row r="1685">
      <c r="A1685" s="5" t="s">
        <v>8978</v>
      </c>
      <c r="B1685" s="1" t="s">
        <v>3803</v>
      </c>
      <c r="C1685" s="1" t="s">
        <v>8979</v>
      </c>
      <c r="D1685" s="1" t="s">
        <v>8980</v>
      </c>
      <c r="E1685" s="1">
        <v>9.33333333333</v>
      </c>
      <c r="F1685" s="1">
        <v>0.666666666667</v>
      </c>
      <c r="G1685" s="1" t="s">
        <v>3483</v>
      </c>
      <c r="H1685" s="1" t="s">
        <v>2173</v>
      </c>
      <c r="I1685" s="1" t="s">
        <v>86</v>
      </c>
      <c r="J1685" s="1" t="s">
        <v>8369</v>
      </c>
      <c r="M1685" s="1" t="b">
        <v>0</v>
      </c>
      <c r="N1685" s="17"/>
    </row>
    <row r="1686">
      <c r="A1686" s="5" t="s">
        <v>8981</v>
      </c>
      <c r="B1686" s="1" t="s">
        <v>8982</v>
      </c>
      <c r="C1686" s="1" t="s">
        <v>8983</v>
      </c>
      <c r="D1686" s="1" t="s">
        <v>8984</v>
      </c>
      <c r="E1686" s="1">
        <v>-25.3333333333</v>
      </c>
      <c r="F1686" s="1">
        <v>29.0</v>
      </c>
      <c r="G1686" s="1" t="s">
        <v>2359</v>
      </c>
      <c r="H1686" s="1" t="s">
        <v>2173</v>
      </c>
      <c r="I1686" s="1" t="s">
        <v>86</v>
      </c>
      <c r="J1686" s="1" t="s">
        <v>1775</v>
      </c>
      <c r="M1686" s="1" t="b">
        <v>0</v>
      </c>
      <c r="N1686" s="17"/>
    </row>
    <row r="1687">
      <c r="A1687" s="5" t="s">
        <v>8985</v>
      </c>
      <c r="B1687" s="1" t="s">
        <v>8986</v>
      </c>
      <c r="C1687" s="1" t="s">
        <v>8987</v>
      </c>
      <c r="D1687" s="1" t="s">
        <v>8988</v>
      </c>
      <c r="E1687" s="1">
        <v>-0.0833333333333</v>
      </c>
      <c r="F1687" s="1">
        <v>29.1666666667</v>
      </c>
      <c r="G1687" s="1" t="s">
        <v>2359</v>
      </c>
      <c r="H1687" s="1" t="s">
        <v>2173</v>
      </c>
      <c r="I1687" s="1" t="s">
        <v>86</v>
      </c>
      <c r="J1687" s="1" t="s">
        <v>511</v>
      </c>
      <c r="M1687" s="1" t="b">
        <v>0</v>
      </c>
      <c r="N1687" s="17"/>
    </row>
    <row r="1688">
      <c r="A1688" s="5" t="s">
        <v>8989</v>
      </c>
      <c r="B1688" s="1" t="s">
        <v>8990</v>
      </c>
      <c r="C1688" s="1" t="s">
        <v>8991</v>
      </c>
      <c r="D1688" s="1" t="s">
        <v>8992</v>
      </c>
      <c r="E1688" s="1">
        <v>7.75</v>
      </c>
      <c r="F1688" s="1">
        <v>27.0</v>
      </c>
      <c r="G1688" s="1" t="s">
        <v>3064</v>
      </c>
      <c r="H1688" s="1" t="s">
        <v>2173</v>
      </c>
      <c r="I1688" s="1" t="s">
        <v>86</v>
      </c>
      <c r="J1688" s="1" t="s">
        <v>1818</v>
      </c>
      <c r="M1688" s="1" t="b">
        <v>0</v>
      </c>
      <c r="N1688" s="17"/>
    </row>
    <row r="1689">
      <c r="A1689" s="5" t="s">
        <v>8993</v>
      </c>
      <c r="B1689" s="1" t="s">
        <v>8994</v>
      </c>
      <c r="C1689" s="1" t="s">
        <v>8995</v>
      </c>
      <c r="D1689" s="1" t="s">
        <v>8996</v>
      </c>
      <c r="E1689" s="1">
        <v>3.75</v>
      </c>
      <c r="F1689" s="1">
        <v>22.0</v>
      </c>
      <c r="G1689" s="1" t="s">
        <v>3064</v>
      </c>
      <c r="H1689" s="1" t="s">
        <v>2173</v>
      </c>
      <c r="I1689" s="1" t="s">
        <v>86</v>
      </c>
      <c r="J1689" s="1" t="s">
        <v>511</v>
      </c>
      <c r="M1689" s="1" t="b">
        <v>0</v>
      </c>
      <c r="N1689" s="17"/>
    </row>
    <row r="1690">
      <c r="A1690" s="5" t="s">
        <v>8997</v>
      </c>
      <c r="B1690" s="1" t="s">
        <v>8998</v>
      </c>
      <c r="C1690" s="1" t="s">
        <v>8999</v>
      </c>
      <c r="D1690" s="1" t="s">
        <v>9000</v>
      </c>
      <c r="E1690" s="1">
        <v>-12.1666666667</v>
      </c>
      <c r="F1690" s="1">
        <v>134.116666667</v>
      </c>
      <c r="G1690" s="1" t="s">
        <v>9000</v>
      </c>
      <c r="H1690" s="1" t="s">
        <v>3798</v>
      </c>
      <c r="I1690" s="1" t="s">
        <v>178</v>
      </c>
      <c r="J1690" s="1" t="s">
        <v>179</v>
      </c>
      <c r="M1690" s="1" t="b">
        <v>0</v>
      </c>
      <c r="N1690" s="17"/>
    </row>
    <row r="1691">
      <c r="A1691" s="5" t="s">
        <v>9001</v>
      </c>
      <c r="B1691" s="1" t="s">
        <v>9001</v>
      </c>
      <c r="C1691" s="1" t="s">
        <v>9002</v>
      </c>
      <c r="D1691" s="1" t="s">
        <v>9003</v>
      </c>
      <c r="E1691" s="1">
        <v>-18.0</v>
      </c>
      <c r="F1691" s="1">
        <v>17.0</v>
      </c>
      <c r="G1691" s="1" t="s">
        <v>2359</v>
      </c>
      <c r="H1691" s="1" t="s">
        <v>2173</v>
      </c>
      <c r="I1691" s="1" t="s">
        <v>86</v>
      </c>
      <c r="J1691" s="1" t="s">
        <v>9004</v>
      </c>
      <c r="M1691" s="1" t="b">
        <v>0</v>
      </c>
      <c r="N1691" s="17"/>
    </row>
    <row r="1692">
      <c r="A1692" s="5" t="s">
        <v>9005</v>
      </c>
      <c r="B1692" s="1" t="s">
        <v>5044</v>
      </c>
      <c r="C1692" s="1" t="s">
        <v>5045</v>
      </c>
      <c r="D1692" s="1" t="s">
        <v>9006</v>
      </c>
      <c r="E1692" s="1">
        <v>-18.0833333333</v>
      </c>
      <c r="F1692" s="1">
        <v>177.416666667</v>
      </c>
      <c r="G1692" s="1" t="s">
        <v>2315</v>
      </c>
      <c r="H1692" s="1" t="s">
        <v>2239</v>
      </c>
      <c r="I1692" s="1" t="s">
        <v>2161</v>
      </c>
      <c r="J1692" s="1" t="s">
        <v>699</v>
      </c>
      <c r="M1692" s="1" t="b">
        <v>0</v>
      </c>
      <c r="N1692" s="17"/>
    </row>
    <row r="1693">
      <c r="A1693" s="5" t="s">
        <v>8098</v>
      </c>
      <c r="B1693" s="1" t="s">
        <v>9007</v>
      </c>
      <c r="C1693" s="1" t="s">
        <v>9008</v>
      </c>
      <c r="D1693" s="1" t="s">
        <v>9009</v>
      </c>
      <c r="E1693" s="1">
        <v>14.9166666667</v>
      </c>
      <c r="F1693" s="1">
        <v>-16.9166666667</v>
      </c>
      <c r="G1693" s="1" t="s">
        <v>3231</v>
      </c>
      <c r="H1693" s="1" t="s">
        <v>2173</v>
      </c>
      <c r="I1693" s="1" t="s">
        <v>86</v>
      </c>
      <c r="J1693" s="1" t="s">
        <v>1694</v>
      </c>
      <c r="M1693" s="1" t="b">
        <v>0</v>
      </c>
      <c r="N1693" s="17"/>
    </row>
    <row r="1694">
      <c r="A1694" s="5" t="s">
        <v>9010</v>
      </c>
      <c r="B1694" s="1" t="s">
        <v>9011</v>
      </c>
      <c r="C1694" s="1" t="s">
        <v>9012</v>
      </c>
      <c r="D1694" s="1" t="s">
        <v>9013</v>
      </c>
      <c r="E1694" s="1">
        <v>-1.66666666667</v>
      </c>
      <c r="F1694" s="1">
        <v>13.5833333333</v>
      </c>
      <c r="G1694" s="1" t="s">
        <v>2359</v>
      </c>
      <c r="H1694" s="1" t="s">
        <v>2173</v>
      </c>
      <c r="I1694" s="1" t="s">
        <v>86</v>
      </c>
      <c r="J1694" s="1" t="s">
        <v>751</v>
      </c>
      <c r="M1694" s="1" t="b">
        <v>0</v>
      </c>
      <c r="N1694" s="17"/>
    </row>
    <row r="1695">
      <c r="A1695" s="5" t="s">
        <v>9014</v>
      </c>
      <c r="B1695" s="1" t="s">
        <v>9015</v>
      </c>
      <c r="C1695" s="1" t="s">
        <v>9016</v>
      </c>
      <c r="D1695" s="1" t="s">
        <v>9017</v>
      </c>
      <c r="E1695" s="1">
        <v>4.5</v>
      </c>
      <c r="F1695" s="1">
        <v>-54.5</v>
      </c>
      <c r="G1695" s="1" t="s">
        <v>2377</v>
      </c>
      <c r="H1695" s="1" t="s">
        <v>2291</v>
      </c>
      <c r="I1695" s="1" t="s">
        <v>155</v>
      </c>
      <c r="J1695" s="1" t="s">
        <v>9018</v>
      </c>
      <c r="M1695" s="1" t="b">
        <v>0</v>
      </c>
      <c r="N1695" s="17"/>
    </row>
    <row r="1696">
      <c r="A1696" s="5" t="s">
        <v>9019</v>
      </c>
      <c r="B1696" s="1" t="s">
        <v>9020</v>
      </c>
      <c r="C1696" s="1" t="s">
        <v>9021</v>
      </c>
      <c r="D1696" s="1" t="s">
        <v>9022</v>
      </c>
      <c r="E1696" s="1">
        <v>52.25</v>
      </c>
      <c r="F1696" s="1">
        <v>5.5</v>
      </c>
      <c r="G1696" s="1" t="s">
        <v>2290</v>
      </c>
      <c r="H1696" s="1" t="s">
        <v>2291</v>
      </c>
      <c r="I1696" s="1" t="s">
        <v>2179</v>
      </c>
      <c r="J1696" s="1" t="s">
        <v>1370</v>
      </c>
      <c r="M1696" s="1" t="b">
        <v>0</v>
      </c>
      <c r="N1696" s="17" t="s">
        <v>9023</v>
      </c>
    </row>
    <row r="1697">
      <c r="A1697" s="5" t="s">
        <v>9024</v>
      </c>
      <c r="B1697" s="1" t="s">
        <v>9024</v>
      </c>
      <c r="C1697" s="1" t="s">
        <v>9025</v>
      </c>
      <c r="D1697" s="1" t="s">
        <v>9026</v>
      </c>
      <c r="E1697" s="1">
        <v>53.0</v>
      </c>
      <c r="F1697" s="1">
        <v>139.0</v>
      </c>
      <c r="G1697" s="1" t="s">
        <v>4999</v>
      </c>
      <c r="H1697" s="1" t="s">
        <v>2833</v>
      </c>
      <c r="I1697" s="1" t="s">
        <v>2179</v>
      </c>
      <c r="J1697" s="1" t="s">
        <v>1590</v>
      </c>
      <c r="M1697" s="1" t="b">
        <v>0</v>
      </c>
      <c r="N1697" s="17"/>
    </row>
    <row r="1698">
      <c r="A1698" s="5" t="s">
        <v>9027</v>
      </c>
      <c r="B1698" s="1" t="s">
        <v>9028</v>
      </c>
      <c r="C1698" s="1" t="s">
        <v>9029</v>
      </c>
      <c r="D1698" s="1" t="s">
        <v>9030</v>
      </c>
      <c r="E1698" s="1">
        <v>-4.5</v>
      </c>
      <c r="F1698" s="1">
        <v>154.2</v>
      </c>
      <c r="G1698" s="1" t="s">
        <v>2315</v>
      </c>
      <c r="H1698" s="1" t="s">
        <v>2239</v>
      </c>
      <c r="I1698" s="1" t="s">
        <v>2161</v>
      </c>
      <c r="J1698" s="1" t="s">
        <v>1500</v>
      </c>
      <c r="M1698" s="1" t="b">
        <v>0</v>
      </c>
      <c r="N1698" s="17" t="s">
        <v>9031</v>
      </c>
    </row>
    <row r="1699">
      <c r="A1699" s="5" t="s">
        <v>9032</v>
      </c>
      <c r="B1699" s="1" t="s">
        <v>9033</v>
      </c>
      <c r="C1699" s="1" t="s">
        <v>9034</v>
      </c>
      <c r="D1699" s="1" t="s">
        <v>9035</v>
      </c>
      <c r="E1699" s="1">
        <v>-20.25</v>
      </c>
      <c r="F1699" s="1">
        <v>164.083333333</v>
      </c>
      <c r="G1699" s="1" t="s">
        <v>2315</v>
      </c>
      <c r="H1699" s="1" t="s">
        <v>2239</v>
      </c>
      <c r="I1699" s="1" t="s">
        <v>2161</v>
      </c>
      <c r="J1699" s="1" t="s">
        <v>1378</v>
      </c>
      <c r="M1699" s="1" t="b">
        <v>0</v>
      </c>
      <c r="N1699" s="17" t="s">
        <v>3165</v>
      </c>
    </row>
    <row r="1700">
      <c r="A1700" s="5" t="s">
        <v>9036</v>
      </c>
      <c r="B1700" s="1" t="s">
        <v>9037</v>
      </c>
      <c r="C1700" s="1" t="s">
        <v>9038</v>
      </c>
      <c r="D1700" s="1" t="s">
        <v>9039</v>
      </c>
      <c r="E1700" s="1">
        <v>69.0</v>
      </c>
      <c r="F1700" s="1">
        <v>72.0</v>
      </c>
      <c r="G1700" s="1" t="s">
        <v>4940</v>
      </c>
      <c r="H1700" s="1" t="s">
        <v>4941</v>
      </c>
      <c r="I1700" s="1" t="s">
        <v>2179</v>
      </c>
      <c r="J1700" s="1" t="s">
        <v>1590</v>
      </c>
      <c r="M1700" s="1" t="b">
        <v>0</v>
      </c>
      <c r="N1700" s="17"/>
    </row>
    <row r="1701">
      <c r="A1701" s="5" t="s">
        <v>9040</v>
      </c>
      <c r="B1701" s="1" t="s">
        <v>9040</v>
      </c>
      <c r="C1701" s="1" t="s">
        <v>9041</v>
      </c>
      <c r="D1701" s="1" t="s">
        <v>9042</v>
      </c>
      <c r="E1701" s="1">
        <v>28.0</v>
      </c>
      <c r="F1701" s="1">
        <v>85.0</v>
      </c>
      <c r="G1701" s="1" t="s">
        <v>2837</v>
      </c>
      <c r="H1701" s="1" t="s">
        <v>2335</v>
      </c>
      <c r="I1701" s="1" t="s">
        <v>2179</v>
      </c>
      <c r="J1701" s="1" t="s">
        <v>1361</v>
      </c>
      <c r="M1701" s="1" t="b">
        <v>0</v>
      </c>
      <c r="N1701" s="17"/>
    </row>
    <row r="1702">
      <c r="A1702" s="5" t="s">
        <v>9043</v>
      </c>
      <c r="B1702" s="1" t="s">
        <v>9044</v>
      </c>
      <c r="C1702" s="1" t="s">
        <v>9045</v>
      </c>
      <c r="D1702" s="1" t="s">
        <v>9046</v>
      </c>
      <c r="E1702" s="1">
        <v>31.0</v>
      </c>
      <c r="F1702" s="1">
        <v>-112.5</v>
      </c>
      <c r="G1702" s="1" t="s">
        <v>9047</v>
      </c>
      <c r="H1702" s="1" t="s">
        <v>3904</v>
      </c>
      <c r="I1702" s="1" t="s">
        <v>2200</v>
      </c>
      <c r="J1702" s="1" t="s">
        <v>1264</v>
      </c>
      <c r="M1702" s="1" t="b">
        <v>0</v>
      </c>
      <c r="N1702" s="17"/>
    </row>
    <row r="1703">
      <c r="A1703" s="5" t="s">
        <v>9048</v>
      </c>
      <c r="B1703" s="1" t="s">
        <v>9048</v>
      </c>
      <c r="C1703" s="1" t="s">
        <v>9049</v>
      </c>
      <c r="D1703" s="1" t="s">
        <v>9050</v>
      </c>
      <c r="E1703" s="1">
        <v>27.6666666667</v>
      </c>
      <c r="F1703" s="1">
        <v>85.5</v>
      </c>
      <c r="G1703" s="1" t="s">
        <v>2866</v>
      </c>
      <c r="H1703" s="1" t="s">
        <v>2275</v>
      </c>
      <c r="I1703" s="1" t="s">
        <v>2179</v>
      </c>
      <c r="J1703" s="1" t="s">
        <v>1361</v>
      </c>
      <c r="M1703" s="1" t="b">
        <v>0</v>
      </c>
      <c r="N1703" s="17"/>
    </row>
    <row r="1704">
      <c r="A1704" s="5" t="s">
        <v>9051</v>
      </c>
      <c r="B1704" s="1" t="s">
        <v>9051</v>
      </c>
      <c r="C1704" s="1" t="s">
        <v>9052</v>
      </c>
      <c r="D1704" s="1" t="s">
        <v>9053</v>
      </c>
      <c r="E1704" s="1">
        <v>5.0</v>
      </c>
      <c r="F1704" s="1">
        <v>-6.0</v>
      </c>
      <c r="G1704" s="1" t="s">
        <v>2423</v>
      </c>
      <c r="H1704" s="1" t="s">
        <v>2173</v>
      </c>
      <c r="I1704" s="1" t="s">
        <v>86</v>
      </c>
      <c r="J1704" s="1" t="s">
        <v>533</v>
      </c>
      <c r="M1704" s="1" t="b">
        <v>0</v>
      </c>
      <c r="N1704" s="17"/>
    </row>
    <row r="1705">
      <c r="A1705" s="5" t="s">
        <v>9054</v>
      </c>
      <c r="B1705" s="1" t="s">
        <v>9054</v>
      </c>
      <c r="C1705" s="1" t="s">
        <v>9055</v>
      </c>
      <c r="D1705" s="1" t="s">
        <v>9056</v>
      </c>
      <c r="E1705" s="1">
        <v>46.0</v>
      </c>
      <c r="F1705" s="1">
        <v>-116.0</v>
      </c>
      <c r="G1705" s="1" t="s">
        <v>9057</v>
      </c>
      <c r="H1705" s="1" t="s">
        <v>4155</v>
      </c>
      <c r="I1705" s="1" t="s">
        <v>2200</v>
      </c>
      <c r="J1705" s="1" t="s">
        <v>2017</v>
      </c>
      <c r="M1705" s="1" t="b">
        <v>0</v>
      </c>
      <c r="N1705" s="17"/>
    </row>
    <row r="1706">
      <c r="A1706" s="5" t="s">
        <v>9058</v>
      </c>
      <c r="B1706" s="1" t="s">
        <v>9059</v>
      </c>
      <c r="C1706" s="1" t="s">
        <v>9060</v>
      </c>
      <c r="D1706" s="1" t="s">
        <v>9061</v>
      </c>
      <c r="E1706" s="1">
        <v>71.0</v>
      </c>
      <c r="F1706" s="1">
        <v>93.0</v>
      </c>
      <c r="G1706" s="1" t="s">
        <v>4940</v>
      </c>
      <c r="H1706" s="1" t="s">
        <v>4941</v>
      </c>
      <c r="I1706" s="1" t="s">
        <v>2179</v>
      </c>
      <c r="J1706" s="1" t="s">
        <v>1590</v>
      </c>
      <c r="M1706" s="1" t="b">
        <v>0</v>
      </c>
      <c r="N1706" s="17"/>
    </row>
    <row r="1707">
      <c r="A1707" s="5" t="s">
        <v>8994</v>
      </c>
      <c r="B1707" s="1" t="s">
        <v>9058</v>
      </c>
      <c r="C1707" s="1" t="s">
        <v>9062</v>
      </c>
      <c r="D1707" s="1" t="s">
        <v>9063</v>
      </c>
      <c r="E1707" s="1">
        <v>3.5</v>
      </c>
      <c r="F1707" s="1">
        <v>20.0</v>
      </c>
      <c r="G1707" s="1" t="s">
        <v>5203</v>
      </c>
      <c r="H1707" s="1" t="s">
        <v>2173</v>
      </c>
      <c r="I1707" s="1" t="s">
        <v>86</v>
      </c>
      <c r="J1707" s="1" t="s">
        <v>511</v>
      </c>
      <c r="M1707" s="1" t="b">
        <v>0</v>
      </c>
      <c r="N1707" s="17" t="s">
        <v>9064</v>
      </c>
    </row>
    <row r="1708">
      <c r="A1708" s="5" t="s">
        <v>9065</v>
      </c>
      <c r="B1708" s="1" t="s">
        <v>9066</v>
      </c>
      <c r="C1708" s="1" t="s">
        <v>9067</v>
      </c>
      <c r="D1708" s="1" t="s">
        <v>9068</v>
      </c>
      <c r="E1708" s="1">
        <v>-8.83333333333</v>
      </c>
      <c r="F1708" s="1">
        <v>121.0</v>
      </c>
      <c r="G1708" s="1" t="s">
        <v>2527</v>
      </c>
      <c r="H1708" s="1" t="s">
        <v>2239</v>
      </c>
      <c r="I1708" s="1" t="s">
        <v>2161</v>
      </c>
      <c r="J1708" s="1" t="s">
        <v>946</v>
      </c>
      <c r="M1708" s="1" t="b">
        <v>0</v>
      </c>
      <c r="N1708" s="17"/>
    </row>
    <row r="1709">
      <c r="A1709" s="5" t="s">
        <v>8283</v>
      </c>
      <c r="B1709" s="1" t="s">
        <v>8283</v>
      </c>
      <c r="C1709" s="1" t="s">
        <v>8284</v>
      </c>
      <c r="D1709" s="1" t="s">
        <v>9069</v>
      </c>
      <c r="E1709" s="1">
        <v>6.2</v>
      </c>
      <c r="F1709" s="1">
        <v>10.0</v>
      </c>
      <c r="G1709" s="1" t="s">
        <v>2359</v>
      </c>
      <c r="H1709" s="1" t="s">
        <v>2173</v>
      </c>
      <c r="I1709" s="1" t="s">
        <v>86</v>
      </c>
      <c r="J1709" s="1" t="s">
        <v>411</v>
      </c>
      <c r="M1709" s="1" t="b">
        <v>0</v>
      </c>
      <c r="N1709" s="17"/>
    </row>
    <row r="1710">
      <c r="A1710" s="5" t="s">
        <v>9070</v>
      </c>
      <c r="B1710" s="1" t="s">
        <v>8907</v>
      </c>
      <c r="C1710" s="1" t="s">
        <v>9071</v>
      </c>
      <c r="D1710" s="1" t="s">
        <v>9072</v>
      </c>
      <c r="E1710" s="1">
        <v>-14.25</v>
      </c>
      <c r="F1710" s="1">
        <v>130.416666667</v>
      </c>
      <c r="G1710" s="1" t="s">
        <v>9073</v>
      </c>
      <c r="H1710" s="1" t="s">
        <v>8530</v>
      </c>
      <c r="I1710" s="1" t="s">
        <v>178</v>
      </c>
      <c r="J1710" s="1" t="s">
        <v>179</v>
      </c>
      <c r="M1710" s="1" t="b">
        <v>0</v>
      </c>
      <c r="N1710" s="17"/>
    </row>
    <row r="1711">
      <c r="A1711" s="5" t="s">
        <v>9074</v>
      </c>
      <c r="B1711" s="1" t="s">
        <v>9075</v>
      </c>
      <c r="C1711" s="1" t="s">
        <v>9076</v>
      </c>
      <c r="D1711" s="1" t="s">
        <v>9077</v>
      </c>
      <c r="E1711" s="1">
        <v>-31.75</v>
      </c>
      <c r="F1711" s="1">
        <v>145.5</v>
      </c>
      <c r="G1711" s="1" t="s">
        <v>3134</v>
      </c>
      <c r="H1711" s="1" t="s">
        <v>2206</v>
      </c>
      <c r="I1711" s="1" t="s">
        <v>178</v>
      </c>
      <c r="J1711" s="1" t="s">
        <v>179</v>
      </c>
      <c r="M1711" s="1" t="b">
        <v>0</v>
      </c>
      <c r="N1711" s="17"/>
    </row>
    <row r="1712">
      <c r="A1712" s="5" t="s">
        <v>9078</v>
      </c>
      <c r="B1712" s="1" t="s">
        <v>8574</v>
      </c>
      <c r="C1712" s="1" t="s">
        <v>8575</v>
      </c>
      <c r="D1712" s="1" t="s">
        <v>9079</v>
      </c>
      <c r="E1712" s="1">
        <v>-32.3333333333</v>
      </c>
      <c r="F1712" s="1">
        <v>123.833333333</v>
      </c>
      <c r="G1712" s="1" t="s">
        <v>3164</v>
      </c>
      <c r="H1712" s="1" t="s">
        <v>2206</v>
      </c>
      <c r="I1712" s="1" t="s">
        <v>178</v>
      </c>
      <c r="J1712" s="1" t="s">
        <v>179</v>
      </c>
      <c r="M1712" s="1" t="b">
        <v>0</v>
      </c>
      <c r="N1712" s="17"/>
    </row>
    <row r="1713">
      <c r="A1713" s="5" t="s">
        <v>9080</v>
      </c>
      <c r="B1713" s="1" t="s">
        <v>8907</v>
      </c>
      <c r="C1713" s="1" t="s">
        <v>9071</v>
      </c>
      <c r="D1713" s="1" t="s">
        <v>9073</v>
      </c>
      <c r="E1713" s="1">
        <v>-14.0</v>
      </c>
      <c r="F1713" s="1">
        <v>130.5</v>
      </c>
      <c r="G1713" s="1" t="s">
        <v>9073</v>
      </c>
      <c r="H1713" s="1" t="s">
        <v>8530</v>
      </c>
      <c r="I1713" s="1" t="s">
        <v>178</v>
      </c>
      <c r="J1713" s="1" t="s">
        <v>179</v>
      </c>
      <c r="M1713" s="1" t="b">
        <v>0</v>
      </c>
      <c r="N1713" s="17"/>
    </row>
    <row r="1714">
      <c r="A1714" s="5" t="s">
        <v>9081</v>
      </c>
      <c r="B1714" s="1" t="s">
        <v>9082</v>
      </c>
      <c r="C1714" s="1" t="s">
        <v>9083</v>
      </c>
      <c r="D1714" s="1" t="s">
        <v>9084</v>
      </c>
      <c r="E1714" s="1">
        <v>-14.25</v>
      </c>
      <c r="F1714" s="1">
        <v>134.0</v>
      </c>
      <c r="G1714" s="1" t="s">
        <v>9084</v>
      </c>
      <c r="H1714" s="1" t="s">
        <v>2679</v>
      </c>
      <c r="I1714" s="1" t="s">
        <v>178</v>
      </c>
      <c r="J1714" s="1" t="s">
        <v>179</v>
      </c>
      <c r="M1714" s="1" t="b">
        <v>0</v>
      </c>
      <c r="N1714" s="17"/>
    </row>
    <row r="1715">
      <c r="A1715" s="5" t="s">
        <v>9085</v>
      </c>
      <c r="B1715" s="1" t="s">
        <v>9086</v>
      </c>
      <c r="C1715" s="1" t="s">
        <v>9087</v>
      </c>
      <c r="D1715" s="1" t="s">
        <v>9088</v>
      </c>
      <c r="E1715" s="1">
        <v>8.66666666667</v>
      </c>
      <c r="F1715" s="1">
        <v>16.0</v>
      </c>
      <c r="G1715" s="1" t="s">
        <v>3045</v>
      </c>
      <c r="H1715" s="1" t="s">
        <v>2428</v>
      </c>
      <c r="I1715" s="1" t="s">
        <v>86</v>
      </c>
      <c r="J1715" s="1" t="s">
        <v>6754</v>
      </c>
      <c r="M1715" s="1" t="b">
        <v>0</v>
      </c>
      <c r="N1715" s="17" t="s">
        <v>9089</v>
      </c>
    </row>
    <row r="1716">
      <c r="A1716" s="5" t="s">
        <v>9090</v>
      </c>
      <c r="B1716" s="1" t="s">
        <v>9091</v>
      </c>
      <c r="C1716" s="1" t="s">
        <v>9092</v>
      </c>
      <c r="D1716" s="1" t="s">
        <v>9093</v>
      </c>
      <c r="E1716" s="1">
        <v>-13.8333333333</v>
      </c>
      <c r="F1716" s="1">
        <v>135.0</v>
      </c>
      <c r="G1716" s="1" t="s">
        <v>9093</v>
      </c>
      <c r="H1716" s="1" t="s">
        <v>2679</v>
      </c>
      <c r="I1716" s="1" t="s">
        <v>178</v>
      </c>
      <c r="J1716" s="1" t="s">
        <v>179</v>
      </c>
      <c r="M1716" s="1" t="b">
        <v>0</v>
      </c>
      <c r="N1716" s="17"/>
    </row>
    <row r="1717">
      <c r="A1717" s="5" t="s">
        <v>9094</v>
      </c>
      <c r="B1717" s="1" t="s">
        <v>9094</v>
      </c>
      <c r="C1717" s="1" t="s">
        <v>9095</v>
      </c>
      <c r="D1717" s="1" t="s">
        <v>9096</v>
      </c>
      <c r="E1717" s="1">
        <v>-11.0</v>
      </c>
      <c r="F1717" s="1">
        <v>36.0</v>
      </c>
      <c r="G1717" s="1" t="s">
        <v>2359</v>
      </c>
      <c r="H1717" s="1" t="s">
        <v>2173</v>
      </c>
      <c r="I1717" s="1" t="s">
        <v>86</v>
      </c>
      <c r="J1717" s="1" t="s">
        <v>8248</v>
      </c>
      <c r="M1717" s="1" t="b">
        <v>0</v>
      </c>
      <c r="N1717" s="17"/>
    </row>
    <row r="1718">
      <c r="A1718" s="5" t="s">
        <v>9097</v>
      </c>
      <c r="B1718" s="1" t="s">
        <v>9098</v>
      </c>
      <c r="C1718" s="1" t="s">
        <v>9099</v>
      </c>
      <c r="D1718" s="1" t="s">
        <v>9100</v>
      </c>
      <c r="E1718" s="1">
        <v>-36.0</v>
      </c>
      <c r="F1718" s="1">
        <v>140.0</v>
      </c>
      <c r="G1718" s="1" t="s">
        <v>3134</v>
      </c>
      <c r="H1718" s="1" t="s">
        <v>2206</v>
      </c>
      <c r="I1718" s="1" t="s">
        <v>178</v>
      </c>
      <c r="J1718" s="1" t="s">
        <v>179</v>
      </c>
      <c r="M1718" s="1" t="b">
        <v>0</v>
      </c>
      <c r="N1718" s="17"/>
    </row>
    <row r="1719">
      <c r="A1719" s="5" t="s">
        <v>9101</v>
      </c>
      <c r="B1719" s="1" t="s">
        <v>9102</v>
      </c>
      <c r="C1719" s="1" t="s">
        <v>9103</v>
      </c>
      <c r="D1719" s="1" t="s">
        <v>9104</v>
      </c>
      <c r="E1719" s="1">
        <v>25.0</v>
      </c>
      <c r="F1719" s="1">
        <v>94.5</v>
      </c>
      <c r="G1719" s="1" t="s">
        <v>2371</v>
      </c>
      <c r="H1719" s="1" t="s">
        <v>2275</v>
      </c>
      <c r="I1719" s="1" t="s">
        <v>2179</v>
      </c>
      <c r="J1719" s="1" t="s">
        <v>938</v>
      </c>
      <c r="M1719" s="1" t="b">
        <v>0</v>
      </c>
      <c r="N1719" s="17"/>
    </row>
    <row r="1720">
      <c r="A1720" s="5" t="s">
        <v>9105</v>
      </c>
      <c r="B1720" s="1" t="s">
        <v>9106</v>
      </c>
      <c r="C1720" s="1" t="s">
        <v>9107</v>
      </c>
      <c r="D1720" s="1" t="s">
        <v>9108</v>
      </c>
      <c r="E1720" s="1">
        <v>-16.9166666667</v>
      </c>
      <c r="F1720" s="1">
        <v>168.5</v>
      </c>
      <c r="G1720" s="1" t="s">
        <v>2315</v>
      </c>
      <c r="H1720" s="1" t="s">
        <v>2239</v>
      </c>
      <c r="I1720" s="1" t="s">
        <v>2161</v>
      </c>
      <c r="J1720" s="1" t="s">
        <v>2048</v>
      </c>
      <c r="M1720" s="1" t="b">
        <v>0</v>
      </c>
      <c r="N1720" s="17"/>
    </row>
    <row r="1721">
      <c r="A1721" s="5" t="s">
        <v>9109</v>
      </c>
      <c r="B1721" s="1" t="s">
        <v>9110</v>
      </c>
      <c r="C1721" s="1" t="s">
        <v>9111</v>
      </c>
      <c r="D1721" s="1" t="s">
        <v>9112</v>
      </c>
      <c r="E1721" s="1">
        <v>-19.0</v>
      </c>
      <c r="F1721" s="1">
        <v>141.5</v>
      </c>
      <c r="G1721" s="1" t="s">
        <v>2385</v>
      </c>
      <c r="H1721" s="1" t="s">
        <v>2206</v>
      </c>
      <c r="I1721" s="1" t="s">
        <v>178</v>
      </c>
      <c r="J1721" s="1" t="s">
        <v>179</v>
      </c>
      <c r="M1721" s="1" t="b">
        <v>0</v>
      </c>
      <c r="N1721" s="17"/>
    </row>
    <row r="1722">
      <c r="A1722" s="5" t="s">
        <v>9113</v>
      </c>
      <c r="B1722" s="1" t="s">
        <v>3550</v>
      </c>
      <c r="C1722" s="1" t="s">
        <v>3551</v>
      </c>
      <c r="D1722" s="1" t="s">
        <v>9114</v>
      </c>
      <c r="E1722" s="1">
        <v>-16.5</v>
      </c>
      <c r="F1722" s="1">
        <v>130.5</v>
      </c>
      <c r="G1722" s="1" t="s">
        <v>3164</v>
      </c>
      <c r="H1722" s="1" t="s">
        <v>2206</v>
      </c>
      <c r="I1722" s="1" t="s">
        <v>178</v>
      </c>
      <c r="J1722" s="1" t="s">
        <v>179</v>
      </c>
      <c r="M1722" s="1" t="b">
        <v>0</v>
      </c>
      <c r="N1722" s="17"/>
    </row>
    <row r="1723">
      <c r="A1723" s="5" t="s">
        <v>9115</v>
      </c>
      <c r="B1723" s="1" t="s">
        <v>9074</v>
      </c>
      <c r="C1723" s="1" t="s">
        <v>9116</v>
      </c>
      <c r="D1723" s="1" t="s">
        <v>9117</v>
      </c>
      <c r="E1723" s="1">
        <v>12.0833333333</v>
      </c>
      <c r="F1723" s="1">
        <v>10.9166666667</v>
      </c>
      <c r="G1723" s="1" t="s">
        <v>2653</v>
      </c>
      <c r="H1723" s="1" t="s">
        <v>2154</v>
      </c>
      <c r="I1723" s="1" t="s">
        <v>86</v>
      </c>
      <c r="J1723" s="1" t="s">
        <v>1408</v>
      </c>
      <c r="M1723" s="1" t="b">
        <v>0</v>
      </c>
      <c r="N1723" s="17"/>
    </row>
    <row r="1724">
      <c r="A1724" s="5" t="s">
        <v>9118</v>
      </c>
      <c r="C1724" s="1" t="s">
        <v>9119</v>
      </c>
      <c r="D1724" s="1" t="s">
        <v>9120</v>
      </c>
      <c r="E1724" s="1">
        <v>-27.0</v>
      </c>
      <c r="F1724" s="1">
        <v>114.166666667</v>
      </c>
      <c r="G1724" s="1" t="s">
        <v>3164</v>
      </c>
      <c r="H1724" s="1" t="s">
        <v>2206</v>
      </c>
      <c r="I1724" s="1" t="s">
        <v>178</v>
      </c>
      <c r="J1724" s="1" t="s">
        <v>179</v>
      </c>
      <c r="M1724" s="1" t="b">
        <v>0</v>
      </c>
      <c r="N1724" s="17" t="s">
        <v>9121</v>
      </c>
    </row>
    <row r="1725">
      <c r="A1725" s="5" t="s">
        <v>9122</v>
      </c>
      <c r="B1725" s="1" t="s">
        <v>9123</v>
      </c>
      <c r="C1725" s="1" t="s">
        <v>9124</v>
      </c>
      <c r="D1725" s="1" t="s">
        <v>9125</v>
      </c>
      <c r="E1725" s="1">
        <v>19.0</v>
      </c>
      <c r="F1725" s="1">
        <v>-98.25</v>
      </c>
      <c r="G1725" s="1" t="s">
        <v>9126</v>
      </c>
      <c r="H1725" s="1" t="s">
        <v>3904</v>
      </c>
      <c r="I1725" s="1" t="s">
        <v>2200</v>
      </c>
      <c r="J1725" s="1" t="s">
        <v>1264</v>
      </c>
      <c r="M1725" s="1" t="b">
        <v>0</v>
      </c>
      <c r="N1725" s="17" t="s">
        <v>9127</v>
      </c>
    </row>
    <row r="1726">
      <c r="A1726" s="5" t="s">
        <v>9128</v>
      </c>
      <c r="B1726" s="1" t="s">
        <v>9129</v>
      </c>
      <c r="C1726" s="1" t="s">
        <v>9130</v>
      </c>
      <c r="D1726" s="1" t="s">
        <v>9131</v>
      </c>
      <c r="E1726" s="1">
        <v>22.0</v>
      </c>
      <c r="F1726" s="1">
        <v>-99.0</v>
      </c>
      <c r="G1726" s="1" t="s">
        <v>9126</v>
      </c>
      <c r="H1726" s="1" t="s">
        <v>3904</v>
      </c>
      <c r="I1726" s="1" t="s">
        <v>2200</v>
      </c>
      <c r="J1726" s="1" t="s">
        <v>1264</v>
      </c>
      <c r="M1726" s="1" t="b">
        <v>0</v>
      </c>
      <c r="N1726" s="17" t="s">
        <v>9127</v>
      </c>
    </row>
    <row r="1727">
      <c r="A1727" s="5" t="s">
        <v>9132</v>
      </c>
      <c r="B1727" s="1" t="s">
        <v>9133</v>
      </c>
      <c r="C1727" s="1" t="s">
        <v>9134</v>
      </c>
      <c r="D1727" s="1" t="s">
        <v>9135</v>
      </c>
      <c r="E1727" s="1">
        <v>18.5</v>
      </c>
      <c r="F1727" s="1">
        <v>-103.0</v>
      </c>
      <c r="G1727" s="1" t="s">
        <v>9126</v>
      </c>
      <c r="H1727" s="1" t="s">
        <v>3904</v>
      </c>
      <c r="I1727" s="1" t="s">
        <v>2200</v>
      </c>
      <c r="J1727" s="1" t="s">
        <v>1264</v>
      </c>
      <c r="M1727" s="1" t="b">
        <v>0</v>
      </c>
      <c r="N1727" s="17" t="s">
        <v>9136</v>
      </c>
    </row>
    <row r="1728">
      <c r="A1728" s="5" t="s">
        <v>9123</v>
      </c>
      <c r="B1728" s="1" t="s">
        <v>9137</v>
      </c>
      <c r="C1728" s="1" t="s">
        <v>9138</v>
      </c>
      <c r="D1728" s="1" t="s">
        <v>9139</v>
      </c>
      <c r="E1728" s="1">
        <v>20.0</v>
      </c>
      <c r="F1728" s="1">
        <v>-98.25</v>
      </c>
      <c r="G1728" s="1" t="s">
        <v>9126</v>
      </c>
      <c r="H1728" s="1" t="s">
        <v>3904</v>
      </c>
      <c r="I1728" s="1" t="s">
        <v>2200</v>
      </c>
      <c r="J1728" s="1" t="s">
        <v>1264</v>
      </c>
      <c r="M1728" s="1" t="b">
        <v>0</v>
      </c>
      <c r="N1728" s="17"/>
    </row>
    <row r="1729">
      <c r="A1729" s="5" t="s">
        <v>9140</v>
      </c>
      <c r="C1729" s="1" t="s">
        <v>9141</v>
      </c>
      <c r="D1729" s="1" t="s">
        <v>9142</v>
      </c>
      <c r="E1729" s="1">
        <v>15.75</v>
      </c>
      <c r="F1729" s="1">
        <v>-96.5</v>
      </c>
      <c r="G1729" s="1" t="s">
        <v>9126</v>
      </c>
      <c r="H1729" s="1" t="s">
        <v>3904</v>
      </c>
      <c r="I1729" s="1" t="s">
        <v>2200</v>
      </c>
      <c r="J1729" s="1" t="s">
        <v>1264</v>
      </c>
      <c r="M1729" s="1" t="b">
        <v>0</v>
      </c>
      <c r="N1729" s="17" t="s">
        <v>9127</v>
      </c>
    </row>
    <row r="1730">
      <c r="A1730" s="5" t="s">
        <v>9143</v>
      </c>
      <c r="B1730" s="1" t="s">
        <v>9144</v>
      </c>
      <c r="C1730" s="1" t="s">
        <v>9145</v>
      </c>
      <c r="D1730" s="1" t="s">
        <v>9146</v>
      </c>
      <c r="E1730" s="1">
        <v>19.6666666667</v>
      </c>
      <c r="F1730" s="1">
        <v>-99.0</v>
      </c>
      <c r="G1730" s="1" t="s">
        <v>9126</v>
      </c>
      <c r="H1730" s="1" t="s">
        <v>3904</v>
      </c>
      <c r="I1730" s="1" t="s">
        <v>2200</v>
      </c>
      <c r="J1730" s="1" t="s">
        <v>1264</v>
      </c>
      <c r="M1730" s="1" t="b">
        <v>0</v>
      </c>
      <c r="N1730" s="17" t="s">
        <v>9127</v>
      </c>
    </row>
    <row r="1731">
      <c r="A1731" s="5" t="s">
        <v>9147</v>
      </c>
      <c r="D1731" s="1" t="s">
        <v>9148</v>
      </c>
      <c r="E1731" s="1">
        <v>20.1666666667</v>
      </c>
      <c r="F1731" s="1">
        <v>-98.0833333333</v>
      </c>
      <c r="G1731" s="1" t="s">
        <v>9126</v>
      </c>
      <c r="H1731" s="1" t="s">
        <v>3904</v>
      </c>
      <c r="J1731" s="1" t="s">
        <v>1264</v>
      </c>
      <c r="M1731" s="1" t="b">
        <v>0</v>
      </c>
      <c r="N1731" s="17"/>
    </row>
    <row r="1732">
      <c r="A1732" s="5" t="s">
        <v>9149</v>
      </c>
      <c r="B1732" s="1" t="s">
        <v>9105</v>
      </c>
      <c r="C1732" s="1" t="s">
        <v>9150</v>
      </c>
      <c r="D1732" s="1" t="s">
        <v>9151</v>
      </c>
      <c r="E1732" s="1">
        <v>18.0</v>
      </c>
      <c r="F1732" s="1">
        <v>-99.5</v>
      </c>
      <c r="G1732" s="1" t="s">
        <v>9126</v>
      </c>
      <c r="H1732" s="1" t="s">
        <v>3904</v>
      </c>
      <c r="I1732" s="1" t="s">
        <v>2200</v>
      </c>
      <c r="J1732" s="1" t="s">
        <v>1264</v>
      </c>
      <c r="M1732" s="1" t="b">
        <v>0</v>
      </c>
      <c r="N1732" s="17"/>
    </row>
    <row r="1733">
      <c r="A1733" s="5" t="s">
        <v>9152</v>
      </c>
      <c r="B1733" s="1" t="s">
        <v>9152</v>
      </c>
      <c r="C1733" s="1" t="s">
        <v>9153</v>
      </c>
      <c r="D1733" s="1" t="s">
        <v>9154</v>
      </c>
      <c r="E1733" s="1">
        <v>1.0</v>
      </c>
      <c r="F1733" s="1">
        <v>97.75</v>
      </c>
      <c r="G1733" s="1" t="s">
        <v>2553</v>
      </c>
      <c r="H1733" s="1" t="s">
        <v>2239</v>
      </c>
      <c r="I1733" s="1" t="s">
        <v>2161</v>
      </c>
      <c r="J1733" s="1" t="s">
        <v>946</v>
      </c>
      <c r="M1733" s="1" t="b">
        <v>0</v>
      </c>
      <c r="N1733" s="17"/>
    </row>
    <row r="1734">
      <c r="A1734" s="5" t="s">
        <v>9155</v>
      </c>
      <c r="B1734" s="1" t="s">
        <v>9156</v>
      </c>
      <c r="C1734" s="1" t="s">
        <v>9157</v>
      </c>
      <c r="D1734" s="1" t="s">
        <v>8976</v>
      </c>
      <c r="E1734" s="1">
        <v>7.0</v>
      </c>
      <c r="F1734" s="1">
        <v>93.8333333333</v>
      </c>
      <c r="G1734" s="1" t="s">
        <v>8976</v>
      </c>
      <c r="H1734" s="1" t="s">
        <v>3304</v>
      </c>
      <c r="I1734" s="1" t="s">
        <v>2179</v>
      </c>
      <c r="J1734" s="1" t="s">
        <v>938</v>
      </c>
      <c r="M1734" s="1" t="b">
        <v>0</v>
      </c>
      <c r="N1734" s="17"/>
    </row>
    <row r="1735">
      <c r="A1735" s="5" t="s">
        <v>9158</v>
      </c>
      <c r="B1735" s="1" t="s">
        <v>9159</v>
      </c>
      <c r="C1735" s="1" t="s">
        <v>9160</v>
      </c>
      <c r="D1735" s="1" t="s">
        <v>9161</v>
      </c>
      <c r="E1735" s="1">
        <v>-15.5666666667</v>
      </c>
      <c r="F1735" s="1">
        <v>-175.616666667</v>
      </c>
      <c r="G1735" s="1" t="s">
        <v>2315</v>
      </c>
      <c r="H1735" s="1" t="s">
        <v>2239</v>
      </c>
      <c r="I1735" s="1" t="s">
        <v>2161</v>
      </c>
      <c r="J1735" s="1" t="s">
        <v>1924</v>
      </c>
      <c r="M1735" s="1" t="b">
        <v>0</v>
      </c>
      <c r="N1735" s="17" t="s">
        <v>9162</v>
      </c>
    </row>
    <row r="1736">
      <c r="A1736" s="5" t="s">
        <v>9163</v>
      </c>
      <c r="B1736" s="1" t="s">
        <v>9164</v>
      </c>
      <c r="C1736" s="1" t="s">
        <v>9165</v>
      </c>
      <c r="D1736" s="1" t="s">
        <v>9166</v>
      </c>
      <c r="E1736" s="1">
        <v>36.0</v>
      </c>
      <c r="F1736" s="1">
        <v>139.0</v>
      </c>
      <c r="G1736" s="1" t="s">
        <v>2290</v>
      </c>
      <c r="H1736" s="1" t="s">
        <v>2291</v>
      </c>
      <c r="I1736" s="1" t="s">
        <v>2179</v>
      </c>
      <c r="J1736" s="1" t="s">
        <v>1014</v>
      </c>
      <c r="M1736" s="1" t="b">
        <v>0</v>
      </c>
      <c r="N1736" s="17"/>
    </row>
    <row r="1737">
      <c r="A1737" s="5" t="s">
        <v>9167</v>
      </c>
      <c r="B1737" s="1" t="s">
        <v>9168</v>
      </c>
      <c r="C1737" s="1" t="s">
        <v>9169</v>
      </c>
      <c r="D1737" s="1" t="s">
        <v>6851</v>
      </c>
      <c r="E1737" s="1">
        <v>-2.5</v>
      </c>
      <c r="F1737" s="1">
        <v>140.166666667</v>
      </c>
      <c r="G1737" s="1" t="s">
        <v>6851</v>
      </c>
      <c r="H1737" s="1" t="s">
        <v>6851</v>
      </c>
      <c r="I1737" s="1" t="s">
        <v>2161</v>
      </c>
      <c r="J1737" s="1" t="s">
        <v>946</v>
      </c>
      <c r="M1737" s="1" t="b">
        <v>0</v>
      </c>
      <c r="N1737" s="17" t="s">
        <v>6852</v>
      </c>
    </row>
    <row r="1738">
      <c r="A1738" s="5" t="s">
        <v>9170</v>
      </c>
      <c r="B1738" s="1" t="s">
        <v>9171</v>
      </c>
      <c r="C1738" s="1" t="s">
        <v>9172</v>
      </c>
      <c r="D1738" s="1" t="s">
        <v>9173</v>
      </c>
      <c r="E1738" s="1">
        <v>-3.5</v>
      </c>
      <c r="F1738" s="1">
        <v>142.25</v>
      </c>
      <c r="G1738" s="1" t="s">
        <v>2899</v>
      </c>
      <c r="H1738" s="1" t="s">
        <v>2148</v>
      </c>
      <c r="I1738" s="1" t="s">
        <v>2161</v>
      </c>
      <c r="J1738" s="1" t="s">
        <v>1500</v>
      </c>
      <c r="M1738" s="1" t="b">
        <v>0</v>
      </c>
      <c r="N1738" s="17"/>
    </row>
    <row r="1739">
      <c r="A1739" s="5" t="s">
        <v>9174</v>
      </c>
      <c r="B1739" s="1" t="s">
        <v>9175</v>
      </c>
      <c r="C1739" s="1" t="s">
        <v>9176</v>
      </c>
      <c r="D1739" s="1" t="s">
        <v>9177</v>
      </c>
      <c r="E1739" s="1">
        <v>27.5</v>
      </c>
      <c r="F1739" s="1">
        <v>93.5</v>
      </c>
      <c r="G1739" s="1" t="s">
        <v>2740</v>
      </c>
      <c r="H1739" s="1" t="s">
        <v>2275</v>
      </c>
      <c r="I1739" s="1" t="s">
        <v>2179</v>
      </c>
      <c r="J1739" s="1" t="s">
        <v>938</v>
      </c>
      <c r="M1739" s="1" t="b">
        <v>0</v>
      </c>
      <c r="N1739" s="17" t="s">
        <v>9178</v>
      </c>
    </row>
    <row r="1740">
      <c r="A1740" s="5" t="s">
        <v>6962</v>
      </c>
      <c r="B1740" s="1" t="s">
        <v>7365</v>
      </c>
      <c r="C1740" s="1" t="s">
        <v>7366</v>
      </c>
      <c r="D1740" s="1" t="s">
        <v>9179</v>
      </c>
      <c r="E1740" s="1">
        <v>48.6666666667</v>
      </c>
      <c r="F1740" s="1">
        <v>-124.75</v>
      </c>
      <c r="G1740" s="1" t="s">
        <v>7368</v>
      </c>
      <c r="H1740" s="1" t="s">
        <v>5670</v>
      </c>
      <c r="I1740" s="1" t="s">
        <v>2200</v>
      </c>
      <c r="J1740" s="1" t="s">
        <v>418</v>
      </c>
      <c r="M1740" s="1" t="b">
        <v>0</v>
      </c>
      <c r="N1740" s="17" t="s">
        <v>9180</v>
      </c>
    </row>
    <row r="1741">
      <c r="A1741" s="5" t="s">
        <v>9181</v>
      </c>
      <c r="B1741" s="1" t="s">
        <v>9181</v>
      </c>
      <c r="C1741" s="1" t="s">
        <v>9182</v>
      </c>
      <c r="D1741" s="1" t="s">
        <v>9183</v>
      </c>
      <c r="E1741" s="1">
        <v>-19.05</v>
      </c>
      <c r="F1741" s="1">
        <v>-170.116666667</v>
      </c>
      <c r="G1741" s="1" t="s">
        <v>2315</v>
      </c>
      <c r="H1741" s="1" t="s">
        <v>2239</v>
      </c>
      <c r="I1741" s="1" t="s">
        <v>2161</v>
      </c>
      <c r="J1741" s="1" t="s">
        <v>1386</v>
      </c>
      <c r="M1741" s="1" t="b">
        <v>0</v>
      </c>
      <c r="N1741" s="17"/>
    </row>
    <row r="1742">
      <c r="A1742" s="5" t="s">
        <v>9184</v>
      </c>
      <c r="B1742" s="1" t="s">
        <v>9184</v>
      </c>
      <c r="C1742" s="1" t="s">
        <v>9185</v>
      </c>
      <c r="D1742" s="1" t="s">
        <v>9186</v>
      </c>
      <c r="E1742" s="1">
        <v>53.3333333333</v>
      </c>
      <c r="F1742" s="1">
        <v>142.0</v>
      </c>
      <c r="G1742" s="1" t="s">
        <v>9186</v>
      </c>
      <c r="H1742" s="1" t="s">
        <v>9186</v>
      </c>
      <c r="I1742" s="1" t="s">
        <v>2179</v>
      </c>
      <c r="J1742" s="1" t="s">
        <v>1590</v>
      </c>
      <c r="M1742" s="1" t="b">
        <v>0</v>
      </c>
      <c r="N1742" s="17"/>
    </row>
    <row r="1743">
      <c r="A1743" s="5" t="s">
        <v>8574</v>
      </c>
      <c r="B1743" s="1" t="s">
        <v>9187</v>
      </c>
      <c r="C1743" s="1" t="s">
        <v>9188</v>
      </c>
      <c r="D1743" s="1" t="s">
        <v>9189</v>
      </c>
      <c r="E1743" s="1">
        <v>-33.75</v>
      </c>
      <c r="F1743" s="1">
        <v>122.0</v>
      </c>
      <c r="G1743" s="1" t="s">
        <v>3164</v>
      </c>
      <c r="H1743" s="1" t="s">
        <v>2206</v>
      </c>
      <c r="I1743" s="1" t="s">
        <v>178</v>
      </c>
      <c r="J1743" s="1" t="s">
        <v>179</v>
      </c>
      <c r="M1743" s="1" t="b">
        <v>0</v>
      </c>
      <c r="N1743" s="17" t="s">
        <v>9190</v>
      </c>
    </row>
    <row r="1744">
      <c r="A1744" s="5" t="s">
        <v>9191</v>
      </c>
      <c r="B1744" s="1" t="s">
        <v>9080</v>
      </c>
      <c r="C1744" s="1" t="s">
        <v>9192</v>
      </c>
      <c r="D1744" s="1" t="s">
        <v>9193</v>
      </c>
      <c r="E1744" s="1">
        <v>-13.5</v>
      </c>
      <c r="F1744" s="1">
        <v>134.833333333</v>
      </c>
      <c r="G1744" s="1" t="s">
        <v>3130</v>
      </c>
      <c r="H1744" s="1" t="s">
        <v>2679</v>
      </c>
      <c r="I1744" s="1" t="s">
        <v>178</v>
      </c>
      <c r="J1744" s="1" t="s">
        <v>179</v>
      </c>
      <c r="M1744" s="1" t="b">
        <v>0</v>
      </c>
      <c r="N1744" s="17"/>
    </row>
    <row r="1745">
      <c r="A1745" s="5" t="s">
        <v>9194</v>
      </c>
      <c r="B1745" s="1" t="s">
        <v>6061</v>
      </c>
      <c r="C1745" s="1" t="s">
        <v>9195</v>
      </c>
      <c r="D1745" s="1" t="s">
        <v>9196</v>
      </c>
      <c r="E1745" s="1">
        <v>6.58333333333</v>
      </c>
      <c r="F1745" s="1">
        <v>8.58333333333</v>
      </c>
      <c r="G1745" s="1" t="s">
        <v>2359</v>
      </c>
      <c r="H1745" s="1" t="s">
        <v>2173</v>
      </c>
      <c r="I1745" s="1" t="s">
        <v>86</v>
      </c>
      <c r="J1745" s="1" t="s">
        <v>1408</v>
      </c>
      <c r="M1745" s="1" t="b">
        <v>0</v>
      </c>
      <c r="N1745" s="17"/>
    </row>
    <row r="1746">
      <c r="A1746" s="5" t="s">
        <v>9197</v>
      </c>
      <c r="B1746" s="1" t="s">
        <v>9198</v>
      </c>
      <c r="C1746" s="1" t="s">
        <v>9199</v>
      </c>
      <c r="D1746" s="1" t="s">
        <v>9200</v>
      </c>
      <c r="E1746" s="1">
        <v>-12.1166666667</v>
      </c>
      <c r="F1746" s="1">
        <v>134.416666667</v>
      </c>
      <c r="G1746" s="1" t="s">
        <v>9200</v>
      </c>
      <c r="H1746" s="1" t="s">
        <v>3798</v>
      </c>
      <c r="I1746" s="1" t="s">
        <v>178</v>
      </c>
      <c r="J1746" s="1" t="s">
        <v>179</v>
      </c>
      <c r="M1746" s="1" t="b">
        <v>0</v>
      </c>
      <c r="N1746" s="17"/>
    </row>
    <row r="1747">
      <c r="A1747" s="5" t="s">
        <v>9201</v>
      </c>
      <c r="B1747" s="1" t="s">
        <v>9202</v>
      </c>
      <c r="C1747" s="1" t="s">
        <v>9203</v>
      </c>
      <c r="D1747" s="1" t="s">
        <v>9204</v>
      </c>
      <c r="E1747" s="1">
        <v>7.16666666667</v>
      </c>
      <c r="F1747" s="1">
        <v>0.25</v>
      </c>
      <c r="G1747" s="1" t="s">
        <v>2172</v>
      </c>
      <c r="H1747" s="1" t="s">
        <v>2173</v>
      </c>
      <c r="I1747" s="1" t="s">
        <v>86</v>
      </c>
      <c r="J1747" s="1" t="s">
        <v>783</v>
      </c>
      <c r="M1747" s="1" t="b">
        <v>0</v>
      </c>
      <c r="N1747" s="17" t="s">
        <v>9205</v>
      </c>
    </row>
    <row r="1748">
      <c r="A1748" s="5" t="s">
        <v>9202</v>
      </c>
      <c r="B1748" s="1" t="s">
        <v>9206</v>
      </c>
      <c r="C1748" s="1" t="s">
        <v>9207</v>
      </c>
      <c r="D1748" s="1" t="s">
        <v>9208</v>
      </c>
      <c r="E1748" s="1">
        <v>-0.916666666667</v>
      </c>
      <c r="F1748" s="1">
        <v>29.8333333333</v>
      </c>
      <c r="G1748" s="1" t="s">
        <v>2359</v>
      </c>
      <c r="H1748" s="1" t="s">
        <v>2173</v>
      </c>
      <c r="I1748" s="1" t="s">
        <v>86</v>
      </c>
      <c r="J1748" s="1" t="s">
        <v>1982</v>
      </c>
      <c r="M1748" s="1" t="b">
        <v>0</v>
      </c>
      <c r="N1748" s="17"/>
    </row>
    <row r="1749">
      <c r="A1749" s="5" t="s">
        <v>9209</v>
      </c>
      <c r="B1749" s="1" t="s">
        <v>9209</v>
      </c>
      <c r="C1749" s="1" t="s">
        <v>9210</v>
      </c>
      <c r="D1749" s="1" t="s">
        <v>9211</v>
      </c>
      <c r="E1749" s="1">
        <v>3.83333333333</v>
      </c>
      <c r="F1749" s="1">
        <v>154.916666667</v>
      </c>
      <c r="G1749" s="1" t="s">
        <v>2315</v>
      </c>
      <c r="H1749" s="1" t="s">
        <v>2239</v>
      </c>
      <c r="I1749" s="1" t="s">
        <v>2161</v>
      </c>
      <c r="J1749" s="1" t="s">
        <v>1272</v>
      </c>
      <c r="M1749" s="1" t="b">
        <v>0</v>
      </c>
      <c r="N1749" s="17"/>
    </row>
    <row r="1750">
      <c r="A1750" s="5" t="s">
        <v>9212</v>
      </c>
      <c r="B1750" s="1" t="s">
        <v>9213</v>
      </c>
      <c r="C1750" s="1" t="s">
        <v>9214</v>
      </c>
      <c r="D1750" s="1" t="s">
        <v>9215</v>
      </c>
      <c r="E1750" s="1">
        <v>15.6666666667</v>
      </c>
      <c r="F1750" s="1">
        <v>101.666666667</v>
      </c>
      <c r="G1750" s="1" t="s">
        <v>8499</v>
      </c>
      <c r="H1750" s="1" t="s">
        <v>3304</v>
      </c>
      <c r="I1750" s="1" t="s">
        <v>2179</v>
      </c>
      <c r="J1750" s="1" t="s">
        <v>1896</v>
      </c>
      <c r="M1750" s="1" t="b">
        <v>0</v>
      </c>
      <c r="N1750" s="17"/>
    </row>
    <row r="1751">
      <c r="A1751" s="5" t="s">
        <v>9216</v>
      </c>
      <c r="B1751" s="1" t="s">
        <v>7379</v>
      </c>
      <c r="C1751" s="1" t="s">
        <v>8948</v>
      </c>
      <c r="D1751" s="1" t="s">
        <v>9217</v>
      </c>
      <c r="E1751" s="1">
        <v>23.0</v>
      </c>
      <c r="F1751" s="1">
        <v>33.0</v>
      </c>
      <c r="G1751" s="1" t="s">
        <v>8176</v>
      </c>
      <c r="H1751" s="1" t="s">
        <v>2262</v>
      </c>
      <c r="I1751" s="1" t="s">
        <v>86</v>
      </c>
      <c r="J1751" s="1" t="s">
        <v>622</v>
      </c>
      <c r="M1751" s="1" t="b">
        <v>0</v>
      </c>
      <c r="N1751" s="17"/>
    </row>
    <row r="1752">
      <c r="A1752" s="5" t="s">
        <v>9218</v>
      </c>
      <c r="B1752" s="1" t="s">
        <v>9218</v>
      </c>
      <c r="C1752" s="1" t="s">
        <v>9219</v>
      </c>
      <c r="D1752" s="1" t="s">
        <v>9220</v>
      </c>
      <c r="E1752" s="1">
        <v>-20.0</v>
      </c>
      <c r="F1752" s="1">
        <v>119.0</v>
      </c>
      <c r="G1752" s="1" t="s">
        <v>3164</v>
      </c>
      <c r="H1752" s="1" t="s">
        <v>2206</v>
      </c>
      <c r="I1752" s="1" t="s">
        <v>178</v>
      </c>
      <c r="J1752" s="1" t="s">
        <v>179</v>
      </c>
      <c r="M1752" s="1" t="b">
        <v>0</v>
      </c>
      <c r="N1752" s="17"/>
    </row>
    <row r="1753">
      <c r="A1753" s="5" t="s">
        <v>9221</v>
      </c>
      <c r="B1753" s="1" t="s">
        <v>9222</v>
      </c>
      <c r="C1753" s="1" t="s">
        <v>9223</v>
      </c>
      <c r="D1753" s="1" t="s">
        <v>9224</v>
      </c>
      <c r="E1753" s="1">
        <v>-20.8333333333</v>
      </c>
      <c r="F1753" s="1">
        <v>117.5</v>
      </c>
      <c r="G1753" s="1" t="s">
        <v>3164</v>
      </c>
      <c r="H1753" s="1" t="s">
        <v>2206</v>
      </c>
      <c r="I1753" s="1" t="s">
        <v>178</v>
      </c>
      <c r="J1753" s="1" t="s">
        <v>179</v>
      </c>
      <c r="M1753" s="1" t="b">
        <v>0</v>
      </c>
      <c r="N1753" s="17"/>
    </row>
    <row r="1754">
      <c r="A1754" s="5" t="s">
        <v>9225</v>
      </c>
      <c r="B1754" s="1" t="s">
        <v>9225</v>
      </c>
      <c r="C1754" s="1" t="s">
        <v>9226</v>
      </c>
      <c r="D1754" s="1" t="s">
        <v>9227</v>
      </c>
      <c r="E1754" s="1">
        <v>-21.0</v>
      </c>
      <c r="F1754" s="1">
        <v>119.0</v>
      </c>
      <c r="G1754" s="1" t="s">
        <v>3164</v>
      </c>
      <c r="H1754" s="1" t="s">
        <v>2206</v>
      </c>
      <c r="I1754" s="1" t="s">
        <v>178</v>
      </c>
      <c r="J1754" s="1" t="s">
        <v>179</v>
      </c>
      <c r="M1754" s="1" t="b">
        <v>0</v>
      </c>
      <c r="N1754" s="17"/>
    </row>
    <row r="1755">
      <c r="A1755" s="5" t="s">
        <v>9228</v>
      </c>
      <c r="B1755" s="1" t="s">
        <v>9229</v>
      </c>
      <c r="C1755" s="1" t="s">
        <v>9230</v>
      </c>
      <c r="D1755" s="1" t="s">
        <v>9231</v>
      </c>
      <c r="E1755" s="1">
        <v>25.5</v>
      </c>
      <c r="F1755" s="1">
        <v>94.3333333333</v>
      </c>
      <c r="G1755" s="1" t="s">
        <v>2371</v>
      </c>
      <c r="H1755" s="1" t="s">
        <v>2275</v>
      </c>
      <c r="I1755" s="1" t="s">
        <v>2179</v>
      </c>
      <c r="J1755" s="1" t="s">
        <v>938</v>
      </c>
      <c r="M1755" s="1" t="b">
        <v>0</v>
      </c>
      <c r="N1755" s="17"/>
    </row>
    <row r="1756">
      <c r="A1756" s="5" t="s">
        <v>8943</v>
      </c>
      <c r="B1756" s="1" t="s">
        <v>8869</v>
      </c>
      <c r="C1756" s="1" t="s">
        <v>9232</v>
      </c>
      <c r="D1756" s="1" t="s">
        <v>9233</v>
      </c>
      <c r="E1756" s="1">
        <v>-14.0</v>
      </c>
      <c r="F1756" s="1">
        <v>-59.5</v>
      </c>
      <c r="G1756" s="1" t="s">
        <v>9234</v>
      </c>
      <c r="H1756" s="1" t="s">
        <v>9234</v>
      </c>
      <c r="I1756" s="1" t="s">
        <v>155</v>
      </c>
      <c r="J1756" s="1" t="s">
        <v>342</v>
      </c>
      <c r="M1756" s="1" t="b">
        <v>0</v>
      </c>
      <c r="N1756" s="17" t="s">
        <v>8002</v>
      </c>
    </row>
    <row r="1757">
      <c r="A1757" s="5" t="s">
        <v>9011</v>
      </c>
      <c r="B1757" s="1" t="s">
        <v>9235</v>
      </c>
      <c r="C1757" s="1" t="s">
        <v>9236</v>
      </c>
      <c r="D1757" s="1" t="s">
        <v>9237</v>
      </c>
      <c r="E1757" s="1">
        <v>-6.16666666667</v>
      </c>
      <c r="F1757" s="1">
        <v>142.25</v>
      </c>
      <c r="G1757" s="1" t="s">
        <v>9238</v>
      </c>
      <c r="H1757" s="1" t="s">
        <v>9238</v>
      </c>
      <c r="I1757" s="1" t="s">
        <v>2161</v>
      </c>
      <c r="J1757" s="1" t="s">
        <v>1500</v>
      </c>
      <c r="M1757" s="1" t="b">
        <v>0</v>
      </c>
      <c r="N1757" s="17"/>
    </row>
    <row r="1758">
      <c r="A1758" s="5" t="s">
        <v>9239</v>
      </c>
      <c r="B1758" s="1" t="s">
        <v>9149</v>
      </c>
      <c r="C1758" s="1" t="s">
        <v>9240</v>
      </c>
      <c r="D1758" s="1" t="s">
        <v>9241</v>
      </c>
      <c r="E1758" s="1">
        <v>18.25</v>
      </c>
      <c r="F1758" s="1">
        <v>-94.8333333333</v>
      </c>
      <c r="G1758" s="1" t="s">
        <v>9126</v>
      </c>
      <c r="H1758" s="1" t="s">
        <v>3904</v>
      </c>
      <c r="I1758" s="1" t="s">
        <v>2200</v>
      </c>
      <c r="J1758" s="1" t="s">
        <v>1264</v>
      </c>
      <c r="M1758" s="1" t="b">
        <v>0</v>
      </c>
      <c r="N1758" s="17"/>
    </row>
    <row r="1759">
      <c r="A1759" s="5" t="s">
        <v>9242</v>
      </c>
      <c r="B1759" s="1" t="s">
        <v>9242</v>
      </c>
      <c r="C1759" s="1" t="s">
        <v>9243</v>
      </c>
      <c r="D1759" s="1" t="s">
        <v>9244</v>
      </c>
      <c r="E1759" s="1">
        <v>28.5833333333</v>
      </c>
      <c r="F1759" s="1">
        <v>84.0</v>
      </c>
      <c r="G1759" s="1" t="s">
        <v>2576</v>
      </c>
      <c r="H1759" s="1" t="s">
        <v>2275</v>
      </c>
      <c r="I1759" s="1" t="s">
        <v>2179</v>
      </c>
      <c r="J1759" s="1" t="s">
        <v>1361</v>
      </c>
      <c r="M1759" s="1" t="b">
        <v>0</v>
      </c>
      <c r="N1759" s="17"/>
    </row>
    <row r="1760">
      <c r="A1760" s="5" t="s">
        <v>9245</v>
      </c>
      <c r="D1760" s="1" t="s">
        <v>9246</v>
      </c>
      <c r="E1760" s="1">
        <v>19.25</v>
      </c>
      <c r="F1760" s="1">
        <v>-99.1666666667</v>
      </c>
      <c r="G1760" s="1" t="s">
        <v>9126</v>
      </c>
      <c r="H1760" s="1" t="s">
        <v>3904</v>
      </c>
      <c r="J1760" s="1" t="s">
        <v>1264</v>
      </c>
      <c r="M1760" s="1" t="b">
        <v>0</v>
      </c>
      <c r="N1760" s="17" t="s">
        <v>9127</v>
      </c>
    </row>
    <row r="1761">
      <c r="A1761" s="5" t="s">
        <v>9247</v>
      </c>
      <c r="B1761" s="1" t="s">
        <v>9156</v>
      </c>
      <c r="C1761" s="1" t="s">
        <v>9157</v>
      </c>
      <c r="D1761" s="1" t="s">
        <v>9248</v>
      </c>
      <c r="E1761" s="1">
        <v>8.05</v>
      </c>
      <c r="F1761" s="1">
        <v>93.5</v>
      </c>
      <c r="G1761" s="1" t="s">
        <v>8976</v>
      </c>
      <c r="H1761" s="1" t="s">
        <v>3304</v>
      </c>
      <c r="I1761" s="1" t="s">
        <v>2179</v>
      </c>
      <c r="J1761" s="1" t="s">
        <v>938</v>
      </c>
      <c r="M1761" s="1" t="b">
        <v>0</v>
      </c>
      <c r="N1761" s="17"/>
    </row>
    <row r="1762">
      <c r="A1762" s="5" t="s">
        <v>9249</v>
      </c>
      <c r="B1762" s="1" t="s">
        <v>9250</v>
      </c>
      <c r="C1762" s="1" t="s">
        <v>9251</v>
      </c>
      <c r="D1762" s="1" t="s">
        <v>9252</v>
      </c>
      <c r="E1762" s="1">
        <v>-5.0</v>
      </c>
      <c r="F1762" s="1">
        <v>144.916666667</v>
      </c>
      <c r="G1762" s="1" t="s">
        <v>2581</v>
      </c>
      <c r="H1762" s="1" t="s">
        <v>2342</v>
      </c>
      <c r="I1762" s="1" t="s">
        <v>2161</v>
      </c>
      <c r="J1762" s="1" t="s">
        <v>1500</v>
      </c>
      <c r="M1762" s="1" t="b">
        <v>0</v>
      </c>
      <c r="N1762" s="17"/>
    </row>
    <row r="1763">
      <c r="A1763" s="5" t="s">
        <v>9253</v>
      </c>
      <c r="B1763" s="1" t="s">
        <v>9036</v>
      </c>
      <c r="C1763" s="1" t="s">
        <v>9254</v>
      </c>
      <c r="D1763" s="1" t="s">
        <v>9255</v>
      </c>
      <c r="E1763" s="1">
        <v>-21.5</v>
      </c>
      <c r="F1763" s="1">
        <v>168.0</v>
      </c>
      <c r="G1763" s="1" t="s">
        <v>2315</v>
      </c>
      <c r="H1763" s="1" t="s">
        <v>2239</v>
      </c>
      <c r="I1763" s="1" t="s">
        <v>2161</v>
      </c>
      <c r="J1763" s="1" t="s">
        <v>1378</v>
      </c>
      <c r="M1763" s="1" t="b">
        <v>0</v>
      </c>
      <c r="N1763" s="17" t="s">
        <v>9256</v>
      </c>
    </row>
    <row r="1764">
      <c r="A1764" s="5" t="s">
        <v>9257</v>
      </c>
      <c r="B1764" s="1" t="s">
        <v>9258</v>
      </c>
      <c r="C1764" s="1" t="s">
        <v>9259</v>
      </c>
      <c r="D1764" s="1" t="s">
        <v>9260</v>
      </c>
      <c r="E1764" s="1">
        <v>-1.25</v>
      </c>
      <c r="F1764" s="1">
        <v>28.1666666667</v>
      </c>
      <c r="G1764" s="1" t="s">
        <v>2359</v>
      </c>
      <c r="H1764" s="1" t="s">
        <v>2173</v>
      </c>
      <c r="I1764" s="1" t="s">
        <v>86</v>
      </c>
      <c r="J1764" s="1" t="s">
        <v>511</v>
      </c>
      <c r="M1764" s="1" t="b">
        <v>0</v>
      </c>
      <c r="N1764" s="17"/>
    </row>
    <row r="1765">
      <c r="A1765" s="5" t="s">
        <v>9261</v>
      </c>
      <c r="B1765" s="1" t="s">
        <v>9261</v>
      </c>
      <c r="C1765" s="1" t="s">
        <v>9262</v>
      </c>
      <c r="D1765" s="1" t="s">
        <v>9263</v>
      </c>
      <c r="E1765" s="1">
        <v>-5.78333333333</v>
      </c>
      <c r="F1765" s="1">
        <v>146.45</v>
      </c>
      <c r="G1765" s="1" t="s">
        <v>3492</v>
      </c>
      <c r="H1765" s="1" t="s">
        <v>2342</v>
      </c>
      <c r="I1765" s="1" t="s">
        <v>2161</v>
      </c>
      <c r="J1765" s="1" t="s">
        <v>1500</v>
      </c>
      <c r="M1765" s="1" t="b">
        <v>0</v>
      </c>
      <c r="N1765" s="17"/>
    </row>
    <row r="1766">
      <c r="A1766" s="5" t="s">
        <v>8908</v>
      </c>
      <c r="B1766" s="1" t="s">
        <v>9264</v>
      </c>
      <c r="C1766" s="1" t="s">
        <v>9265</v>
      </c>
      <c r="D1766" s="1" t="s">
        <v>9266</v>
      </c>
      <c r="E1766" s="1">
        <v>-5.66666666667</v>
      </c>
      <c r="F1766" s="1">
        <v>176.116666667</v>
      </c>
      <c r="G1766" s="1" t="s">
        <v>2315</v>
      </c>
      <c r="H1766" s="1" t="s">
        <v>2239</v>
      </c>
      <c r="I1766" s="1" t="s">
        <v>2161</v>
      </c>
      <c r="J1766" s="1" t="s">
        <v>1974</v>
      </c>
      <c r="M1766" s="1" t="b">
        <v>0</v>
      </c>
      <c r="N1766" s="17"/>
    </row>
    <row r="1767">
      <c r="A1767" s="5" t="s">
        <v>9267</v>
      </c>
      <c r="B1767" s="1" t="s">
        <v>9268</v>
      </c>
      <c r="C1767" s="1" t="s">
        <v>9269</v>
      </c>
      <c r="D1767" s="1" t="s">
        <v>9270</v>
      </c>
      <c r="E1767" s="1">
        <v>12.1666666667</v>
      </c>
      <c r="F1767" s="1">
        <v>-3.0</v>
      </c>
      <c r="G1767" s="1" t="s">
        <v>3483</v>
      </c>
      <c r="H1767" s="1" t="s">
        <v>2173</v>
      </c>
      <c r="I1767" s="1" t="s">
        <v>86</v>
      </c>
      <c r="J1767" s="1" t="s">
        <v>379</v>
      </c>
      <c r="M1767" s="1" t="b">
        <v>0</v>
      </c>
      <c r="N1767" s="17"/>
    </row>
    <row r="1768">
      <c r="A1768" s="5" t="s">
        <v>9271</v>
      </c>
      <c r="B1768" s="1" t="s">
        <v>9271</v>
      </c>
      <c r="C1768" s="1" t="s">
        <v>9272</v>
      </c>
      <c r="D1768" s="1" t="s">
        <v>9273</v>
      </c>
      <c r="E1768" s="1">
        <v>38.0</v>
      </c>
      <c r="F1768" s="1">
        <v>-76.25</v>
      </c>
      <c r="G1768" s="1" t="s">
        <v>2227</v>
      </c>
      <c r="H1768" s="1" t="s">
        <v>2228</v>
      </c>
      <c r="I1768" s="1" t="s">
        <v>2200</v>
      </c>
      <c r="J1768" s="1" t="s">
        <v>2017</v>
      </c>
      <c r="M1768" s="1" t="b">
        <v>0</v>
      </c>
      <c r="N1768" s="17"/>
    </row>
    <row r="1769">
      <c r="A1769" s="5" t="s">
        <v>9274</v>
      </c>
      <c r="B1769" s="1" t="s">
        <v>9275</v>
      </c>
      <c r="C1769" s="1" t="s">
        <v>9276</v>
      </c>
      <c r="D1769" s="1" t="s">
        <v>9277</v>
      </c>
      <c r="E1769" s="1">
        <v>21.0</v>
      </c>
      <c r="F1769" s="1">
        <v>31.0</v>
      </c>
      <c r="G1769" s="1" t="s">
        <v>8176</v>
      </c>
      <c r="H1769" s="1" t="s">
        <v>2262</v>
      </c>
      <c r="I1769" s="1" t="s">
        <v>86</v>
      </c>
      <c r="J1769" s="1" t="s">
        <v>9278</v>
      </c>
      <c r="M1769" s="1" t="b">
        <v>0</v>
      </c>
      <c r="N1769" s="17" t="s">
        <v>9279</v>
      </c>
    </row>
    <row r="1770">
      <c r="A1770" s="5" t="s">
        <v>9280</v>
      </c>
      <c r="B1770" s="1" t="s">
        <v>9281</v>
      </c>
      <c r="C1770" s="1" t="s">
        <v>9282</v>
      </c>
      <c r="D1770" s="1" t="s">
        <v>9283</v>
      </c>
      <c r="E1770" s="1">
        <v>27.0</v>
      </c>
      <c r="F1770" s="1">
        <v>95.5</v>
      </c>
      <c r="G1770" s="1" t="s">
        <v>4044</v>
      </c>
      <c r="H1770" s="1" t="s">
        <v>2275</v>
      </c>
      <c r="I1770" s="1" t="s">
        <v>2179</v>
      </c>
      <c r="J1770" s="1" t="s">
        <v>938</v>
      </c>
      <c r="M1770" s="1" t="b">
        <v>0</v>
      </c>
      <c r="N1770" s="17"/>
    </row>
    <row r="1771">
      <c r="A1771" s="5" t="s">
        <v>9284</v>
      </c>
      <c r="B1771" s="1" t="s">
        <v>9284</v>
      </c>
      <c r="C1771" s="1" t="s">
        <v>9285</v>
      </c>
      <c r="D1771" s="1" t="s">
        <v>9286</v>
      </c>
      <c r="E1771" s="1">
        <v>44.0</v>
      </c>
      <c r="F1771" s="1">
        <v>46.0</v>
      </c>
      <c r="G1771" s="1" t="s">
        <v>2832</v>
      </c>
      <c r="H1771" s="1" t="s">
        <v>2833</v>
      </c>
      <c r="I1771" s="1" t="s">
        <v>2179</v>
      </c>
      <c r="J1771" s="1" t="s">
        <v>1590</v>
      </c>
      <c r="M1771" s="1" t="b">
        <v>0</v>
      </c>
      <c r="N1771" s="17"/>
    </row>
    <row r="1772">
      <c r="A1772" s="5" t="s">
        <v>9287</v>
      </c>
      <c r="B1772" s="1" t="s">
        <v>9284</v>
      </c>
      <c r="C1772" s="1" t="s">
        <v>9285</v>
      </c>
      <c r="D1772" s="1" t="s">
        <v>9288</v>
      </c>
      <c r="E1772" s="1">
        <v>47.5</v>
      </c>
      <c r="F1772" s="1">
        <v>47.25</v>
      </c>
      <c r="G1772" s="1" t="s">
        <v>2832</v>
      </c>
      <c r="H1772" s="1" t="s">
        <v>2833</v>
      </c>
      <c r="I1772" s="1" t="s">
        <v>2179</v>
      </c>
      <c r="J1772" s="1" t="s">
        <v>1590</v>
      </c>
      <c r="M1772" s="1" t="b">
        <v>0</v>
      </c>
      <c r="N1772" s="17"/>
    </row>
    <row r="1773">
      <c r="A1773" s="5" t="s">
        <v>9289</v>
      </c>
      <c r="B1773" s="1" t="s">
        <v>9290</v>
      </c>
      <c r="C1773" s="1" t="s">
        <v>9291</v>
      </c>
      <c r="D1773" s="1" t="s">
        <v>9292</v>
      </c>
      <c r="E1773" s="1">
        <v>-11.6666666667</v>
      </c>
      <c r="F1773" s="1">
        <v>-74.5</v>
      </c>
      <c r="G1773" s="1" t="s">
        <v>3949</v>
      </c>
      <c r="H1773" s="1" t="s">
        <v>2245</v>
      </c>
      <c r="I1773" s="1" t="s">
        <v>155</v>
      </c>
      <c r="J1773" s="1" t="s">
        <v>1516</v>
      </c>
      <c r="M1773" s="1" t="b">
        <v>0</v>
      </c>
      <c r="N1773" s="17" t="s">
        <v>9293</v>
      </c>
    </row>
    <row r="1774">
      <c r="A1774" s="5" t="s">
        <v>9294</v>
      </c>
      <c r="B1774" s="1" t="s">
        <v>9147</v>
      </c>
      <c r="C1774" s="1" t="s">
        <v>9295</v>
      </c>
      <c r="D1774" s="1" t="s">
        <v>9296</v>
      </c>
      <c r="E1774" s="1">
        <v>6.41666666667</v>
      </c>
      <c r="F1774" s="1">
        <v>10.5833333333</v>
      </c>
      <c r="G1774" s="1" t="s">
        <v>2359</v>
      </c>
      <c r="H1774" s="1" t="s">
        <v>2173</v>
      </c>
      <c r="I1774" s="1" t="s">
        <v>86</v>
      </c>
      <c r="J1774" s="1" t="s">
        <v>411</v>
      </c>
      <c r="M1774" s="1" t="b">
        <v>0</v>
      </c>
      <c r="N1774" s="17"/>
    </row>
    <row r="1775">
      <c r="A1775" s="5" t="s">
        <v>7365</v>
      </c>
      <c r="B1775" s="1" t="s">
        <v>9297</v>
      </c>
      <c r="C1775" s="1" t="s">
        <v>9298</v>
      </c>
      <c r="D1775" s="1" t="s">
        <v>9299</v>
      </c>
      <c r="E1775" s="1">
        <v>14.8333333333</v>
      </c>
      <c r="F1775" s="1">
        <v>-16.8333333333</v>
      </c>
      <c r="G1775" s="1" t="s">
        <v>3231</v>
      </c>
      <c r="H1775" s="1" t="s">
        <v>2173</v>
      </c>
      <c r="I1775" s="1" t="s">
        <v>86</v>
      </c>
      <c r="J1775" s="1" t="s">
        <v>1694</v>
      </c>
      <c r="M1775" s="1" t="b">
        <v>0</v>
      </c>
      <c r="N1775" s="17"/>
    </row>
    <row r="1776">
      <c r="A1776" s="5" t="s">
        <v>9300</v>
      </c>
      <c r="B1776" s="1" t="s">
        <v>9274</v>
      </c>
      <c r="C1776" s="1" t="s">
        <v>9301</v>
      </c>
      <c r="D1776" s="1" t="s">
        <v>9302</v>
      </c>
      <c r="E1776" s="1">
        <v>61.0</v>
      </c>
      <c r="F1776" s="1">
        <v>8.0</v>
      </c>
      <c r="G1776" s="1" t="s">
        <v>2334</v>
      </c>
      <c r="H1776" s="1" t="s">
        <v>2335</v>
      </c>
      <c r="I1776" s="1" t="s">
        <v>2179</v>
      </c>
      <c r="J1776" s="1" t="s">
        <v>1450</v>
      </c>
      <c r="M1776" s="1" t="b">
        <v>0</v>
      </c>
      <c r="N1776" s="17"/>
    </row>
    <row r="1777">
      <c r="A1777" s="5" t="s">
        <v>9303</v>
      </c>
      <c r="B1777" s="1" t="s">
        <v>9140</v>
      </c>
      <c r="C1777" s="1" t="s">
        <v>9304</v>
      </c>
      <c r="D1777" s="1" t="s">
        <v>9305</v>
      </c>
      <c r="E1777" s="1">
        <v>18.25</v>
      </c>
      <c r="F1777" s="1">
        <v>-94.75</v>
      </c>
      <c r="G1777" s="1" t="s">
        <v>9126</v>
      </c>
      <c r="H1777" s="1" t="s">
        <v>3904</v>
      </c>
      <c r="I1777" s="1" t="s">
        <v>2200</v>
      </c>
      <c r="J1777" s="1" t="s">
        <v>1264</v>
      </c>
      <c r="M1777" s="1" t="b">
        <v>0</v>
      </c>
      <c r="N1777" s="17"/>
    </row>
    <row r="1778">
      <c r="A1778" s="5" t="s">
        <v>9306</v>
      </c>
      <c r="B1778" s="1" t="s">
        <v>9303</v>
      </c>
      <c r="C1778" s="1" t="s">
        <v>9307</v>
      </c>
      <c r="D1778" s="1" t="s">
        <v>9308</v>
      </c>
      <c r="E1778" s="1">
        <v>28.6666666667</v>
      </c>
      <c r="F1778" s="1">
        <v>84.25</v>
      </c>
      <c r="G1778" s="1" t="s">
        <v>2576</v>
      </c>
      <c r="H1778" s="1" t="s">
        <v>2275</v>
      </c>
      <c r="I1778" s="1" t="s">
        <v>2179</v>
      </c>
      <c r="J1778" s="1" t="s">
        <v>1361</v>
      </c>
      <c r="M1778" s="1" t="b">
        <v>0</v>
      </c>
      <c r="N1778" s="17"/>
    </row>
    <row r="1779">
      <c r="A1779" s="5" t="s">
        <v>9309</v>
      </c>
      <c r="B1779" s="1" t="s">
        <v>9310</v>
      </c>
      <c r="C1779" s="1" t="s">
        <v>9311</v>
      </c>
      <c r="D1779" s="1" t="s">
        <v>9312</v>
      </c>
      <c r="E1779" s="1">
        <v>6.5</v>
      </c>
      <c r="F1779" s="1">
        <v>3.33333333333</v>
      </c>
      <c r="G1779" s="1" t="s">
        <v>2377</v>
      </c>
      <c r="H1779" s="1" t="s">
        <v>2291</v>
      </c>
      <c r="I1779" s="1" t="s">
        <v>86</v>
      </c>
      <c r="J1779" s="1" t="s">
        <v>1408</v>
      </c>
      <c r="M1779" s="1" t="b">
        <v>0</v>
      </c>
      <c r="N1779" s="17" t="s">
        <v>9313</v>
      </c>
    </row>
    <row r="1780">
      <c r="A1780" s="5" t="s">
        <v>9314</v>
      </c>
      <c r="B1780" s="1" t="s">
        <v>8882</v>
      </c>
      <c r="C1780" s="1" t="s">
        <v>9315</v>
      </c>
      <c r="D1780" s="1" t="s">
        <v>9316</v>
      </c>
      <c r="E1780" s="1">
        <v>25.6666666667</v>
      </c>
      <c r="F1780" s="1">
        <v>94.0</v>
      </c>
      <c r="G1780" s="1" t="s">
        <v>2377</v>
      </c>
      <c r="H1780" s="1" t="s">
        <v>2291</v>
      </c>
      <c r="I1780" s="1" t="s">
        <v>2179</v>
      </c>
      <c r="J1780" s="1" t="s">
        <v>938</v>
      </c>
      <c r="M1780" s="1" t="b">
        <v>0</v>
      </c>
      <c r="N1780" s="17"/>
    </row>
    <row r="1781">
      <c r="A1781" s="5" t="s">
        <v>9317</v>
      </c>
      <c r="B1781" s="1" t="s">
        <v>9318</v>
      </c>
      <c r="C1781" s="1" t="s">
        <v>9319</v>
      </c>
      <c r="D1781" s="1" t="s">
        <v>9320</v>
      </c>
      <c r="E1781" s="1">
        <v>-1.33333333333</v>
      </c>
      <c r="F1781" s="1">
        <v>120.416666667</v>
      </c>
      <c r="G1781" s="1" t="s">
        <v>3247</v>
      </c>
      <c r="H1781" s="1" t="s">
        <v>2239</v>
      </c>
      <c r="I1781" s="1" t="s">
        <v>2161</v>
      </c>
      <c r="J1781" s="1" t="s">
        <v>946</v>
      </c>
      <c r="M1781" s="1" t="b">
        <v>0</v>
      </c>
      <c r="N1781" s="17"/>
    </row>
    <row r="1782">
      <c r="A1782" s="5" t="s">
        <v>9321</v>
      </c>
      <c r="B1782" s="1" t="s">
        <v>9322</v>
      </c>
      <c r="C1782" s="1" t="s">
        <v>9323</v>
      </c>
      <c r="D1782" s="1" t="s">
        <v>9324</v>
      </c>
      <c r="E1782" s="1">
        <v>11.75</v>
      </c>
      <c r="F1782" s="1">
        <v>-5.0</v>
      </c>
      <c r="G1782" s="1" t="s">
        <v>3483</v>
      </c>
      <c r="H1782" s="1" t="s">
        <v>2173</v>
      </c>
      <c r="I1782" s="1" t="s">
        <v>86</v>
      </c>
      <c r="J1782" s="1" t="s">
        <v>379</v>
      </c>
      <c r="M1782" s="1" t="b">
        <v>0</v>
      </c>
      <c r="N1782" s="17"/>
    </row>
    <row r="1783">
      <c r="A1783" s="5" t="s">
        <v>9325</v>
      </c>
      <c r="B1783" s="1" t="s">
        <v>9325</v>
      </c>
      <c r="C1783" s="1" t="s">
        <v>9326</v>
      </c>
      <c r="D1783" s="1" t="s">
        <v>9327</v>
      </c>
      <c r="E1783" s="1">
        <v>4.41666666667</v>
      </c>
      <c r="F1783" s="1">
        <v>114.0</v>
      </c>
      <c r="G1783" s="1" t="s">
        <v>3192</v>
      </c>
      <c r="H1783" s="1" t="s">
        <v>2239</v>
      </c>
      <c r="I1783" s="1" t="s">
        <v>2161</v>
      </c>
      <c r="J1783" s="1" t="s">
        <v>1193</v>
      </c>
      <c r="M1783" s="1" t="b">
        <v>0</v>
      </c>
      <c r="N1783" s="17"/>
    </row>
    <row r="1784">
      <c r="A1784" s="5" t="s">
        <v>9328</v>
      </c>
      <c r="B1784" s="1" t="s">
        <v>9329</v>
      </c>
      <c r="C1784" s="1" t="s">
        <v>9330</v>
      </c>
      <c r="D1784" s="1" t="s">
        <v>9331</v>
      </c>
      <c r="E1784" s="1">
        <v>-22.3333333333</v>
      </c>
      <c r="F1784" s="1">
        <v>20.5</v>
      </c>
      <c r="G1784" s="1" t="s">
        <v>2667</v>
      </c>
      <c r="H1784" s="1" t="s">
        <v>2667</v>
      </c>
      <c r="I1784" s="1" t="s">
        <v>86</v>
      </c>
      <c r="J1784" s="1" t="s">
        <v>9332</v>
      </c>
      <c r="M1784" s="1" t="b">
        <v>0</v>
      </c>
      <c r="N1784" s="17"/>
    </row>
    <row r="1785">
      <c r="A1785" s="5" t="s">
        <v>9333</v>
      </c>
      <c r="B1785" s="1" t="s">
        <v>9333</v>
      </c>
      <c r="C1785" s="1" t="s">
        <v>9334</v>
      </c>
      <c r="D1785" s="1" t="s">
        <v>9335</v>
      </c>
      <c r="E1785" s="1">
        <v>-14.5</v>
      </c>
      <c r="F1785" s="1">
        <v>30.8333333333</v>
      </c>
      <c r="G1785" s="1" t="s">
        <v>2359</v>
      </c>
      <c r="H1785" s="1" t="s">
        <v>2173</v>
      </c>
      <c r="I1785" s="1" t="s">
        <v>86</v>
      </c>
      <c r="J1785" s="1" t="s">
        <v>2116</v>
      </c>
      <c r="M1785" s="1" t="b">
        <v>0</v>
      </c>
      <c r="N1785" s="17"/>
    </row>
    <row r="1786">
      <c r="A1786" s="5" t="s">
        <v>9336</v>
      </c>
      <c r="B1786" s="1" t="s">
        <v>9337</v>
      </c>
      <c r="C1786" s="1" t="s">
        <v>9338</v>
      </c>
      <c r="D1786" s="1" t="s">
        <v>9339</v>
      </c>
      <c r="E1786" s="1">
        <v>55.0</v>
      </c>
      <c r="F1786" s="1">
        <v>-130.0</v>
      </c>
      <c r="G1786" s="1" t="s">
        <v>5309</v>
      </c>
      <c r="H1786" s="1" t="s">
        <v>4155</v>
      </c>
      <c r="I1786" s="1" t="s">
        <v>2200</v>
      </c>
      <c r="J1786" s="1" t="s">
        <v>418</v>
      </c>
      <c r="M1786" s="1" t="b">
        <v>0</v>
      </c>
      <c r="N1786" s="17" t="s">
        <v>9340</v>
      </c>
    </row>
    <row r="1787">
      <c r="A1787" s="5" t="s">
        <v>9341</v>
      </c>
      <c r="B1787" s="1" t="s">
        <v>9341</v>
      </c>
      <c r="C1787" s="1" t="s">
        <v>9342</v>
      </c>
      <c r="D1787" s="1" t="s">
        <v>9343</v>
      </c>
      <c r="E1787" s="1">
        <v>56.0</v>
      </c>
      <c r="F1787" s="1">
        <v>-70.0</v>
      </c>
      <c r="G1787" s="1" t="s">
        <v>2227</v>
      </c>
      <c r="H1787" s="1" t="s">
        <v>2228</v>
      </c>
      <c r="I1787" s="1" t="s">
        <v>2200</v>
      </c>
      <c r="J1787" s="1" t="s">
        <v>418</v>
      </c>
      <c r="M1787" s="1" t="b">
        <v>0</v>
      </c>
      <c r="N1787" s="17" t="s">
        <v>8669</v>
      </c>
    </row>
    <row r="1788">
      <c r="A1788" s="5" t="s">
        <v>9028</v>
      </c>
      <c r="B1788" s="1" t="s">
        <v>9344</v>
      </c>
      <c r="C1788" s="1" t="s">
        <v>9345</v>
      </c>
      <c r="D1788" s="1" t="s">
        <v>9346</v>
      </c>
      <c r="E1788" s="1">
        <v>39.0</v>
      </c>
      <c r="F1788" s="1">
        <v>-121.0</v>
      </c>
      <c r="G1788" s="1" t="s">
        <v>6929</v>
      </c>
      <c r="H1788" s="1" t="s">
        <v>4155</v>
      </c>
      <c r="I1788" s="1" t="s">
        <v>2200</v>
      </c>
      <c r="J1788" s="1" t="s">
        <v>2017</v>
      </c>
      <c r="M1788" s="1" t="b">
        <v>0</v>
      </c>
      <c r="N1788" s="17" t="s">
        <v>9347</v>
      </c>
    </row>
    <row r="1789">
      <c r="A1789" s="5" t="s">
        <v>9348</v>
      </c>
      <c r="B1789" s="1" t="s">
        <v>9349</v>
      </c>
      <c r="C1789" s="1" t="s">
        <v>9350</v>
      </c>
      <c r="D1789" s="1" t="s">
        <v>9351</v>
      </c>
      <c r="E1789" s="1">
        <v>36.0</v>
      </c>
      <c r="F1789" s="1">
        <v>41.0</v>
      </c>
      <c r="G1789" s="1" t="s">
        <v>2167</v>
      </c>
      <c r="H1789" s="1" t="s">
        <v>2154</v>
      </c>
      <c r="I1789" s="1" t="s">
        <v>2179</v>
      </c>
      <c r="J1789" s="1" t="s">
        <v>1860</v>
      </c>
      <c r="M1789" s="1" t="b">
        <v>0</v>
      </c>
      <c r="N1789" s="17"/>
    </row>
    <row r="1790">
      <c r="A1790" s="5" t="s">
        <v>9344</v>
      </c>
      <c r="B1790" s="1" t="s">
        <v>9352</v>
      </c>
      <c r="C1790" s="1" t="s">
        <v>9353</v>
      </c>
      <c r="D1790" s="1" t="s">
        <v>9354</v>
      </c>
      <c r="E1790" s="1">
        <v>19.5833333333</v>
      </c>
      <c r="F1790" s="1">
        <v>-97.3333333333</v>
      </c>
      <c r="G1790" s="1" t="s">
        <v>9126</v>
      </c>
      <c r="H1790" s="1" t="s">
        <v>3904</v>
      </c>
      <c r="I1790" s="1" t="s">
        <v>2200</v>
      </c>
      <c r="J1790" s="1" t="s">
        <v>1264</v>
      </c>
      <c r="M1790" s="1" t="b">
        <v>0</v>
      </c>
      <c r="N1790" s="17" t="s">
        <v>9355</v>
      </c>
    </row>
    <row r="1791">
      <c r="A1791" s="5" t="s">
        <v>9356</v>
      </c>
      <c r="B1791" s="1" t="s">
        <v>9357</v>
      </c>
      <c r="C1791" s="1" t="s">
        <v>9358</v>
      </c>
      <c r="D1791" s="1" t="s">
        <v>9359</v>
      </c>
      <c r="E1791" s="1">
        <v>61.0</v>
      </c>
      <c r="F1791" s="1">
        <v>9.0</v>
      </c>
      <c r="G1791" s="1" t="s">
        <v>2290</v>
      </c>
      <c r="H1791" s="1" t="s">
        <v>2291</v>
      </c>
      <c r="I1791" s="1" t="s">
        <v>2179</v>
      </c>
      <c r="J1791" s="1" t="s">
        <v>1450</v>
      </c>
      <c r="M1791" s="1" t="b">
        <v>0</v>
      </c>
      <c r="N1791" s="17"/>
    </row>
    <row r="1792">
      <c r="A1792" s="5" t="s">
        <v>9360</v>
      </c>
      <c r="B1792" s="1" t="s">
        <v>9361</v>
      </c>
      <c r="C1792" s="1" t="s">
        <v>9362</v>
      </c>
      <c r="D1792" s="1" t="s">
        <v>9363</v>
      </c>
      <c r="E1792" s="1">
        <v>1.33333333333</v>
      </c>
      <c r="F1792" s="1">
        <v>30.25</v>
      </c>
      <c r="G1792" s="1" t="s">
        <v>7492</v>
      </c>
      <c r="H1792" s="1" t="s">
        <v>2428</v>
      </c>
      <c r="I1792" s="1" t="s">
        <v>86</v>
      </c>
      <c r="J1792" s="1" t="s">
        <v>511</v>
      </c>
      <c r="M1792" s="1" t="b">
        <v>0</v>
      </c>
      <c r="N1792" s="17" t="s">
        <v>9364</v>
      </c>
    </row>
    <row r="1793">
      <c r="A1793" s="5" t="s">
        <v>9365</v>
      </c>
      <c r="B1793" s="1" t="s">
        <v>9365</v>
      </c>
      <c r="C1793" s="1" t="s">
        <v>9366</v>
      </c>
      <c r="D1793" s="1" t="s">
        <v>9367</v>
      </c>
      <c r="E1793" s="1">
        <v>-26.0</v>
      </c>
      <c r="F1793" s="1">
        <v>126.5</v>
      </c>
      <c r="G1793" s="1" t="s">
        <v>3164</v>
      </c>
      <c r="H1793" s="1" t="s">
        <v>2206</v>
      </c>
      <c r="I1793" s="1" t="s">
        <v>178</v>
      </c>
      <c r="J1793" s="1" t="s">
        <v>179</v>
      </c>
      <c r="M1793" s="1" t="b">
        <v>0</v>
      </c>
      <c r="N1793" s="17"/>
    </row>
    <row r="1794">
      <c r="A1794" s="5" t="s">
        <v>9368</v>
      </c>
      <c r="B1794" s="1" t="s">
        <v>9369</v>
      </c>
      <c r="C1794" s="1" t="s">
        <v>9370</v>
      </c>
      <c r="D1794" s="1" t="s">
        <v>9371</v>
      </c>
      <c r="E1794" s="1">
        <v>10.5</v>
      </c>
      <c r="F1794" s="1">
        <v>1.16666666667</v>
      </c>
      <c r="G1794" s="1" t="s">
        <v>3483</v>
      </c>
      <c r="H1794" s="1" t="s">
        <v>2173</v>
      </c>
      <c r="I1794" s="1" t="s">
        <v>86</v>
      </c>
      <c r="J1794" s="1" t="s">
        <v>269</v>
      </c>
      <c r="M1794" s="1" t="b">
        <v>0</v>
      </c>
      <c r="N1794" s="17" t="s">
        <v>9372</v>
      </c>
    </row>
    <row r="1795">
      <c r="A1795" s="5" t="s">
        <v>9373</v>
      </c>
      <c r="B1795" s="1" t="s">
        <v>9373</v>
      </c>
      <c r="C1795" s="1" t="s">
        <v>9374</v>
      </c>
      <c r="D1795" s="1" t="s">
        <v>9375</v>
      </c>
      <c r="E1795" s="1">
        <v>-2.0</v>
      </c>
      <c r="F1795" s="1">
        <v>18.3333333333</v>
      </c>
      <c r="G1795" s="1" t="s">
        <v>2359</v>
      </c>
      <c r="H1795" s="1" t="s">
        <v>2173</v>
      </c>
      <c r="I1795" s="1" t="s">
        <v>86</v>
      </c>
      <c r="J1795" s="1" t="s">
        <v>511</v>
      </c>
      <c r="M1795" s="1" t="b">
        <v>0</v>
      </c>
      <c r="N1795" s="17"/>
    </row>
    <row r="1796">
      <c r="A1796" s="5" t="s">
        <v>9376</v>
      </c>
      <c r="B1796" s="1" t="s">
        <v>9037</v>
      </c>
      <c r="C1796" s="1" t="s">
        <v>9038</v>
      </c>
      <c r="D1796" s="1" t="s">
        <v>9377</v>
      </c>
      <c r="E1796" s="1">
        <v>70.0</v>
      </c>
      <c r="F1796" s="1">
        <v>76.0</v>
      </c>
      <c r="G1796" s="1" t="s">
        <v>4940</v>
      </c>
      <c r="H1796" s="1" t="s">
        <v>4941</v>
      </c>
      <c r="I1796" s="1" t="s">
        <v>2179</v>
      </c>
      <c r="J1796" s="1" t="s">
        <v>1590</v>
      </c>
      <c r="M1796" s="1" t="b">
        <v>0</v>
      </c>
      <c r="N1796" s="17"/>
    </row>
    <row r="1797">
      <c r="A1797" s="5" t="s">
        <v>9378</v>
      </c>
      <c r="B1797" s="1" t="s">
        <v>9379</v>
      </c>
      <c r="C1797" s="1" t="s">
        <v>9380</v>
      </c>
      <c r="D1797" s="1" t="s">
        <v>9381</v>
      </c>
      <c r="E1797" s="1">
        <v>-3.25</v>
      </c>
      <c r="F1797" s="1">
        <v>129.166666667</v>
      </c>
      <c r="G1797" s="1" t="s">
        <v>2527</v>
      </c>
      <c r="H1797" s="1" t="s">
        <v>2239</v>
      </c>
      <c r="I1797" s="1" t="s">
        <v>2161</v>
      </c>
      <c r="J1797" s="1" t="s">
        <v>946</v>
      </c>
      <c r="M1797" s="1" t="b">
        <v>0</v>
      </c>
      <c r="N1797" s="17"/>
    </row>
    <row r="1798">
      <c r="A1798" s="5" t="s">
        <v>9382</v>
      </c>
      <c r="B1798" s="1" t="s">
        <v>9383</v>
      </c>
      <c r="C1798" s="1" t="s">
        <v>9384</v>
      </c>
      <c r="D1798" s="1" t="s">
        <v>9385</v>
      </c>
      <c r="E1798" s="1">
        <v>0.666666666667</v>
      </c>
      <c r="F1798" s="1">
        <v>32.0833333333</v>
      </c>
      <c r="G1798" s="1" t="s">
        <v>2377</v>
      </c>
      <c r="H1798" s="1" t="s">
        <v>2291</v>
      </c>
      <c r="I1798" s="1" t="s">
        <v>86</v>
      </c>
      <c r="J1798" s="1" t="s">
        <v>1982</v>
      </c>
      <c r="M1798" s="1" t="b">
        <v>0</v>
      </c>
      <c r="N1798" s="17"/>
    </row>
    <row r="1799">
      <c r="A1799" s="5" t="s">
        <v>9386</v>
      </c>
      <c r="B1799" s="1" t="s">
        <v>9387</v>
      </c>
      <c r="C1799" s="1" t="s">
        <v>9388</v>
      </c>
      <c r="D1799" s="1" t="s">
        <v>9389</v>
      </c>
      <c r="E1799" s="1">
        <v>8.33333333333</v>
      </c>
      <c r="F1799" s="1">
        <v>32.0</v>
      </c>
      <c r="G1799" s="1" t="s">
        <v>2261</v>
      </c>
      <c r="H1799" s="1" t="s">
        <v>2262</v>
      </c>
      <c r="I1799" s="1" t="s">
        <v>86</v>
      </c>
      <c r="J1799" s="1" t="s">
        <v>6971</v>
      </c>
      <c r="M1799" s="1" t="b">
        <v>0</v>
      </c>
      <c r="N1799" s="17"/>
    </row>
    <row r="1800">
      <c r="A1800" s="5" t="s">
        <v>9390</v>
      </c>
      <c r="B1800" s="1" t="s">
        <v>9391</v>
      </c>
      <c r="C1800" s="1" t="s">
        <v>9392</v>
      </c>
      <c r="D1800" s="1" t="s">
        <v>9393</v>
      </c>
      <c r="E1800" s="1">
        <v>-13.75</v>
      </c>
      <c r="F1800" s="1">
        <v>135.666666667</v>
      </c>
      <c r="G1800" s="1" t="s">
        <v>9393</v>
      </c>
      <c r="H1800" s="1" t="s">
        <v>2679</v>
      </c>
      <c r="I1800" s="1" t="s">
        <v>178</v>
      </c>
      <c r="J1800" s="1" t="s">
        <v>179</v>
      </c>
      <c r="M1800" s="1" t="b">
        <v>0</v>
      </c>
      <c r="N1800" s="17" t="s">
        <v>9394</v>
      </c>
    </row>
    <row r="1801">
      <c r="A1801" s="5" t="s">
        <v>9395</v>
      </c>
      <c r="B1801" s="1" t="s">
        <v>7928</v>
      </c>
      <c r="C1801" s="1" t="s">
        <v>9396</v>
      </c>
      <c r="D1801" s="1" t="s">
        <v>9397</v>
      </c>
      <c r="E1801" s="1">
        <v>2.5</v>
      </c>
      <c r="F1801" s="1">
        <v>-71.5</v>
      </c>
      <c r="G1801" s="1" t="s">
        <v>3895</v>
      </c>
      <c r="H1801" s="1" t="s">
        <v>3895</v>
      </c>
      <c r="I1801" s="1" t="s">
        <v>155</v>
      </c>
      <c r="J1801" s="1" t="s">
        <v>485</v>
      </c>
      <c r="M1801" s="1" t="b">
        <v>0</v>
      </c>
      <c r="N1801" s="17"/>
    </row>
    <row r="1802">
      <c r="A1802" s="5" t="s">
        <v>2680</v>
      </c>
      <c r="B1802" s="1" t="s">
        <v>9398</v>
      </c>
      <c r="C1802" s="1" t="s">
        <v>9399</v>
      </c>
      <c r="D1802" s="1" t="s">
        <v>9400</v>
      </c>
      <c r="E1802" s="1">
        <v>21.9166666667</v>
      </c>
      <c r="F1802" s="1">
        <v>106.416666667</v>
      </c>
      <c r="G1802" s="1" t="s">
        <v>4779</v>
      </c>
      <c r="H1802" s="1" t="s">
        <v>4780</v>
      </c>
      <c r="I1802" s="1" t="s">
        <v>2179</v>
      </c>
      <c r="J1802" s="1" t="s">
        <v>2064</v>
      </c>
      <c r="M1802" s="1" t="b">
        <v>0</v>
      </c>
      <c r="N1802" s="17"/>
    </row>
    <row r="1803">
      <c r="A1803" s="5" t="s">
        <v>9401</v>
      </c>
      <c r="B1803" s="1" t="s">
        <v>9401</v>
      </c>
      <c r="C1803" s="1" t="s">
        <v>9402</v>
      </c>
      <c r="D1803" s="1" t="s">
        <v>9403</v>
      </c>
      <c r="E1803" s="1">
        <v>9.16666666667</v>
      </c>
      <c r="F1803" s="1">
        <v>5.41666666667</v>
      </c>
      <c r="G1803" s="1" t="s">
        <v>4867</v>
      </c>
      <c r="H1803" s="1" t="s">
        <v>2173</v>
      </c>
      <c r="I1803" s="1" t="s">
        <v>86</v>
      </c>
      <c r="J1803" s="1" t="s">
        <v>1408</v>
      </c>
      <c r="M1803" s="1" t="b">
        <v>0</v>
      </c>
      <c r="N1803" s="17"/>
    </row>
    <row r="1804">
      <c r="A1804" s="5" t="s">
        <v>9387</v>
      </c>
      <c r="B1804" s="1" t="s">
        <v>9404</v>
      </c>
      <c r="C1804" s="1" t="s">
        <v>9405</v>
      </c>
      <c r="D1804" s="1" t="s">
        <v>9406</v>
      </c>
      <c r="E1804" s="1">
        <v>26.75</v>
      </c>
      <c r="F1804" s="1">
        <v>99.0</v>
      </c>
      <c r="G1804" s="1" t="s">
        <v>2274</v>
      </c>
      <c r="H1804" s="1" t="s">
        <v>2275</v>
      </c>
      <c r="I1804" s="1" t="s">
        <v>2179</v>
      </c>
      <c r="J1804" s="1" t="s">
        <v>460</v>
      </c>
      <c r="M1804" s="1" t="b">
        <v>0</v>
      </c>
      <c r="N1804" s="17" t="s">
        <v>9407</v>
      </c>
    </row>
    <row r="1805">
      <c r="A1805" s="5" t="s">
        <v>9408</v>
      </c>
      <c r="B1805" s="1" t="s">
        <v>7365</v>
      </c>
      <c r="C1805" s="1" t="s">
        <v>7366</v>
      </c>
      <c r="D1805" s="1" t="s">
        <v>9409</v>
      </c>
      <c r="E1805" s="1">
        <v>49.6666666667</v>
      </c>
      <c r="F1805" s="1">
        <v>-126.666666667</v>
      </c>
      <c r="G1805" s="1" t="s">
        <v>7368</v>
      </c>
      <c r="H1805" s="1" t="s">
        <v>5670</v>
      </c>
      <c r="I1805" s="1" t="s">
        <v>2200</v>
      </c>
      <c r="J1805" s="1" t="s">
        <v>418</v>
      </c>
      <c r="M1805" s="1" t="b">
        <v>0</v>
      </c>
      <c r="N1805" s="17" t="s">
        <v>9410</v>
      </c>
    </row>
    <row r="1806">
      <c r="A1806" s="5" t="s">
        <v>9411</v>
      </c>
      <c r="B1806" s="1" t="s">
        <v>9184</v>
      </c>
      <c r="C1806" s="1" t="s">
        <v>9185</v>
      </c>
      <c r="D1806" s="1" t="s">
        <v>9412</v>
      </c>
      <c r="E1806" s="1">
        <v>47.0</v>
      </c>
      <c r="F1806" s="1">
        <v>142.5</v>
      </c>
      <c r="G1806" s="1" t="s">
        <v>9186</v>
      </c>
      <c r="H1806" s="1" t="s">
        <v>9186</v>
      </c>
      <c r="I1806" s="1" t="s">
        <v>2179</v>
      </c>
      <c r="J1806" s="1" t="s">
        <v>1590</v>
      </c>
      <c r="M1806" s="1" t="b">
        <v>0</v>
      </c>
      <c r="N1806" s="17"/>
    </row>
    <row r="1807">
      <c r="A1807" s="5" t="s">
        <v>9413</v>
      </c>
      <c r="B1807" s="1" t="s">
        <v>9048</v>
      </c>
      <c r="C1807" s="1" t="s">
        <v>9049</v>
      </c>
      <c r="D1807" s="1" t="s">
        <v>9414</v>
      </c>
      <c r="E1807" s="1">
        <v>27.3333333333</v>
      </c>
      <c r="F1807" s="1">
        <v>86.0</v>
      </c>
      <c r="G1807" s="1" t="s">
        <v>2866</v>
      </c>
      <c r="H1807" s="1" t="s">
        <v>2275</v>
      </c>
      <c r="I1807" s="1" t="s">
        <v>2179</v>
      </c>
      <c r="J1807" s="1" t="s">
        <v>1361</v>
      </c>
      <c r="M1807" s="1" t="b">
        <v>0</v>
      </c>
      <c r="N1807" s="17" t="s">
        <v>9415</v>
      </c>
    </row>
    <row r="1808">
      <c r="A1808" s="5" t="s">
        <v>4128</v>
      </c>
      <c r="B1808" s="1" t="s">
        <v>9416</v>
      </c>
      <c r="C1808" s="1" t="s">
        <v>9417</v>
      </c>
      <c r="D1808" s="1" t="s">
        <v>9418</v>
      </c>
      <c r="E1808" s="1">
        <v>-19.0</v>
      </c>
      <c r="F1808" s="1">
        <v>146.166666667</v>
      </c>
      <c r="G1808" s="1" t="s">
        <v>2385</v>
      </c>
      <c r="H1808" s="1" t="s">
        <v>2206</v>
      </c>
      <c r="I1808" s="1" t="s">
        <v>178</v>
      </c>
      <c r="J1808" s="1" t="s">
        <v>179</v>
      </c>
      <c r="M1808" s="1" t="b">
        <v>0</v>
      </c>
      <c r="N1808" s="17"/>
    </row>
    <row r="1809">
      <c r="A1809" s="5" t="s">
        <v>9419</v>
      </c>
      <c r="B1809" s="1" t="s">
        <v>9420</v>
      </c>
      <c r="C1809" s="1" t="s">
        <v>9421</v>
      </c>
      <c r="D1809" s="1" t="s">
        <v>9422</v>
      </c>
      <c r="E1809" s="1">
        <v>3.41666666667</v>
      </c>
      <c r="F1809" s="1">
        <v>33.5833333333</v>
      </c>
      <c r="G1809" s="1" t="s">
        <v>5957</v>
      </c>
      <c r="H1809" s="1" t="s">
        <v>2262</v>
      </c>
      <c r="I1809" s="1" t="s">
        <v>86</v>
      </c>
      <c r="J1809" s="1" t="s">
        <v>1982</v>
      </c>
      <c r="M1809" s="1" t="b">
        <v>0</v>
      </c>
      <c r="N1809" s="17"/>
    </row>
    <row r="1810">
      <c r="A1810" s="5" t="s">
        <v>9423</v>
      </c>
      <c r="B1810" s="1" t="s">
        <v>9163</v>
      </c>
      <c r="C1810" s="1" t="s">
        <v>9424</v>
      </c>
      <c r="D1810" s="1" t="s">
        <v>9425</v>
      </c>
      <c r="E1810" s="1">
        <v>-10.0</v>
      </c>
      <c r="F1810" s="1">
        <v>33.0</v>
      </c>
      <c r="G1810" s="1" t="s">
        <v>2359</v>
      </c>
      <c r="H1810" s="1" t="s">
        <v>2173</v>
      </c>
      <c r="I1810" s="1" t="s">
        <v>86</v>
      </c>
      <c r="J1810" s="1" t="s">
        <v>9426</v>
      </c>
      <c r="M1810" s="1" t="b">
        <v>0</v>
      </c>
      <c r="N1810" s="17" t="s">
        <v>9427</v>
      </c>
    </row>
    <row r="1811">
      <c r="A1811" s="5" t="s">
        <v>9428</v>
      </c>
      <c r="B1811" s="1" t="s">
        <v>9428</v>
      </c>
      <c r="C1811" s="1" t="s">
        <v>9429</v>
      </c>
      <c r="D1811" s="1" t="s">
        <v>9430</v>
      </c>
      <c r="E1811" s="1">
        <v>12.1666666667</v>
      </c>
      <c r="F1811" s="1">
        <v>29.3333333333</v>
      </c>
      <c r="G1811" s="1" t="s">
        <v>9430</v>
      </c>
      <c r="H1811" s="1" t="s">
        <v>2262</v>
      </c>
      <c r="I1811" s="1" t="s">
        <v>86</v>
      </c>
      <c r="J1811" s="1" t="s">
        <v>1818</v>
      </c>
      <c r="M1811" s="1" t="b">
        <v>0</v>
      </c>
      <c r="N1811" s="17"/>
    </row>
    <row r="1812">
      <c r="A1812" s="5" t="s">
        <v>9431</v>
      </c>
      <c r="B1812" s="1" t="s">
        <v>9432</v>
      </c>
      <c r="C1812" s="1" t="s">
        <v>9433</v>
      </c>
      <c r="D1812" s="1" t="s">
        <v>9434</v>
      </c>
      <c r="E1812" s="1">
        <v>32.0</v>
      </c>
      <c r="F1812" s="1">
        <v>78.5</v>
      </c>
      <c r="G1812" s="1" t="s">
        <v>2576</v>
      </c>
      <c r="H1812" s="1" t="s">
        <v>2275</v>
      </c>
      <c r="I1812" s="1" t="s">
        <v>2179</v>
      </c>
      <c r="J1812" s="1" t="s">
        <v>938</v>
      </c>
      <c r="M1812" s="1" t="b">
        <v>0</v>
      </c>
      <c r="N1812" s="17"/>
    </row>
    <row r="1813">
      <c r="A1813" s="5" t="s">
        <v>9435</v>
      </c>
      <c r="B1813" s="1" t="s">
        <v>9436</v>
      </c>
      <c r="C1813" s="1" t="s">
        <v>9437</v>
      </c>
      <c r="D1813" s="1" t="s">
        <v>9438</v>
      </c>
      <c r="E1813" s="1">
        <v>-20.3333333333</v>
      </c>
      <c r="F1813" s="1">
        <v>164.333333333</v>
      </c>
      <c r="G1813" s="1" t="s">
        <v>2315</v>
      </c>
      <c r="H1813" s="1" t="s">
        <v>2239</v>
      </c>
      <c r="I1813" s="1" t="s">
        <v>2161</v>
      </c>
      <c r="J1813" s="1" t="s">
        <v>1378</v>
      </c>
      <c r="M1813" s="1" t="b">
        <v>0</v>
      </c>
      <c r="N1813" s="17" t="s">
        <v>9439</v>
      </c>
    </row>
    <row r="1814">
      <c r="A1814" s="5" t="s">
        <v>9440</v>
      </c>
      <c r="B1814" s="1" t="s">
        <v>9440</v>
      </c>
      <c r="C1814" s="1" t="s">
        <v>9441</v>
      </c>
      <c r="D1814" s="1" t="s">
        <v>9442</v>
      </c>
      <c r="E1814" s="1">
        <v>-5.0</v>
      </c>
      <c r="F1814" s="1">
        <v>33.0</v>
      </c>
      <c r="G1814" s="1" t="s">
        <v>2359</v>
      </c>
      <c r="H1814" s="1" t="s">
        <v>2173</v>
      </c>
      <c r="I1814" s="1" t="s">
        <v>86</v>
      </c>
      <c r="J1814" s="1" t="s">
        <v>1887</v>
      </c>
      <c r="M1814" s="1" t="b">
        <v>0</v>
      </c>
      <c r="N1814" s="17"/>
    </row>
    <row r="1815">
      <c r="A1815" s="5" t="s">
        <v>9443</v>
      </c>
      <c r="B1815" s="1" t="s">
        <v>9423</v>
      </c>
      <c r="C1815" s="1" t="s">
        <v>9444</v>
      </c>
      <c r="D1815" s="1" t="s">
        <v>9445</v>
      </c>
      <c r="E1815" s="1">
        <v>-18.0</v>
      </c>
      <c r="F1815" s="1">
        <v>124.333333333</v>
      </c>
      <c r="G1815" s="1" t="s">
        <v>3668</v>
      </c>
      <c r="H1815" s="1" t="s">
        <v>3668</v>
      </c>
      <c r="I1815" s="1" t="s">
        <v>178</v>
      </c>
      <c r="J1815" s="1" t="s">
        <v>179</v>
      </c>
      <c r="M1815" s="1" t="b">
        <v>0</v>
      </c>
      <c r="N1815" s="17"/>
    </row>
    <row r="1816">
      <c r="A1816" s="5" t="s">
        <v>9446</v>
      </c>
      <c r="B1816" s="1" t="s">
        <v>9447</v>
      </c>
      <c r="C1816" s="1" t="s">
        <v>9448</v>
      </c>
      <c r="D1816" s="1" t="s">
        <v>9449</v>
      </c>
      <c r="E1816" s="1">
        <v>-20.0</v>
      </c>
      <c r="F1816" s="1">
        <v>121.0</v>
      </c>
      <c r="G1816" s="1" t="s">
        <v>3164</v>
      </c>
      <c r="H1816" s="1" t="s">
        <v>2206</v>
      </c>
      <c r="I1816" s="1" t="s">
        <v>178</v>
      </c>
      <c r="J1816" s="1" t="s">
        <v>179</v>
      </c>
      <c r="M1816" s="1" t="b">
        <v>0</v>
      </c>
      <c r="N1816" s="17"/>
    </row>
    <row r="1817">
      <c r="A1817" s="5" t="s">
        <v>9450</v>
      </c>
      <c r="B1817" s="1" t="s">
        <v>9451</v>
      </c>
      <c r="C1817" s="1" t="s">
        <v>9452</v>
      </c>
      <c r="D1817" s="1" t="s">
        <v>9453</v>
      </c>
      <c r="E1817" s="1">
        <v>-17.0</v>
      </c>
      <c r="F1817" s="1">
        <v>122.833333333</v>
      </c>
      <c r="G1817" s="1" t="s">
        <v>3668</v>
      </c>
      <c r="H1817" s="1" t="s">
        <v>3668</v>
      </c>
      <c r="I1817" s="1" t="s">
        <v>178</v>
      </c>
      <c r="J1817" s="1" t="s">
        <v>179</v>
      </c>
      <c r="M1817" s="1" t="b">
        <v>0</v>
      </c>
      <c r="N1817" s="17" t="s">
        <v>5175</v>
      </c>
    </row>
    <row r="1818">
      <c r="A1818" s="5" t="s">
        <v>9454</v>
      </c>
      <c r="B1818" s="1" t="s">
        <v>9455</v>
      </c>
      <c r="C1818" s="1" t="s">
        <v>9456</v>
      </c>
      <c r="D1818" s="1" t="s">
        <v>9457</v>
      </c>
      <c r="E1818" s="1">
        <v>5.0</v>
      </c>
      <c r="F1818" s="1">
        <v>23.0</v>
      </c>
      <c r="G1818" s="1" t="s">
        <v>3064</v>
      </c>
      <c r="H1818" s="1" t="s">
        <v>2173</v>
      </c>
      <c r="I1818" s="1" t="s">
        <v>86</v>
      </c>
      <c r="J1818" s="1" t="s">
        <v>9458</v>
      </c>
      <c r="M1818" s="1" t="b">
        <v>0</v>
      </c>
      <c r="N1818" s="17" t="s">
        <v>9459</v>
      </c>
    </row>
    <row r="1819">
      <c r="A1819" s="5" t="s">
        <v>9460</v>
      </c>
      <c r="B1819" s="1" t="s">
        <v>9461</v>
      </c>
      <c r="C1819" s="1" t="s">
        <v>9462</v>
      </c>
      <c r="D1819" s="1" t="s">
        <v>9463</v>
      </c>
      <c r="E1819" s="1">
        <v>25.1666666667</v>
      </c>
      <c r="F1819" s="1">
        <v>93.5</v>
      </c>
      <c r="G1819" s="1" t="s">
        <v>2371</v>
      </c>
      <c r="H1819" s="1" t="s">
        <v>2275</v>
      </c>
      <c r="I1819" s="1" t="s">
        <v>2179</v>
      </c>
      <c r="J1819" s="1" t="s">
        <v>938</v>
      </c>
      <c r="M1819" s="1" t="b">
        <v>0</v>
      </c>
      <c r="N1819" s="17"/>
    </row>
    <row r="1820">
      <c r="A1820" s="5" t="s">
        <v>9464</v>
      </c>
      <c r="B1820" s="1" t="s">
        <v>9464</v>
      </c>
      <c r="C1820" s="1" t="s">
        <v>9465</v>
      </c>
      <c r="D1820" s="1" t="s">
        <v>9466</v>
      </c>
      <c r="E1820" s="1">
        <v>-43.0</v>
      </c>
      <c r="F1820" s="1">
        <v>172.0</v>
      </c>
      <c r="G1820" s="1" t="s">
        <v>2290</v>
      </c>
      <c r="H1820" s="1" t="s">
        <v>2291</v>
      </c>
      <c r="I1820" s="1" t="s">
        <v>2161</v>
      </c>
      <c r="J1820" s="1" t="s">
        <v>1386</v>
      </c>
      <c r="M1820" s="1" t="b">
        <v>0</v>
      </c>
      <c r="N1820" s="17" t="s">
        <v>9467</v>
      </c>
    </row>
    <row r="1821">
      <c r="A1821" s="5" t="s">
        <v>9468</v>
      </c>
      <c r="B1821" s="1" t="s">
        <v>9469</v>
      </c>
      <c r="C1821" s="1" t="s">
        <v>9470</v>
      </c>
      <c r="D1821" s="1" t="s">
        <v>9471</v>
      </c>
      <c r="E1821" s="1">
        <v>4.75</v>
      </c>
      <c r="F1821" s="1">
        <v>6.86666666667</v>
      </c>
      <c r="G1821" s="1" t="s">
        <v>2346</v>
      </c>
      <c r="H1821" s="1" t="s">
        <v>2173</v>
      </c>
      <c r="I1821" s="1" t="s">
        <v>86</v>
      </c>
      <c r="J1821" s="1" t="s">
        <v>1408</v>
      </c>
      <c r="M1821" s="1" t="b">
        <v>0</v>
      </c>
      <c r="N1821" s="17"/>
    </row>
    <row r="1822">
      <c r="A1822" s="5" t="s">
        <v>9472</v>
      </c>
      <c r="B1822" s="1" t="s">
        <v>9473</v>
      </c>
      <c r="C1822" s="1" t="s">
        <v>9474</v>
      </c>
      <c r="D1822" s="1" t="s">
        <v>9475</v>
      </c>
      <c r="E1822" s="1">
        <v>-3.0</v>
      </c>
      <c r="F1822" s="1">
        <v>138.0</v>
      </c>
      <c r="G1822" s="1" t="s">
        <v>4785</v>
      </c>
      <c r="H1822" s="1" t="s">
        <v>4785</v>
      </c>
      <c r="I1822" s="1" t="s">
        <v>2161</v>
      </c>
      <c r="J1822" s="1" t="s">
        <v>946</v>
      </c>
      <c r="M1822" s="1" t="b">
        <v>0</v>
      </c>
      <c r="N1822" s="17" t="s">
        <v>9476</v>
      </c>
    </row>
    <row r="1823">
      <c r="A1823" s="5" t="s">
        <v>9477</v>
      </c>
      <c r="B1823" s="1" t="s">
        <v>2675</v>
      </c>
      <c r="C1823" s="1" t="s">
        <v>9478</v>
      </c>
      <c r="D1823" s="1" t="s">
        <v>9479</v>
      </c>
      <c r="E1823" s="1">
        <v>4.58333333333</v>
      </c>
      <c r="F1823" s="1">
        <v>7.83333333333</v>
      </c>
      <c r="G1823" s="1" t="s">
        <v>2346</v>
      </c>
      <c r="H1823" s="1" t="s">
        <v>2173</v>
      </c>
      <c r="I1823" s="1" t="s">
        <v>86</v>
      </c>
      <c r="J1823" s="1" t="s">
        <v>1408</v>
      </c>
      <c r="M1823" s="1" t="b">
        <v>0</v>
      </c>
      <c r="N1823" s="17" t="s">
        <v>9480</v>
      </c>
    </row>
    <row r="1824">
      <c r="A1824" s="5" t="s">
        <v>9481</v>
      </c>
      <c r="B1824" s="1" t="s">
        <v>9481</v>
      </c>
      <c r="C1824" s="1" t="s">
        <v>9482</v>
      </c>
      <c r="D1824" s="1" t="s">
        <v>9483</v>
      </c>
      <c r="E1824" s="1">
        <v>-2.75</v>
      </c>
      <c r="F1824" s="1">
        <v>-71.75</v>
      </c>
      <c r="G1824" s="1" t="s">
        <v>5740</v>
      </c>
      <c r="H1824" s="1" t="s">
        <v>3606</v>
      </c>
      <c r="I1824" s="1" t="s">
        <v>155</v>
      </c>
      <c r="J1824" s="1" t="s">
        <v>1516</v>
      </c>
      <c r="M1824" s="1" t="b">
        <v>0</v>
      </c>
      <c r="N1824" s="17" t="s">
        <v>9484</v>
      </c>
    </row>
    <row r="1825">
      <c r="A1825" s="5" t="s">
        <v>9485</v>
      </c>
      <c r="B1825" s="1" t="s">
        <v>9486</v>
      </c>
      <c r="C1825" s="1" t="s">
        <v>9487</v>
      </c>
      <c r="D1825" s="1" t="s">
        <v>9488</v>
      </c>
      <c r="E1825" s="1">
        <v>44.0</v>
      </c>
      <c r="F1825" s="1">
        <v>2.0</v>
      </c>
      <c r="G1825" s="1" t="s">
        <v>2841</v>
      </c>
      <c r="H1825" s="1" t="s">
        <v>2335</v>
      </c>
      <c r="I1825" s="1" t="s">
        <v>2179</v>
      </c>
      <c r="J1825" s="1" t="s">
        <v>717</v>
      </c>
      <c r="M1825" s="1" t="b">
        <v>0</v>
      </c>
      <c r="N1825" s="17" t="s">
        <v>9489</v>
      </c>
    </row>
    <row r="1826">
      <c r="A1826" s="5" t="s">
        <v>9490</v>
      </c>
      <c r="B1826" s="1" t="s">
        <v>9490</v>
      </c>
      <c r="C1826" s="1" t="s">
        <v>9491</v>
      </c>
      <c r="D1826" s="1" t="s">
        <v>9492</v>
      </c>
      <c r="E1826" s="1">
        <v>18.9166666667</v>
      </c>
      <c r="F1826" s="1">
        <v>-99.6666666667</v>
      </c>
      <c r="G1826" s="1" t="s">
        <v>9493</v>
      </c>
      <c r="H1826" s="1" t="s">
        <v>2644</v>
      </c>
      <c r="I1826" s="1" t="s">
        <v>2200</v>
      </c>
      <c r="J1826" s="1" t="s">
        <v>1264</v>
      </c>
      <c r="M1826" s="1" t="b">
        <v>0</v>
      </c>
      <c r="N1826" s="17"/>
    </row>
    <row r="1827">
      <c r="A1827" s="5" t="s">
        <v>9494</v>
      </c>
      <c r="B1827" s="1" t="s">
        <v>9494</v>
      </c>
      <c r="C1827" s="1" t="s">
        <v>9495</v>
      </c>
      <c r="D1827" s="1" t="s">
        <v>9496</v>
      </c>
      <c r="E1827" s="1">
        <v>4.66666666667</v>
      </c>
      <c r="F1827" s="1">
        <v>6.25</v>
      </c>
      <c r="G1827" s="1" t="s">
        <v>2346</v>
      </c>
      <c r="H1827" s="1" t="s">
        <v>2173</v>
      </c>
      <c r="I1827" s="1" t="s">
        <v>86</v>
      </c>
      <c r="J1827" s="1" t="s">
        <v>1408</v>
      </c>
      <c r="M1827" s="1" t="b">
        <v>0</v>
      </c>
      <c r="N1827" s="17"/>
    </row>
    <row r="1828">
      <c r="A1828" s="5" t="s">
        <v>9497</v>
      </c>
      <c r="B1828" s="1" t="s">
        <v>9498</v>
      </c>
      <c r="C1828" s="1" t="s">
        <v>9499</v>
      </c>
      <c r="D1828" s="1" t="s">
        <v>9500</v>
      </c>
      <c r="E1828" s="1">
        <v>14.8333333333</v>
      </c>
      <c r="F1828" s="1">
        <v>107.166666667</v>
      </c>
      <c r="G1828" s="1" t="s">
        <v>3626</v>
      </c>
      <c r="H1828" s="1" t="s">
        <v>3304</v>
      </c>
      <c r="I1828" s="1" t="s">
        <v>2179</v>
      </c>
      <c r="J1828" s="1" t="s">
        <v>1097</v>
      </c>
      <c r="M1828" s="1" t="b">
        <v>0</v>
      </c>
      <c r="N1828" s="17"/>
    </row>
    <row r="1829">
      <c r="A1829" s="5" t="s">
        <v>9501</v>
      </c>
      <c r="B1829" s="1" t="s">
        <v>6631</v>
      </c>
      <c r="C1829" s="1" t="s">
        <v>6632</v>
      </c>
      <c r="D1829" s="1" t="s">
        <v>9502</v>
      </c>
      <c r="E1829" s="1">
        <v>37.5</v>
      </c>
      <c r="F1829" s="1">
        <v>93.0</v>
      </c>
      <c r="G1829" s="1" t="s">
        <v>3083</v>
      </c>
      <c r="H1829" s="1" t="s">
        <v>2833</v>
      </c>
      <c r="I1829" s="1" t="s">
        <v>2179</v>
      </c>
      <c r="J1829" s="1" t="s">
        <v>8258</v>
      </c>
      <c r="M1829" s="1" t="b">
        <v>0</v>
      </c>
      <c r="N1829" s="17"/>
    </row>
    <row r="1830">
      <c r="A1830" s="5" t="s">
        <v>9503</v>
      </c>
      <c r="B1830" s="1" t="s">
        <v>9504</v>
      </c>
      <c r="C1830" s="1" t="s">
        <v>9505</v>
      </c>
      <c r="D1830" s="1" t="s">
        <v>9506</v>
      </c>
      <c r="E1830" s="1">
        <v>19.0833333333</v>
      </c>
      <c r="F1830" s="1">
        <v>-97.9166666667</v>
      </c>
      <c r="G1830" s="1" t="s">
        <v>7893</v>
      </c>
      <c r="H1830" s="1" t="s">
        <v>2644</v>
      </c>
      <c r="I1830" s="1" t="s">
        <v>2200</v>
      </c>
      <c r="J1830" s="1" t="s">
        <v>1264</v>
      </c>
      <c r="M1830" s="1" t="b">
        <v>0</v>
      </c>
      <c r="N1830" s="17"/>
    </row>
    <row r="1831">
      <c r="A1831" s="5" t="s">
        <v>9507</v>
      </c>
      <c r="B1831" s="1" t="s">
        <v>9508</v>
      </c>
      <c r="C1831" s="1" t="s">
        <v>9509</v>
      </c>
      <c r="D1831" s="1" t="s">
        <v>9510</v>
      </c>
      <c r="E1831" s="1">
        <v>46.0</v>
      </c>
      <c r="F1831" s="1">
        <v>-80.0</v>
      </c>
      <c r="G1831" s="1" t="s">
        <v>2227</v>
      </c>
      <c r="H1831" s="1" t="s">
        <v>2228</v>
      </c>
      <c r="I1831" s="1" t="s">
        <v>2200</v>
      </c>
      <c r="J1831" s="1" t="s">
        <v>418</v>
      </c>
      <c r="M1831" s="1" t="b">
        <v>0</v>
      </c>
      <c r="N1831" s="17"/>
    </row>
    <row r="1832">
      <c r="A1832" s="5" t="s">
        <v>9511</v>
      </c>
      <c r="B1832" s="1" t="s">
        <v>4314</v>
      </c>
      <c r="C1832" s="1" t="s">
        <v>4315</v>
      </c>
      <c r="D1832" s="1" t="s">
        <v>9512</v>
      </c>
      <c r="E1832" s="1">
        <v>47.6666666667</v>
      </c>
      <c r="F1832" s="1">
        <v>-92.5</v>
      </c>
      <c r="G1832" s="1" t="s">
        <v>2227</v>
      </c>
      <c r="H1832" s="1" t="s">
        <v>2228</v>
      </c>
      <c r="I1832" s="1" t="s">
        <v>2200</v>
      </c>
      <c r="J1832" s="1" t="s">
        <v>2017</v>
      </c>
      <c r="M1832" s="1" t="b">
        <v>0</v>
      </c>
      <c r="N1832" s="17" t="s">
        <v>9513</v>
      </c>
    </row>
    <row r="1833">
      <c r="A1833" s="5" t="s">
        <v>9514</v>
      </c>
      <c r="B1833" s="1" t="s">
        <v>9514</v>
      </c>
      <c r="C1833" s="1" t="s">
        <v>9515</v>
      </c>
      <c r="D1833" s="1" t="s">
        <v>9516</v>
      </c>
      <c r="E1833" s="1">
        <v>53.0</v>
      </c>
      <c r="F1833" s="1">
        <v>-90.0</v>
      </c>
      <c r="G1833" s="1" t="s">
        <v>2227</v>
      </c>
      <c r="H1833" s="1" t="s">
        <v>2228</v>
      </c>
      <c r="I1833" s="1" t="s">
        <v>2200</v>
      </c>
      <c r="J1833" s="1" t="s">
        <v>418</v>
      </c>
      <c r="M1833" s="1" t="b">
        <v>0</v>
      </c>
      <c r="N1833" s="17" t="s">
        <v>9517</v>
      </c>
    </row>
    <row r="1834">
      <c r="A1834" s="5" t="s">
        <v>9518</v>
      </c>
      <c r="B1834" s="1" t="s">
        <v>9518</v>
      </c>
      <c r="C1834" s="1" t="s">
        <v>9519</v>
      </c>
      <c r="D1834" s="1" t="s">
        <v>9520</v>
      </c>
      <c r="E1834" s="1">
        <v>49.5</v>
      </c>
      <c r="F1834" s="1">
        <v>-118.5</v>
      </c>
      <c r="G1834" s="1" t="s">
        <v>4258</v>
      </c>
      <c r="H1834" s="1" t="s">
        <v>3144</v>
      </c>
      <c r="I1834" s="1" t="s">
        <v>2200</v>
      </c>
      <c r="J1834" s="1" t="s">
        <v>2823</v>
      </c>
      <c r="M1834" s="1" t="b">
        <v>0</v>
      </c>
      <c r="N1834" s="17"/>
    </row>
    <row r="1835">
      <c r="A1835" s="5" t="s">
        <v>9521</v>
      </c>
      <c r="B1835" s="1" t="s">
        <v>9522</v>
      </c>
      <c r="C1835" s="1" t="s">
        <v>9523</v>
      </c>
      <c r="D1835" s="1" t="s">
        <v>9524</v>
      </c>
      <c r="E1835" s="1">
        <v>18.3333333333</v>
      </c>
      <c r="F1835" s="1">
        <v>83.0</v>
      </c>
      <c r="G1835" s="1" t="s">
        <v>2837</v>
      </c>
      <c r="H1835" s="1" t="s">
        <v>2335</v>
      </c>
      <c r="I1835" s="1" t="s">
        <v>2179</v>
      </c>
      <c r="J1835" s="1" t="s">
        <v>938</v>
      </c>
      <c r="M1835" s="1" t="b">
        <v>0</v>
      </c>
      <c r="N1835" s="17"/>
    </row>
    <row r="1836">
      <c r="A1836" s="5" t="s">
        <v>9525</v>
      </c>
      <c r="B1836" s="1" t="s">
        <v>9526</v>
      </c>
      <c r="C1836" s="1" t="s">
        <v>9527</v>
      </c>
      <c r="D1836" s="1" t="s">
        <v>9528</v>
      </c>
      <c r="E1836" s="1">
        <v>-5.16666666667</v>
      </c>
      <c r="F1836" s="1">
        <v>142.166666667</v>
      </c>
      <c r="G1836" s="1" t="s">
        <v>9528</v>
      </c>
      <c r="H1836" s="1" t="s">
        <v>9528</v>
      </c>
      <c r="I1836" s="1" t="s">
        <v>2161</v>
      </c>
      <c r="J1836" s="1" t="s">
        <v>1500</v>
      </c>
      <c r="M1836" s="1" t="b">
        <v>0</v>
      </c>
      <c r="N1836" s="17" t="s">
        <v>9529</v>
      </c>
    </row>
    <row r="1837">
      <c r="A1837" s="5" t="s">
        <v>9530</v>
      </c>
      <c r="B1837" s="1" t="s">
        <v>9530</v>
      </c>
      <c r="C1837" s="1" t="s">
        <v>9531</v>
      </c>
      <c r="D1837" s="1" t="s">
        <v>9532</v>
      </c>
      <c r="E1837" s="1">
        <v>6.25</v>
      </c>
      <c r="F1837" s="1">
        <v>10.5</v>
      </c>
      <c r="G1837" s="1" t="s">
        <v>2359</v>
      </c>
      <c r="H1837" s="1" t="s">
        <v>2173</v>
      </c>
      <c r="I1837" s="1" t="s">
        <v>86</v>
      </c>
      <c r="J1837" s="1" t="s">
        <v>411</v>
      </c>
      <c r="M1837" s="1" t="b">
        <v>0</v>
      </c>
      <c r="N1837" s="17"/>
    </row>
    <row r="1838">
      <c r="A1838" s="5" t="s">
        <v>9533</v>
      </c>
      <c r="B1838" s="1" t="s">
        <v>9534</v>
      </c>
      <c r="C1838" s="1" t="s">
        <v>9535</v>
      </c>
      <c r="D1838" s="1" t="s">
        <v>9536</v>
      </c>
      <c r="E1838" s="1">
        <v>-0.833333333333</v>
      </c>
      <c r="F1838" s="1">
        <v>113.0</v>
      </c>
      <c r="G1838" s="1" t="s">
        <v>3285</v>
      </c>
      <c r="H1838" s="1" t="s">
        <v>2239</v>
      </c>
      <c r="I1838" s="1" t="s">
        <v>2161</v>
      </c>
      <c r="J1838" s="1" t="s">
        <v>946</v>
      </c>
      <c r="M1838" s="1" t="b">
        <v>0</v>
      </c>
      <c r="N1838" s="17"/>
    </row>
    <row r="1839">
      <c r="A1839" s="5" t="s">
        <v>9537</v>
      </c>
      <c r="B1839" s="1" t="s">
        <v>9538</v>
      </c>
      <c r="C1839" s="1" t="s">
        <v>9539</v>
      </c>
      <c r="D1839" s="1" t="s">
        <v>9540</v>
      </c>
      <c r="E1839" s="1">
        <v>-3.41666666667</v>
      </c>
      <c r="F1839" s="1">
        <v>142.0</v>
      </c>
      <c r="G1839" s="1" t="s">
        <v>2899</v>
      </c>
      <c r="H1839" s="1" t="s">
        <v>2148</v>
      </c>
      <c r="I1839" s="1" t="s">
        <v>2161</v>
      </c>
      <c r="J1839" s="1" t="s">
        <v>1500</v>
      </c>
      <c r="M1839" s="1" t="b">
        <v>0</v>
      </c>
      <c r="N1839" s="17"/>
    </row>
    <row r="1840">
      <c r="A1840" s="5" t="s">
        <v>9541</v>
      </c>
      <c r="B1840" s="1" t="s">
        <v>9542</v>
      </c>
      <c r="C1840" s="1" t="s">
        <v>9543</v>
      </c>
      <c r="D1840" s="1" t="s">
        <v>9544</v>
      </c>
      <c r="E1840" s="1">
        <v>17.95</v>
      </c>
      <c r="F1840" s="1">
        <v>-95.0</v>
      </c>
      <c r="G1840" s="1" t="s">
        <v>7980</v>
      </c>
      <c r="H1840" s="1" t="s">
        <v>7980</v>
      </c>
      <c r="I1840" s="1" t="s">
        <v>2200</v>
      </c>
      <c r="J1840" s="1" t="s">
        <v>1264</v>
      </c>
      <c r="M1840" s="1" t="b">
        <v>0</v>
      </c>
      <c r="N1840" s="17" t="s">
        <v>9545</v>
      </c>
    </row>
    <row r="1841">
      <c r="A1841" s="5" t="s">
        <v>9546</v>
      </c>
      <c r="B1841" s="1" t="s">
        <v>9547</v>
      </c>
      <c r="C1841" s="1" t="s">
        <v>9548</v>
      </c>
      <c r="D1841" s="1" t="s">
        <v>9549</v>
      </c>
      <c r="E1841" s="1">
        <v>-4.0</v>
      </c>
      <c r="F1841" s="1">
        <v>-73.5</v>
      </c>
      <c r="G1841" s="1" t="s">
        <v>2251</v>
      </c>
      <c r="H1841" s="1" t="s">
        <v>2252</v>
      </c>
      <c r="I1841" s="1" t="s">
        <v>155</v>
      </c>
      <c r="J1841" s="1" t="s">
        <v>1516</v>
      </c>
      <c r="M1841" s="1" t="b">
        <v>0</v>
      </c>
      <c r="N1841" s="17"/>
    </row>
    <row r="1842">
      <c r="A1842" s="5" t="s">
        <v>9550</v>
      </c>
      <c r="B1842" s="1" t="s">
        <v>9546</v>
      </c>
      <c r="C1842" s="1" t="s">
        <v>9551</v>
      </c>
      <c r="D1842" s="1" t="s">
        <v>9552</v>
      </c>
      <c r="E1842" s="1">
        <v>42.0</v>
      </c>
      <c r="F1842" s="1">
        <v>-97.25</v>
      </c>
      <c r="G1842" s="1" t="s">
        <v>3466</v>
      </c>
      <c r="H1842" s="1" t="s">
        <v>3467</v>
      </c>
      <c r="I1842" s="1" t="s">
        <v>2200</v>
      </c>
      <c r="J1842" s="1" t="s">
        <v>2017</v>
      </c>
      <c r="M1842" s="1" t="b">
        <v>0</v>
      </c>
      <c r="N1842" s="17"/>
    </row>
    <row r="1843">
      <c r="A1843" s="5" t="s">
        <v>9553</v>
      </c>
      <c r="B1843" s="1" t="s">
        <v>9554</v>
      </c>
      <c r="C1843" s="1" t="s">
        <v>9555</v>
      </c>
      <c r="D1843" s="1" t="s">
        <v>9556</v>
      </c>
      <c r="E1843" s="1">
        <v>-9.05</v>
      </c>
      <c r="F1843" s="1">
        <v>148.083333333</v>
      </c>
      <c r="G1843" s="1" t="s">
        <v>3019</v>
      </c>
      <c r="H1843" s="1" t="s">
        <v>2342</v>
      </c>
      <c r="I1843" s="1" t="s">
        <v>2161</v>
      </c>
      <c r="J1843" s="1" t="s">
        <v>1500</v>
      </c>
      <c r="M1843" s="1" t="b">
        <v>0</v>
      </c>
      <c r="N1843" s="17" t="s">
        <v>9557</v>
      </c>
    </row>
    <row r="1844">
      <c r="A1844" s="5" t="s">
        <v>9558</v>
      </c>
      <c r="B1844" s="1" t="s">
        <v>9559</v>
      </c>
      <c r="C1844" s="1" t="s">
        <v>9560</v>
      </c>
      <c r="D1844" s="1" t="s">
        <v>9561</v>
      </c>
      <c r="E1844" s="1">
        <v>43.0</v>
      </c>
      <c r="F1844" s="1">
        <v>-75.6666666667</v>
      </c>
      <c r="G1844" s="1" t="s">
        <v>4481</v>
      </c>
      <c r="H1844" s="1" t="s">
        <v>4038</v>
      </c>
      <c r="I1844" s="1" t="s">
        <v>2200</v>
      </c>
      <c r="J1844" s="1" t="s">
        <v>2017</v>
      </c>
      <c r="M1844" s="1" t="b">
        <v>0</v>
      </c>
      <c r="N1844" s="17"/>
    </row>
    <row r="1845">
      <c r="A1845" s="5" t="s">
        <v>9559</v>
      </c>
      <c r="B1845" s="1" t="s">
        <v>9562</v>
      </c>
      <c r="C1845" s="1" t="s">
        <v>9563</v>
      </c>
      <c r="D1845" s="1" t="s">
        <v>9564</v>
      </c>
      <c r="E1845" s="1">
        <v>-3.25</v>
      </c>
      <c r="F1845" s="1">
        <v>141.916666667</v>
      </c>
      <c r="G1845" s="1" t="s">
        <v>9565</v>
      </c>
      <c r="H1845" s="1" t="s">
        <v>2148</v>
      </c>
      <c r="I1845" s="1" t="s">
        <v>2161</v>
      </c>
      <c r="J1845" s="1" t="s">
        <v>1500</v>
      </c>
      <c r="M1845" s="1" t="b">
        <v>0</v>
      </c>
      <c r="N1845" s="17"/>
    </row>
    <row r="1846">
      <c r="A1846" s="5" t="s">
        <v>9538</v>
      </c>
      <c r="B1846" s="1" t="s">
        <v>9566</v>
      </c>
      <c r="C1846" s="1" t="s">
        <v>9567</v>
      </c>
      <c r="D1846" s="1" t="s">
        <v>9568</v>
      </c>
      <c r="E1846" s="1">
        <v>10.75</v>
      </c>
      <c r="F1846" s="1">
        <v>92.4166666667</v>
      </c>
      <c r="G1846" s="1" t="s">
        <v>6255</v>
      </c>
      <c r="H1846" s="1" t="s">
        <v>6255</v>
      </c>
      <c r="I1846" s="1" t="s">
        <v>2179</v>
      </c>
      <c r="J1846" s="1" t="s">
        <v>938</v>
      </c>
      <c r="M1846" s="1" t="b">
        <v>0</v>
      </c>
      <c r="N1846" s="17"/>
    </row>
    <row r="1847">
      <c r="A1847" s="5" t="s">
        <v>9569</v>
      </c>
      <c r="B1847" s="1" t="s">
        <v>9570</v>
      </c>
      <c r="C1847" s="1" t="s">
        <v>9571</v>
      </c>
      <c r="D1847" s="1" t="s">
        <v>9572</v>
      </c>
      <c r="E1847" s="1">
        <v>42.75</v>
      </c>
      <c r="F1847" s="1">
        <v>-76.1666666667</v>
      </c>
      <c r="G1847" s="1" t="s">
        <v>4481</v>
      </c>
      <c r="H1847" s="1" t="s">
        <v>4038</v>
      </c>
      <c r="I1847" s="1" t="s">
        <v>2200</v>
      </c>
      <c r="J1847" s="1" t="s">
        <v>2017</v>
      </c>
      <c r="M1847" s="1" t="b">
        <v>0</v>
      </c>
      <c r="N1847" s="17"/>
    </row>
    <row r="1848">
      <c r="A1848" s="5" t="s">
        <v>9570</v>
      </c>
      <c r="B1848" s="1" t="s">
        <v>9573</v>
      </c>
      <c r="C1848" s="1" t="s">
        <v>9574</v>
      </c>
      <c r="D1848" s="1" t="s">
        <v>9575</v>
      </c>
      <c r="E1848" s="1">
        <v>-6.16666666667</v>
      </c>
      <c r="F1848" s="1">
        <v>147.583333333</v>
      </c>
      <c r="G1848" s="1" t="s">
        <v>3492</v>
      </c>
      <c r="H1848" s="1" t="s">
        <v>2342</v>
      </c>
      <c r="I1848" s="1" t="s">
        <v>2161</v>
      </c>
      <c r="J1848" s="1" t="s">
        <v>1500</v>
      </c>
      <c r="M1848" s="1" t="b">
        <v>0</v>
      </c>
      <c r="N1848" s="17"/>
    </row>
    <row r="1849">
      <c r="A1849" s="5" t="s">
        <v>9044</v>
      </c>
      <c r="B1849" s="1" t="s">
        <v>9044</v>
      </c>
      <c r="C1849" s="1" t="s">
        <v>9045</v>
      </c>
      <c r="D1849" s="1" t="s">
        <v>9576</v>
      </c>
      <c r="E1849" s="1">
        <v>32.0</v>
      </c>
      <c r="F1849" s="1">
        <v>-112.0</v>
      </c>
      <c r="G1849" s="1" t="s">
        <v>9047</v>
      </c>
      <c r="H1849" s="1" t="s">
        <v>3904</v>
      </c>
      <c r="I1849" s="1" t="s">
        <v>2200</v>
      </c>
      <c r="J1849" s="1" t="s">
        <v>9577</v>
      </c>
      <c r="M1849" s="1" t="b">
        <v>0</v>
      </c>
      <c r="N1849" s="17" t="s">
        <v>9578</v>
      </c>
    </row>
    <row r="1850">
      <c r="A1850" s="5" t="s">
        <v>9579</v>
      </c>
      <c r="B1850" s="1" t="s">
        <v>9580</v>
      </c>
      <c r="C1850" s="1" t="s">
        <v>9581</v>
      </c>
      <c r="D1850" s="1" t="s">
        <v>9582</v>
      </c>
      <c r="E1850" s="1">
        <v>7.08333333333</v>
      </c>
      <c r="F1850" s="1">
        <v>5.91666666667</v>
      </c>
      <c r="G1850" s="1" t="s">
        <v>3521</v>
      </c>
      <c r="H1850" s="1" t="s">
        <v>2173</v>
      </c>
      <c r="I1850" s="1" t="s">
        <v>86</v>
      </c>
      <c r="J1850" s="1" t="s">
        <v>1408</v>
      </c>
      <c r="M1850" s="1" t="b">
        <v>0</v>
      </c>
      <c r="N1850" s="17" t="s">
        <v>9583</v>
      </c>
    </row>
    <row r="1851">
      <c r="A1851" s="5" t="s">
        <v>9584</v>
      </c>
      <c r="B1851" s="1" t="s">
        <v>9585</v>
      </c>
      <c r="C1851" s="1" t="s">
        <v>9586</v>
      </c>
      <c r="D1851" s="1" t="s">
        <v>9587</v>
      </c>
      <c r="E1851" s="1">
        <v>4.5</v>
      </c>
      <c r="F1851" s="1">
        <v>38.5</v>
      </c>
      <c r="G1851" s="1" t="s">
        <v>2211</v>
      </c>
      <c r="H1851" s="1" t="s">
        <v>2154</v>
      </c>
      <c r="I1851" s="1" t="s">
        <v>86</v>
      </c>
      <c r="J1851" s="1" t="s">
        <v>9588</v>
      </c>
      <c r="M1851" s="1" t="b">
        <v>0</v>
      </c>
      <c r="N1851" s="17"/>
    </row>
    <row r="1852">
      <c r="A1852" s="5" t="s">
        <v>9589</v>
      </c>
      <c r="B1852" s="1" t="s">
        <v>9590</v>
      </c>
      <c r="C1852" s="1" t="s">
        <v>9591</v>
      </c>
      <c r="D1852" s="1" t="s">
        <v>9592</v>
      </c>
      <c r="E1852" s="1">
        <v>50.3333333333</v>
      </c>
      <c r="F1852" s="1">
        <v>137.5</v>
      </c>
      <c r="G1852" s="1" t="s">
        <v>4999</v>
      </c>
      <c r="H1852" s="1" t="s">
        <v>2833</v>
      </c>
      <c r="I1852" s="1" t="s">
        <v>2179</v>
      </c>
      <c r="J1852" s="1" t="s">
        <v>1590</v>
      </c>
      <c r="M1852" s="1" t="b">
        <v>0</v>
      </c>
      <c r="N1852" s="17"/>
    </row>
    <row r="1853">
      <c r="A1853" s="5" t="s">
        <v>9593</v>
      </c>
      <c r="B1853" s="1" t="s">
        <v>9594</v>
      </c>
      <c r="C1853" s="1" t="s">
        <v>9595</v>
      </c>
      <c r="D1853" s="1" t="s">
        <v>9596</v>
      </c>
      <c r="E1853" s="1">
        <v>39.0</v>
      </c>
      <c r="F1853" s="1">
        <v>109.0</v>
      </c>
      <c r="G1853" s="1" t="s">
        <v>3083</v>
      </c>
      <c r="H1853" s="1" t="s">
        <v>2833</v>
      </c>
      <c r="I1853" s="1" t="s">
        <v>2179</v>
      </c>
      <c r="J1853" s="1" t="s">
        <v>460</v>
      </c>
      <c r="M1853" s="1" t="b">
        <v>0</v>
      </c>
      <c r="N1853" s="17"/>
    </row>
    <row r="1854">
      <c r="A1854" s="5" t="s">
        <v>9597</v>
      </c>
      <c r="B1854" s="1" t="s">
        <v>9597</v>
      </c>
      <c r="C1854" s="1" t="s">
        <v>9598</v>
      </c>
      <c r="D1854" s="1" t="s">
        <v>9599</v>
      </c>
      <c r="E1854" s="1">
        <v>-2.83333333333</v>
      </c>
      <c r="F1854" s="1">
        <v>-72.5</v>
      </c>
      <c r="G1854" s="1" t="s">
        <v>3544</v>
      </c>
      <c r="H1854" s="1" t="s">
        <v>3544</v>
      </c>
      <c r="I1854" s="1" t="s">
        <v>155</v>
      </c>
      <c r="J1854" s="1" t="s">
        <v>1516</v>
      </c>
      <c r="M1854" s="1" t="b">
        <v>0</v>
      </c>
      <c r="N1854" s="17" t="s">
        <v>9600</v>
      </c>
    </row>
    <row r="1855">
      <c r="A1855" s="5" t="s">
        <v>9601</v>
      </c>
      <c r="B1855" s="1" t="s">
        <v>9602</v>
      </c>
      <c r="C1855" s="1" t="s">
        <v>9603</v>
      </c>
      <c r="D1855" s="1" t="s">
        <v>9604</v>
      </c>
      <c r="E1855" s="1">
        <v>9.0</v>
      </c>
      <c r="F1855" s="1">
        <v>42.0</v>
      </c>
      <c r="G1855" s="1" t="s">
        <v>2211</v>
      </c>
      <c r="H1855" s="1" t="s">
        <v>2154</v>
      </c>
      <c r="I1855" s="1" t="s">
        <v>86</v>
      </c>
      <c r="J1855" s="1" t="s">
        <v>673</v>
      </c>
      <c r="M1855" s="1" t="b">
        <v>0</v>
      </c>
      <c r="N1855" s="17"/>
    </row>
    <row r="1856">
      <c r="A1856" s="5" t="s">
        <v>9605</v>
      </c>
      <c r="B1856" s="1" t="s">
        <v>9606</v>
      </c>
      <c r="C1856" s="1" t="s">
        <v>9607</v>
      </c>
      <c r="D1856" s="1" t="s">
        <v>9608</v>
      </c>
      <c r="E1856" s="1">
        <v>12.1666666667</v>
      </c>
      <c r="F1856" s="1">
        <v>30.8333333333</v>
      </c>
      <c r="G1856" s="1" t="s">
        <v>9609</v>
      </c>
      <c r="H1856" s="1" t="s">
        <v>6239</v>
      </c>
      <c r="I1856" s="1" t="s">
        <v>86</v>
      </c>
      <c r="J1856" s="1" t="s">
        <v>1818</v>
      </c>
      <c r="M1856" s="1" t="b">
        <v>0</v>
      </c>
      <c r="N1856" s="17"/>
    </row>
    <row r="1857">
      <c r="A1857" s="5" t="s">
        <v>9610</v>
      </c>
      <c r="B1857" s="1" t="s">
        <v>9611</v>
      </c>
      <c r="C1857" s="1" t="s">
        <v>9612</v>
      </c>
      <c r="D1857" s="1" t="s">
        <v>9613</v>
      </c>
      <c r="E1857" s="1">
        <v>49.5</v>
      </c>
      <c r="F1857" s="1">
        <v>143.5</v>
      </c>
      <c r="G1857" s="1" t="s">
        <v>4999</v>
      </c>
      <c r="H1857" s="1" t="s">
        <v>2833</v>
      </c>
      <c r="I1857" s="1" t="s">
        <v>2179</v>
      </c>
      <c r="J1857" s="1" t="s">
        <v>1590</v>
      </c>
      <c r="M1857" s="1" t="b">
        <v>0</v>
      </c>
      <c r="N1857" s="17" t="s">
        <v>9614</v>
      </c>
    </row>
    <row r="1858">
      <c r="A1858" s="5" t="s">
        <v>9615</v>
      </c>
      <c r="B1858" s="1" t="s">
        <v>9616</v>
      </c>
      <c r="C1858" s="1" t="s">
        <v>9617</v>
      </c>
      <c r="D1858" s="1" t="s">
        <v>9618</v>
      </c>
      <c r="E1858" s="1">
        <v>-7.83333333333</v>
      </c>
      <c r="F1858" s="1">
        <v>145.333333333</v>
      </c>
      <c r="G1858" s="1" t="s">
        <v>9619</v>
      </c>
      <c r="H1858" s="1" t="s">
        <v>6310</v>
      </c>
      <c r="I1858" s="1" t="s">
        <v>2161</v>
      </c>
      <c r="J1858" s="1" t="s">
        <v>1500</v>
      </c>
      <c r="M1858" s="1" t="b">
        <v>0</v>
      </c>
      <c r="N1858" s="17" t="s">
        <v>3339</v>
      </c>
    </row>
    <row r="1859">
      <c r="A1859" s="5" t="s">
        <v>9620</v>
      </c>
      <c r="B1859" s="1" t="s">
        <v>9621</v>
      </c>
      <c r="C1859" s="1" t="s">
        <v>9622</v>
      </c>
      <c r="D1859" s="1" t="s">
        <v>9623</v>
      </c>
      <c r="E1859" s="1">
        <v>32.5</v>
      </c>
      <c r="F1859" s="1">
        <v>69.75</v>
      </c>
      <c r="G1859" s="1" t="s">
        <v>3421</v>
      </c>
      <c r="H1859" s="1" t="s">
        <v>2335</v>
      </c>
      <c r="I1859" s="1" t="s">
        <v>2179</v>
      </c>
      <c r="J1859" s="1" t="s">
        <v>1465</v>
      </c>
      <c r="M1859" s="1" t="b">
        <v>0</v>
      </c>
      <c r="N1859" s="17" t="s">
        <v>9624</v>
      </c>
    </row>
    <row r="1860">
      <c r="A1860" s="5" t="s">
        <v>9616</v>
      </c>
      <c r="B1860" s="1" t="s">
        <v>9625</v>
      </c>
      <c r="C1860" s="1" t="s">
        <v>9626</v>
      </c>
      <c r="D1860" s="1" t="s">
        <v>9627</v>
      </c>
      <c r="E1860" s="1">
        <v>-8.83333333333</v>
      </c>
      <c r="F1860" s="1">
        <v>148.25</v>
      </c>
      <c r="G1860" s="1" t="s">
        <v>3338</v>
      </c>
      <c r="H1860" s="1" t="s">
        <v>2342</v>
      </c>
      <c r="I1860" s="1" t="s">
        <v>2161</v>
      </c>
      <c r="J1860" s="1" t="s">
        <v>1500</v>
      </c>
      <c r="M1860" s="1" t="b">
        <v>0</v>
      </c>
      <c r="N1860" s="17" t="s">
        <v>9628</v>
      </c>
    </row>
    <row r="1861">
      <c r="A1861" s="5" t="s">
        <v>9629</v>
      </c>
      <c r="B1861" s="1" t="s">
        <v>9630</v>
      </c>
      <c r="C1861" s="1" t="s">
        <v>9631</v>
      </c>
      <c r="D1861" s="1" t="s">
        <v>9632</v>
      </c>
      <c r="E1861" s="1">
        <v>-3.33333333333</v>
      </c>
      <c r="F1861" s="1">
        <v>39.8333333333</v>
      </c>
      <c r="G1861" s="1" t="s">
        <v>2211</v>
      </c>
      <c r="H1861" s="1" t="s">
        <v>2154</v>
      </c>
      <c r="I1861" s="1" t="s">
        <v>86</v>
      </c>
      <c r="J1861" s="1" t="s">
        <v>1047</v>
      </c>
      <c r="M1861" s="1" t="b">
        <v>0</v>
      </c>
      <c r="N1861" s="17"/>
    </row>
    <row r="1862">
      <c r="A1862" s="5" t="s">
        <v>9633</v>
      </c>
      <c r="B1862" s="1" t="s">
        <v>9634</v>
      </c>
      <c r="C1862" s="1" t="s">
        <v>9635</v>
      </c>
      <c r="D1862" s="1" t="s">
        <v>9636</v>
      </c>
      <c r="E1862" s="1">
        <v>-2.75</v>
      </c>
      <c r="F1862" s="1">
        <v>139.833333333</v>
      </c>
      <c r="G1862" s="1" t="s">
        <v>9636</v>
      </c>
      <c r="H1862" s="1" t="s">
        <v>3696</v>
      </c>
      <c r="I1862" s="1" t="s">
        <v>2161</v>
      </c>
      <c r="J1862" s="1" t="s">
        <v>946</v>
      </c>
      <c r="M1862" s="1" t="b">
        <v>0</v>
      </c>
      <c r="N1862" s="17"/>
    </row>
    <row r="1863">
      <c r="A1863" s="5" t="s">
        <v>9637</v>
      </c>
      <c r="B1863" s="1" t="s">
        <v>9637</v>
      </c>
      <c r="C1863" s="1" t="s">
        <v>9638</v>
      </c>
      <c r="D1863" s="1" t="s">
        <v>9639</v>
      </c>
      <c r="E1863" s="1">
        <v>37.0</v>
      </c>
      <c r="F1863" s="1">
        <v>-94.0</v>
      </c>
      <c r="G1863" s="1" t="s">
        <v>3466</v>
      </c>
      <c r="H1863" s="1" t="s">
        <v>3467</v>
      </c>
      <c r="I1863" s="1" t="s">
        <v>2200</v>
      </c>
      <c r="J1863" s="1" t="s">
        <v>2017</v>
      </c>
      <c r="M1863" s="1" t="b">
        <v>0</v>
      </c>
      <c r="N1863" s="17"/>
    </row>
    <row r="1864">
      <c r="A1864" s="5" t="s">
        <v>9640</v>
      </c>
      <c r="B1864" s="1" t="s">
        <v>9641</v>
      </c>
      <c r="C1864" s="1" t="s">
        <v>9642</v>
      </c>
      <c r="D1864" s="1" t="s">
        <v>9643</v>
      </c>
      <c r="E1864" s="1">
        <v>20.0833333333</v>
      </c>
      <c r="F1864" s="1">
        <v>-100.083333333</v>
      </c>
      <c r="G1864" s="1" t="s">
        <v>7893</v>
      </c>
      <c r="H1864" s="1" t="s">
        <v>2644</v>
      </c>
      <c r="I1864" s="1" t="s">
        <v>2200</v>
      </c>
      <c r="J1864" s="1" t="s">
        <v>1264</v>
      </c>
      <c r="M1864" s="1" t="b">
        <v>0</v>
      </c>
      <c r="N1864" s="17"/>
    </row>
    <row r="1865">
      <c r="A1865" s="5" t="s">
        <v>9644</v>
      </c>
      <c r="B1865" s="1" t="s">
        <v>9644</v>
      </c>
      <c r="C1865" s="1" t="s">
        <v>9645</v>
      </c>
      <c r="D1865" s="1" t="s">
        <v>9646</v>
      </c>
      <c r="E1865" s="1">
        <v>43.0</v>
      </c>
      <c r="F1865" s="1">
        <v>44.0</v>
      </c>
      <c r="G1865" s="1" t="s">
        <v>3421</v>
      </c>
      <c r="H1865" s="1" t="s">
        <v>2335</v>
      </c>
      <c r="I1865" s="1" t="s">
        <v>2179</v>
      </c>
      <c r="J1865" s="1" t="s">
        <v>9647</v>
      </c>
      <c r="M1865" s="1" t="b">
        <v>0</v>
      </c>
      <c r="N1865" s="17"/>
    </row>
    <row r="1866">
      <c r="A1866" s="5" t="s">
        <v>9648</v>
      </c>
      <c r="B1866" s="1" t="s">
        <v>9649</v>
      </c>
      <c r="C1866" s="1" t="s">
        <v>9650</v>
      </c>
      <c r="D1866" s="1" t="s">
        <v>9651</v>
      </c>
      <c r="E1866" s="1">
        <v>20.1666666667</v>
      </c>
      <c r="F1866" s="1">
        <v>-99.1666666667</v>
      </c>
      <c r="G1866" s="1" t="s">
        <v>7893</v>
      </c>
      <c r="H1866" s="1" t="s">
        <v>2644</v>
      </c>
      <c r="I1866" s="1" t="s">
        <v>2200</v>
      </c>
      <c r="J1866" s="1" t="s">
        <v>1264</v>
      </c>
      <c r="M1866" s="1" t="b">
        <v>0</v>
      </c>
      <c r="N1866" s="17"/>
    </row>
    <row r="1867">
      <c r="A1867" s="5" t="s">
        <v>9652</v>
      </c>
      <c r="B1867" s="1" t="s">
        <v>9653</v>
      </c>
      <c r="C1867" s="1" t="s">
        <v>9654</v>
      </c>
      <c r="D1867" s="1" t="s">
        <v>9655</v>
      </c>
      <c r="E1867" s="1">
        <v>40.5</v>
      </c>
      <c r="F1867" s="1">
        <v>-96.0</v>
      </c>
      <c r="G1867" s="1" t="s">
        <v>3466</v>
      </c>
      <c r="H1867" s="1" t="s">
        <v>3467</v>
      </c>
      <c r="I1867" s="1" t="s">
        <v>2200</v>
      </c>
      <c r="J1867" s="1" t="s">
        <v>2017</v>
      </c>
      <c r="M1867" s="1" t="b">
        <v>0</v>
      </c>
      <c r="N1867" s="17"/>
    </row>
    <row r="1868">
      <c r="A1868" s="5" t="s">
        <v>9656</v>
      </c>
      <c r="B1868" s="1" t="s">
        <v>9656</v>
      </c>
      <c r="C1868" s="1" t="s">
        <v>9657</v>
      </c>
      <c r="D1868" s="1" t="s">
        <v>9658</v>
      </c>
      <c r="E1868" s="1">
        <v>11.1666666667</v>
      </c>
      <c r="F1868" s="1">
        <v>30.5</v>
      </c>
      <c r="G1868" s="1" t="s">
        <v>8592</v>
      </c>
      <c r="H1868" s="1" t="s">
        <v>6239</v>
      </c>
      <c r="I1868" s="1" t="s">
        <v>86</v>
      </c>
      <c r="J1868" s="1" t="s">
        <v>1818</v>
      </c>
      <c r="M1868" s="1" t="b">
        <v>0</v>
      </c>
      <c r="N1868" s="17"/>
    </row>
    <row r="1869">
      <c r="A1869" s="5" t="s">
        <v>9659</v>
      </c>
      <c r="B1869" s="1" t="s">
        <v>9648</v>
      </c>
      <c r="C1869" s="1" t="s">
        <v>9660</v>
      </c>
      <c r="D1869" s="1" t="s">
        <v>9661</v>
      </c>
      <c r="E1869" s="1">
        <v>20.6666666667</v>
      </c>
      <c r="F1869" s="1">
        <v>-98.8333333333</v>
      </c>
      <c r="G1869" s="1" t="s">
        <v>7893</v>
      </c>
      <c r="H1869" s="1" t="s">
        <v>2644</v>
      </c>
      <c r="I1869" s="1" t="s">
        <v>2200</v>
      </c>
      <c r="J1869" s="1" t="s">
        <v>1264</v>
      </c>
      <c r="M1869" s="1" t="b">
        <v>0</v>
      </c>
      <c r="N1869" s="17"/>
    </row>
    <row r="1870">
      <c r="A1870" s="5" t="s">
        <v>9662</v>
      </c>
      <c r="B1870" s="1" t="s">
        <v>9663</v>
      </c>
      <c r="C1870" s="1" t="s">
        <v>9664</v>
      </c>
      <c r="D1870" s="1" t="s">
        <v>9665</v>
      </c>
      <c r="E1870" s="1">
        <v>9.0</v>
      </c>
      <c r="F1870" s="1">
        <v>37.0</v>
      </c>
      <c r="G1870" s="1" t="s">
        <v>2211</v>
      </c>
      <c r="H1870" s="1" t="s">
        <v>2154</v>
      </c>
      <c r="I1870" s="1" t="s">
        <v>86</v>
      </c>
      <c r="J1870" s="1" t="s">
        <v>673</v>
      </c>
      <c r="M1870" s="1" t="b">
        <v>0</v>
      </c>
      <c r="N1870" s="17"/>
    </row>
    <row r="1871">
      <c r="A1871" s="5" t="s">
        <v>9666</v>
      </c>
      <c r="B1871" s="1" t="s">
        <v>9666</v>
      </c>
      <c r="C1871" s="1" t="s">
        <v>9667</v>
      </c>
      <c r="D1871" s="1" t="s">
        <v>9668</v>
      </c>
      <c r="E1871" s="1">
        <v>-4.5</v>
      </c>
      <c r="F1871" s="1">
        <v>141.75</v>
      </c>
      <c r="G1871" s="1" t="s">
        <v>2603</v>
      </c>
      <c r="H1871" s="1" t="s">
        <v>2603</v>
      </c>
      <c r="I1871" s="1" t="s">
        <v>2161</v>
      </c>
      <c r="J1871" s="1" t="s">
        <v>1500</v>
      </c>
      <c r="M1871" s="1" t="b">
        <v>0</v>
      </c>
      <c r="N1871" s="17"/>
    </row>
    <row r="1872">
      <c r="A1872" s="5" t="s">
        <v>9669</v>
      </c>
      <c r="B1872" s="1" t="s">
        <v>9605</v>
      </c>
      <c r="C1872" s="1" t="s">
        <v>9670</v>
      </c>
      <c r="D1872" s="1" t="s">
        <v>9671</v>
      </c>
      <c r="E1872" s="1">
        <v>21.0</v>
      </c>
      <c r="F1872" s="1">
        <v>85.0</v>
      </c>
      <c r="G1872" s="1" t="s">
        <v>2837</v>
      </c>
      <c r="H1872" s="1" t="s">
        <v>2335</v>
      </c>
      <c r="I1872" s="1" t="s">
        <v>2179</v>
      </c>
      <c r="J1872" s="1" t="s">
        <v>938</v>
      </c>
      <c r="M1872" s="1" t="b">
        <v>0</v>
      </c>
      <c r="N1872" s="17"/>
    </row>
    <row r="1873">
      <c r="A1873" s="5" t="s">
        <v>9672</v>
      </c>
      <c r="B1873" s="1" t="s">
        <v>9673</v>
      </c>
      <c r="C1873" s="1" t="s">
        <v>9674</v>
      </c>
      <c r="D1873" s="1" t="s">
        <v>9675</v>
      </c>
      <c r="E1873" s="1">
        <v>11.0</v>
      </c>
      <c r="F1873" s="1">
        <v>9.25</v>
      </c>
      <c r="G1873" s="1" t="s">
        <v>2653</v>
      </c>
      <c r="H1873" s="1" t="s">
        <v>2154</v>
      </c>
      <c r="I1873" s="1" t="s">
        <v>86</v>
      </c>
      <c r="J1873" s="1" t="s">
        <v>1408</v>
      </c>
      <c r="M1873" s="1" t="b">
        <v>0</v>
      </c>
      <c r="N1873" s="17"/>
    </row>
    <row r="1874">
      <c r="A1874" s="5" t="s">
        <v>9676</v>
      </c>
      <c r="B1874" s="1" t="s">
        <v>9676</v>
      </c>
      <c r="C1874" s="1" t="s">
        <v>9677</v>
      </c>
      <c r="D1874" s="1" t="s">
        <v>9678</v>
      </c>
      <c r="E1874" s="1">
        <v>16.4166666667</v>
      </c>
      <c r="F1874" s="1">
        <v>107.083333333</v>
      </c>
      <c r="G1874" s="1" t="s">
        <v>3729</v>
      </c>
      <c r="H1874" s="1" t="s">
        <v>3304</v>
      </c>
      <c r="I1874" s="1" t="s">
        <v>2179</v>
      </c>
      <c r="J1874" s="1" t="s">
        <v>2064</v>
      </c>
      <c r="M1874" s="1" t="b">
        <v>0</v>
      </c>
      <c r="N1874" s="17"/>
    </row>
    <row r="1875">
      <c r="A1875" s="5" t="s">
        <v>9679</v>
      </c>
      <c r="B1875" s="1" t="s">
        <v>9680</v>
      </c>
      <c r="C1875" s="1" t="s">
        <v>9681</v>
      </c>
      <c r="D1875" s="1" t="s">
        <v>9682</v>
      </c>
      <c r="E1875" s="1">
        <v>-2.33333333333</v>
      </c>
      <c r="F1875" s="1">
        <v>121.333333333</v>
      </c>
      <c r="G1875" s="1" t="s">
        <v>3247</v>
      </c>
      <c r="H1875" s="1" t="s">
        <v>2239</v>
      </c>
      <c r="I1875" s="1" t="s">
        <v>2161</v>
      </c>
      <c r="J1875" s="1" t="s">
        <v>946</v>
      </c>
      <c r="M1875" s="1" t="b">
        <v>0</v>
      </c>
      <c r="N1875" s="17" t="s">
        <v>9683</v>
      </c>
    </row>
    <row r="1876">
      <c r="A1876" s="5" t="s">
        <v>9684</v>
      </c>
      <c r="B1876" s="1" t="s">
        <v>9685</v>
      </c>
      <c r="C1876" s="1" t="s">
        <v>9686</v>
      </c>
      <c r="D1876" s="1" t="s">
        <v>9687</v>
      </c>
      <c r="E1876" s="1">
        <v>2.66666666667</v>
      </c>
      <c r="F1876" s="1">
        <v>-76.0</v>
      </c>
      <c r="G1876" s="1" t="s">
        <v>9688</v>
      </c>
      <c r="H1876" s="1" t="s">
        <v>9688</v>
      </c>
      <c r="I1876" s="1" t="s">
        <v>155</v>
      </c>
      <c r="J1876" s="1" t="s">
        <v>485</v>
      </c>
      <c r="M1876" s="1" t="b">
        <v>0</v>
      </c>
      <c r="N1876" s="17"/>
    </row>
    <row r="1877">
      <c r="A1877" s="5" t="s">
        <v>9689</v>
      </c>
      <c r="B1877" s="1" t="s">
        <v>9690</v>
      </c>
      <c r="C1877" s="1" t="s">
        <v>9691</v>
      </c>
      <c r="D1877" s="1" t="s">
        <v>9692</v>
      </c>
      <c r="E1877" s="1">
        <v>1.25</v>
      </c>
      <c r="F1877" s="1">
        <v>127.75</v>
      </c>
      <c r="G1877" s="1" t="s">
        <v>5341</v>
      </c>
      <c r="H1877" s="1" t="s">
        <v>2217</v>
      </c>
      <c r="I1877" s="1" t="s">
        <v>2161</v>
      </c>
      <c r="J1877" s="1" t="s">
        <v>946</v>
      </c>
      <c r="M1877" s="1" t="b">
        <v>0</v>
      </c>
      <c r="N1877" s="17"/>
    </row>
    <row r="1878">
      <c r="A1878" s="5" t="s">
        <v>9693</v>
      </c>
      <c r="B1878" s="1" t="s">
        <v>9694</v>
      </c>
      <c r="C1878" s="1" t="s">
        <v>9695</v>
      </c>
      <c r="D1878" s="1" t="s">
        <v>9696</v>
      </c>
      <c r="E1878" s="1">
        <v>22.5</v>
      </c>
      <c r="F1878" s="1">
        <v>120.833333333</v>
      </c>
      <c r="G1878" s="1" t="s">
        <v>9696</v>
      </c>
      <c r="H1878" s="1" t="s">
        <v>2239</v>
      </c>
      <c r="I1878" s="1" t="s">
        <v>2161</v>
      </c>
      <c r="J1878" s="1" t="s">
        <v>1869</v>
      </c>
      <c r="M1878" s="1" t="b">
        <v>0</v>
      </c>
      <c r="N1878" s="17" t="s">
        <v>9697</v>
      </c>
    </row>
    <row r="1879">
      <c r="A1879" s="5" t="s">
        <v>9698</v>
      </c>
      <c r="B1879" s="1" t="s">
        <v>9699</v>
      </c>
      <c r="C1879" s="1" t="s">
        <v>9700</v>
      </c>
      <c r="D1879" s="1" t="s">
        <v>9701</v>
      </c>
      <c r="E1879" s="1">
        <v>-14.5</v>
      </c>
      <c r="F1879" s="1">
        <v>142.416666667</v>
      </c>
      <c r="G1879" s="1" t="s">
        <v>2385</v>
      </c>
      <c r="H1879" s="1" t="s">
        <v>2206</v>
      </c>
      <c r="I1879" s="1" t="s">
        <v>178</v>
      </c>
      <c r="J1879" s="1" t="s">
        <v>179</v>
      </c>
      <c r="M1879" s="1" t="b">
        <v>0</v>
      </c>
      <c r="N1879" s="17"/>
    </row>
    <row r="1880">
      <c r="A1880" s="5" t="s">
        <v>9702</v>
      </c>
      <c r="B1880" s="1" t="s">
        <v>9703</v>
      </c>
      <c r="C1880" s="1" t="s">
        <v>9704</v>
      </c>
      <c r="D1880" s="1" t="s">
        <v>9705</v>
      </c>
      <c r="E1880" s="1">
        <v>7.5</v>
      </c>
      <c r="F1880" s="1">
        <v>134.583333333</v>
      </c>
      <c r="G1880" s="1" t="s">
        <v>9705</v>
      </c>
      <c r="H1880" s="1" t="s">
        <v>2239</v>
      </c>
      <c r="I1880" s="1" t="s">
        <v>2161</v>
      </c>
      <c r="J1880" s="1" t="s">
        <v>1474</v>
      </c>
      <c r="M1880" s="1" t="b">
        <v>0</v>
      </c>
      <c r="N1880" s="17"/>
    </row>
    <row r="1881">
      <c r="A1881" s="5" t="s">
        <v>7016</v>
      </c>
      <c r="B1881" s="1" t="s">
        <v>9706</v>
      </c>
      <c r="C1881" s="1" t="s">
        <v>9707</v>
      </c>
      <c r="D1881" s="1" t="s">
        <v>9708</v>
      </c>
      <c r="E1881" s="1">
        <v>22.0</v>
      </c>
      <c r="F1881" s="1">
        <v>-99.5</v>
      </c>
      <c r="G1881" s="1" t="s">
        <v>9709</v>
      </c>
      <c r="H1881" s="1" t="s">
        <v>2644</v>
      </c>
      <c r="I1881" s="1" t="s">
        <v>2200</v>
      </c>
      <c r="J1881" s="1" t="s">
        <v>1264</v>
      </c>
      <c r="M1881" s="1" t="b">
        <v>0</v>
      </c>
      <c r="N1881" s="17"/>
    </row>
    <row r="1882">
      <c r="A1882" s="5" t="s">
        <v>9710</v>
      </c>
      <c r="B1882" s="1" t="s">
        <v>9710</v>
      </c>
      <c r="C1882" s="1" t="s">
        <v>9711</v>
      </c>
      <c r="D1882" s="1" t="s">
        <v>9712</v>
      </c>
      <c r="E1882" s="1">
        <v>31.0</v>
      </c>
      <c r="F1882" s="1">
        <v>74.0</v>
      </c>
      <c r="G1882" s="1" t="s">
        <v>2837</v>
      </c>
      <c r="H1882" s="1" t="s">
        <v>2335</v>
      </c>
      <c r="I1882" s="1" t="s">
        <v>2179</v>
      </c>
      <c r="J1882" s="1" t="s">
        <v>3457</v>
      </c>
      <c r="M1882" s="1" t="b">
        <v>0</v>
      </c>
      <c r="N1882" s="17"/>
    </row>
    <row r="1883">
      <c r="A1883" s="5" t="s">
        <v>9713</v>
      </c>
      <c r="B1883" s="1" t="s">
        <v>9713</v>
      </c>
      <c r="C1883" s="1" t="s">
        <v>9714</v>
      </c>
      <c r="D1883" s="1" t="s">
        <v>9715</v>
      </c>
      <c r="E1883" s="1">
        <v>12.25</v>
      </c>
      <c r="F1883" s="1">
        <v>-69.0</v>
      </c>
      <c r="G1883" s="1" t="s">
        <v>2377</v>
      </c>
      <c r="H1883" s="1" t="s">
        <v>2291</v>
      </c>
      <c r="I1883" s="1" t="s">
        <v>2200</v>
      </c>
      <c r="J1883" s="1" t="s">
        <v>9716</v>
      </c>
      <c r="M1883" s="1" t="b">
        <v>0</v>
      </c>
      <c r="N1883" s="17" t="s">
        <v>9717</v>
      </c>
    </row>
    <row r="1884">
      <c r="A1884" s="5" t="s">
        <v>9718</v>
      </c>
      <c r="B1884" s="1" t="s">
        <v>9719</v>
      </c>
      <c r="C1884" s="1" t="s">
        <v>9720</v>
      </c>
      <c r="D1884" s="1" t="s">
        <v>9721</v>
      </c>
      <c r="E1884" s="1">
        <v>5.0</v>
      </c>
      <c r="F1884" s="1">
        <v>32.5</v>
      </c>
      <c r="G1884" s="1" t="s">
        <v>2261</v>
      </c>
      <c r="H1884" s="1" t="s">
        <v>2262</v>
      </c>
      <c r="I1884" s="1" t="s">
        <v>86</v>
      </c>
      <c r="J1884" s="1" t="s">
        <v>1818</v>
      </c>
      <c r="M1884" s="1" t="b">
        <v>0</v>
      </c>
      <c r="N1884" s="17"/>
    </row>
    <row r="1885">
      <c r="A1885" s="5" t="s">
        <v>9722</v>
      </c>
      <c r="B1885" s="1" t="s">
        <v>9723</v>
      </c>
      <c r="C1885" s="1" t="s">
        <v>9724</v>
      </c>
      <c r="D1885" s="1" t="s">
        <v>9725</v>
      </c>
      <c r="E1885" s="1">
        <v>-6.91666666667</v>
      </c>
      <c r="F1885" s="1">
        <v>146.583333333</v>
      </c>
      <c r="G1885" s="1" t="s">
        <v>2315</v>
      </c>
      <c r="H1885" s="1" t="s">
        <v>2239</v>
      </c>
      <c r="I1885" s="1" t="s">
        <v>2161</v>
      </c>
      <c r="J1885" s="1" t="s">
        <v>1500</v>
      </c>
      <c r="M1885" s="1" t="b">
        <v>0</v>
      </c>
      <c r="N1885" s="17" t="s">
        <v>9726</v>
      </c>
    </row>
    <row r="1886">
      <c r="A1886" s="5" t="s">
        <v>9703</v>
      </c>
      <c r="B1886" s="1" t="s">
        <v>9679</v>
      </c>
      <c r="C1886" s="1" t="s">
        <v>9727</v>
      </c>
      <c r="D1886" s="1" t="s">
        <v>9728</v>
      </c>
      <c r="E1886" s="1">
        <v>-6.0</v>
      </c>
      <c r="F1886" s="1">
        <v>-64.0</v>
      </c>
      <c r="G1886" s="1" t="s">
        <v>3502</v>
      </c>
      <c r="H1886" s="1" t="s">
        <v>3502</v>
      </c>
      <c r="I1886" s="1" t="s">
        <v>155</v>
      </c>
      <c r="J1886" s="1" t="s">
        <v>342</v>
      </c>
      <c r="M1886" s="1" t="b">
        <v>0</v>
      </c>
      <c r="N1886" s="17" t="s">
        <v>9729</v>
      </c>
    </row>
    <row r="1887">
      <c r="A1887" s="5" t="s">
        <v>9730</v>
      </c>
      <c r="B1887" s="1" t="s">
        <v>9731</v>
      </c>
      <c r="C1887" s="1" t="s">
        <v>9732</v>
      </c>
      <c r="D1887" s="1" t="s">
        <v>9733</v>
      </c>
      <c r="E1887" s="1">
        <v>-7.0</v>
      </c>
      <c r="F1887" s="1">
        <v>145.083333333</v>
      </c>
      <c r="G1887" s="1" t="s">
        <v>9733</v>
      </c>
      <c r="H1887" s="1" t="s">
        <v>4509</v>
      </c>
      <c r="I1887" s="1" t="s">
        <v>2161</v>
      </c>
      <c r="J1887" s="1" t="s">
        <v>1500</v>
      </c>
      <c r="M1887" s="1" t="b">
        <v>0</v>
      </c>
      <c r="N1887" s="17"/>
    </row>
    <row r="1888">
      <c r="A1888" s="5" t="s">
        <v>9734</v>
      </c>
      <c r="B1888" s="1" t="s">
        <v>9735</v>
      </c>
      <c r="C1888" s="1" t="s">
        <v>9736</v>
      </c>
      <c r="D1888" s="1" t="s">
        <v>9737</v>
      </c>
      <c r="E1888" s="1">
        <v>29.0</v>
      </c>
      <c r="F1888" s="1">
        <v>-111.0</v>
      </c>
      <c r="G1888" s="1" t="s">
        <v>9047</v>
      </c>
      <c r="H1888" s="1" t="s">
        <v>3904</v>
      </c>
      <c r="I1888" s="1" t="s">
        <v>2200</v>
      </c>
      <c r="J1888" s="1" t="s">
        <v>1264</v>
      </c>
      <c r="M1888" s="1" t="b">
        <v>0</v>
      </c>
      <c r="N1888" s="17" t="s">
        <v>9738</v>
      </c>
    </row>
    <row r="1889">
      <c r="A1889" s="5" t="s">
        <v>9310</v>
      </c>
      <c r="B1889" s="1" t="s">
        <v>9739</v>
      </c>
      <c r="C1889" s="1" t="s">
        <v>9740</v>
      </c>
      <c r="D1889" s="1" t="s">
        <v>9741</v>
      </c>
      <c r="E1889" s="1">
        <v>14.6666666667</v>
      </c>
      <c r="F1889" s="1">
        <v>-90.5</v>
      </c>
      <c r="G1889" s="1" t="s">
        <v>2257</v>
      </c>
      <c r="H1889" s="1" t="s">
        <v>2257</v>
      </c>
      <c r="I1889" s="1" t="s">
        <v>2200</v>
      </c>
      <c r="J1889" s="1" t="s">
        <v>839</v>
      </c>
      <c r="M1889" s="1" t="b">
        <v>0</v>
      </c>
      <c r="N1889" s="17"/>
    </row>
    <row r="1890">
      <c r="A1890" s="5" t="s">
        <v>9742</v>
      </c>
      <c r="B1890" s="1" t="s">
        <v>9743</v>
      </c>
      <c r="C1890" s="1" t="s">
        <v>9744</v>
      </c>
      <c r="D1890" s="1" t="s">
        <v>9745</v>
      </c>
      <c r="E1890" s="1">
        <v>-7.0</v>
      </c>
      <c r="F1890" s="1">
        <v>144.5</v>
      </c>
      <c r="G1890" s="1" t="s">
        <v>4508</v>
      </c>
      <c r="H1890" s="1" t="s">
        <v>4509</v>
      </c>
      <c r="I1890" s="1" t="s">
        <v>2161</v>
      </c>
      <c r="J1890" s="1" t="s">
        <v>1500</v>
      </c>
      <c r="M1890" s="1" t="b">
        <v>0</v>
      </c>
      <c r="N1890" s="17" t="s">
        <v>9746</v>
      </c>
    </row>
    <row r="1891">
      <c r="A1891" s="5" t="s">
        <v>9747</v>
      </c>
      <c r="B1891" s="1" t="s">
        <v>9748</v>
      </c>
      <c r="C1891" s="1" t="s">
        <v>9749</v>
      </c>
      <c r="D1891" s="1" t="s">
        <v>9750</v>
      </c>
      <c r="E1891" s="1">
        <v>15.0</v>
      </c>
      <c r="F1891" s="1">
        <v>-85.5</v>
      </c>
      <c r="G1891" s="1" t="s">
        <v>9751</v>
      </c>
      <c r="H1891" s="1" t="s">
        <v>3257</v>
      </c>
      <c r="I1891" s="1" t="s">
        <v>2200</v>
      </c>
      <c r="J1891" s="1" t="s">
        <v>902</v>
      </c>
      <c r="M1891" s="1" t="b">
        <v>0</v>
      </c>
      <c r="N1891" s="17"/>
    </row>
    <row r="1892">
      <c r="A1892" s="5" t="s">
        <v>9752</v>
      </c>
      <c r="B1892" s="1" t="s">
        <v>9753</v>
      </c>
      <c r="C1892" s="1" t="s">
        <v>9754</v>
      </c>
      <c r="D1892" s="1" t="s">
        <v>9755</v>
      </c>
      <c r="E1892" s="1">
        <v>5.33333333333</v>
      </c>
      <c r="F1892" s="1">
        <v>-62.0</v>
      </c>
      <c r="G1892" s="1" t="s">
        <v>2487</v>
      </c>
      <c r="H1892" s="1" t="s">
        <v>2487</v>
      </c>
      <c r="I1892" s="1" t="s">
        <v>155</v>
      </c>
      <c r="J1892" s="1" t="s">
        <v>9756</v>
      </c>
      <c r="M1892" s="1" t="b">
        <v>0</v>
      </c>
      <c r="N1892" s="17" t="s">
        <v>9757</v>
      </c>
    </row>
    <row r="1893">
      <c r="A1893" s="5" t="s">
        <v>9758</v>
      </c>
      <c r="B1893" s="1" t="s">
        <v>9759</v>
      </c>
      <c r="C1893" s="1" t="s">
        <v>9760</v>
      </c>
      <c r="D1893" s="1" t="s">
        <v>9761</v>
      </c>
      <c r="E1893" s="1">
        <v>19.8333333333</v>
      </c>
      <c r="F1893" s="1">
        <v>83.8333333333</v>
      </c>
      <c r="G1893" s="1" t="s">
        <v>5433</v>
      </c>
      <c r="H1893" s="1" t="s">
        <v>3154</v>
      </c>
      <c r="I1893" s="1" t="s">
        <v>2179</v>
      </c>
      <c r="J1893" s="1" t="s">
        <v>938</v>
      </c>
      <c r="M1893" s="1" t="b">
        <v>0</v>
      </c>
      <c r="N1893" s="17"/>
    </row>
    <row r="1894">
      <c r="A1894" s="5" t="s">
        <v>9762</v>
      </c>
      <c r="B1894" s="1" t="s">
        <v>9763</v>
      </c>
      <c r="C1894" s="1" t="s">
        <v>9764</v>
      </c>
      <c r="D1894" s="1" t="s">
        <v>9765</v>
      </c>
      <c r="E1894" s="1">
        <v>9.58333333333</v>
      </c>
      <c r="F1894" s="1">
        <v>11.0</v>
      </c>
      <c r="G1894" s="1" t="s">
        <v>2653</v>
      </c>
      <c r="H1894" s="1" t="s">
        <v>2154</v>
      </c>
      <c r="I1894" s="1" t="s">
        <v>86</v>
      </c>
      <c r="J1894" s="1" t="s">
        <v>1408</v>
      </c>
      <c r="M1894" s="1" t="b">
        <v>0</v>
      </c>
      <c r="N1894" s="17"/>
    </row>
    <row r="1895">
      <c r="A1895" s="5" t="s">
        <v>9766</v>
      </c>
      <c r="B1895" s="1" t="s">
        <v>9767</v>
      </c>
      <c r="C1895" s="1" t="s">
        <v>9768</v>
      </c>
      <c r="D1895" s="1" t="s">
        <v>9769</v>
      </c>
      <c r="E1895" s="1">
        <v>-25.0</v>
      </c>
      <c r="F1895" s="1">
        <v>-60.0</v>
      </c>
      <c r="G1895" s="1" t="s">
        <v>2187</v>
      </c>
      <c r="H1895" s="1" t="s">
        <v>2188</v>
      </c>
      <c r="I1895" s="1" t="s">
        <v>155</v>
      </c>
      <c r="J1895" s="1" t="s">
        <v>151</v>
      </c>
      <c r="M1895" s="1" t="b">
        <v>0</v>
      </c>
      <c r="N1895" s="17" t="s">
        <v>9770</v>
      </c>
    </row>
    <row r="1896">
      <c r="A1896" s="5" t="s">
        <v>9771</v>
      </c>
      <c r="B1896" s="1" t="s">
        <v>9772</v>
      </c>
      <c r="C1896" s="1" t="s">
        <v>9773</v>
      </c>
      <c r="D1896" s="1" t="s">
        <v>9774</v>
      </c>
      <c r="E1896" s="1">
        <v>6.21666666667</v>
      </c>
      <c r="F1896" s="1">
        <v>160.7</v>
      </c>
      <c r="G1896" s="1" t="s">
        <v>2315</v>
      </c>
      <c r="H1896" s="1" t="s">
        <v>2239</v>
      </c>
      <c r="I1896" s="1" t="s">
        <v>2161</v>
      </c>
      <c r="J1896" s="1" t="s">
        <v>1272</v>
      </c>
      <c r="M1896" s="1" t="b">
        <v>0</v>
      </c>
      <c r="N1896" s="17"/>
    </row>
    <row r="1897">
      <c r="A1897" s="5" t="s">
        <v>9775</v>
      </c>
      <c r="B1897" s="1" t="s">
        <v>9776</v>
      </c>
      <c r="C1897" s="1" t="s">
        <v>9777</v>
      </c>
      <c r="D1897" s="1" t="s">
        <v>9778</v>
      </c>
      <c r="E1897" s="1">
        <v>15.0</v>
      </c>
      <c r="F1897" s="1">
        <v>99.0</v>
      </c>
      <c r="G1897" s="1" t="s">
        <v>6422</v>
      </c>
      <c r="H1897" s="1" t="s">
        <v>2275</v>
      </c>
      <c r="I1897" s="1" t="s">
        <v>2179</v>
      </c>
      <c r="J1897" s="1" t="s">
        <v>1896</v>
      </c>
      <c r="M1897" s="1" t="b">
        <v>0</v>
      </c>
      <c r="N1897" s="17"/>
    </row>
    <row r="1898">
      <c r="A1898" s="5" t="s">
        <v>9735</v>
      </c>
      <c r="B1898" s="1" t="s">
        <v>9779</v>
      </c>
      <c r="C1898" s="1" t="s">
        <v>9780</v>
      </c>
      <c r="D1898" s="1" t="s">
        <v>9781</v>
      </c>
      <c r="E1898" s="1">
        <v>5.0</v>
      </c>
      <c r="F1898" s="1">
        <v>-67.0</v>
      </c>
      <c r="G1898" s="1" t="s">
        <v>9781</v>
      </c>
      <c r="H1898" s="1" t="s">
        <v>9782</v>
      </c>
      <c r="I1898" s="1" t="s">
        <v>155</v>
      </c>
      <c r="J1898" s="1" t="s">
        <v>2995</v>
      </c>
      <c r="M1898" s="1" t="b">
        <v>0</v>
      </c>
      <c r="N1898" s="17"/>
    </row>
    <row r="1899">
      <c r="A1899" s="5" t="s">
        <v>9783</v>
      </c>
      <c r="B1899" s="1" t="s">
        <v>9784</v>
      </c>
      <c r="C1899" s="1" t="s">
        <v>9785</v>
      </c>
      <c r="D1899" s="1" t="s">
        <v>9786</v>
      </c>
      <c r="E1899" s="1">
        <v>-10.2166666667</v>
      </c>
      <c r="F1899" s="1">
        <v>166.216666667</v>
      </c>
      <c r="G1899" s="1" t="s">
        <v>2315</v>
      </c>
      <c r="H1899" s="1" t="s">
        <v>2239</v>
      </c>
      <c r="I1899" s="1" t="s">
        <v>2161</v>
      </c>
      <c r="J1899" s="1" t="s">
        <v>1758</v>
      </c>
      <c r="M1899" s="1" t="b">
        <v>0</v>
      </c>
      <c r="N1899" s="17" t="s">
        <v>9787</v>
      </c>
    </row>
    <row r="1900">
      <c r="A1900" s="5" t="s">
        <v>9788</v>
      </c>
      <c r="B1900" s="1" t="s">
        <v>9789</v>
      </c>
      <c r="C1900" s="1" t="s">
        <v>9790</v>
      </c>
      <c r="D1900" s="1" t="s">
        <v>9791</v>
      </c>
      <c r="E1900" s="1">
        <v>-23.0</v>
      </c>
      <c r="F1900" s="1">
        <v>129.0</v>
      </c>
      <c r="G1900" s="1" t="s">
        <v>3164</v>
      </c>
      <c r="H1900" s="1" t="s">
        <v>2206</v>
      </c>
      <c r="I1900" s="1" t="s">
        <v>178</v>
      </c>
      <c r="J1900" s="1" t="s">
        <v>179</v>
      </c>
      <c r="M1900" s="1" t="b">
        <v>0</v>
      </c>
      <c r="N1900" s="17" t="s">
        <v>9792</v>
      </c>
    </row>
    <row r="1901">
      <c r="A1901" s="5" t="s">
        <v>9763</v>
      </c>
      <c r="B1901" s="1" t="s">
        <v>9793</v>
      </c>
      <c r="C1901" s="1" t="s">
        <v>9794</v>
      </c>
      <c r="D1901" s="1" t="s">
        <v>9795</v>
      </c>
      <c r="E1901" s="1">
        <v>13.8333333333</v>
      </c>
      <c r="F1901" s="1">
        <v>-89.5833333333</v>
      </c>
      <c r="G1901" s="1" t="s">
        <v>9126</v>
      </c>
      <c r="H1901" s="1" t="s">
        <v>3904</v>
      </c>
      <c r="I1901" s="1" t="s">
        <v>2200</v>
      </c>
      <c r="J1901" s="1" t="s">
        <v>629</v>
      </c>
      <c r="M1901" s="1" t="b">
        <v>0</v>
      </c>
      <c r="N1901" s="17"/>
    </row>
    <row r="1902">
      <c r="A1902" s="5" t="s">
        <v>9796</v>
      </c>
      <c r="B1902" s="1" t="s">
        <v>9797</v>
      </c>
      <c r="C1902" s="1" t="s">
        <v>9798</v>
      </c>
      <c r="D1902" s="1" t="s">
        <v>9799</v>
      </c>
      <c r="E1902" s="1">
        <v>-11.0</v>
      </c>
      <c r="F1902" s="1">
        <v>-73.5</v>
      </c>
      <c r="G1902" s="1" t="s">
        <v>2745</v>
      </c>
      <c r="H1902" s="1" t="s">
        <v>2245</v>
      </c>
      <c r="I1902" s="1" t="s">
        <v>155</v>
      </c>
      <c r="J1902" s="1" t="s">
        <v>1516</v>
      </c>
      <c r="M1902" s="1" t="b">
        <v>0</v>
      </c>
      <c r="N1902" s="17"/>
    </row>
    <row r="1903">
      <c r="A1903" s="5" t="s">
        <v>9800</v>
      </c>
      <c r="B1903" s="1" t="s">
        <v>9801</v>
      </c>
      <c r="C1903" s="1" t="s">
        <v>9802</v>
      </c>
      <c r="D1903" s="1" t="s">
        <v>9803</v>
      </c>
      <c r="E1903" s="1">
        <v>-5.16666666667</v>
      </c>
      <c r="F1903" s="1">
        <v>139.166666667</v>
      </c>
      <c r="G1903" s="1" t="s">
        <v>2411</v>
      </c>
      <c r="H1903" s="1" t="s">
        <v>2342</v>
      </c>
      <c r="I1903" s="1" t="s">
        <v>2161</v>
      </c>
      <c r="J1903" s="1" t="s">
        <v>946</v>
      </c>
      <c r="M1903" s="1" t="b">
        <v>0</v>
      </c>
      <c r="N1903" s="17"/>
    </row>
    <row r="1904">
      <c r="A1904" s="5" t="s">
        <v>9804</v>
      </c>
      <c r="B1904" s="1" t="s">
        <v>9805</v>
      </c>
      <c r="C1904" s="1" t="s">
        <v>9806</v>
      </c>
      <c r="D1904" s="1" t="s">
        <v>9807</v>
      </c>
      <c r="E1904" s="1">
        <v>-26.0</v>
      </c>
      <c r="F1904" s="1">
        <v>130.0</v>
      </c>
      <c r="G1904" s="1" t="s">
        <v>3164</v>
      </c>
      <c r="H1904" s="1" t="s">
        <v>2206</v>
      </c>
      <c r="I1904" s="1" t="s">
        <v>178</v>
      </c>
      <c r="J1904" s="1" t="s">
        <v>179</v>
      </c>
      <c r="M1904" s="1" t="b">
        <v>0</v>
      </c>
      <c r="N1904" s="17" t="s">
        <v>9808</v>
      </c>
    </row>
    <row r="1905">
      <c r="A1905" s="5" t="s">
        <v>9809</v>
      </c>
      <c r="B1905" s="1" t="s">
        <v>9810</v>
      </c>
      <c r="C1905" s="1" t="s">
        <v>9811</v>
      </c>
      <c r="D1905" s="1" t="s">
        <v>9812</v>
      </c>
      <c r="E1905" s="1">
        <v>15.4166666667</v>
      </c>
      <c r="F1905" s="1">
        <v>-90.5</v>
      </c>
      <c r="G1905" s="1" t="s">
        <v>2257</v>
      </c>
      <c r="H1905" s="1" t="s">
        <v>2257</v>
      </c>
      <c r="I1905" s="1" t="s">
        <v>2200</v>
      </c>
      <c r="J1905" s="1" t="s">
        <v>839</v>
      </c>
      <c r="M1905" s="1" t="b">
        <v>0</v>
      </c>
      <c r="N1905" s="17"/>
    </row>
    <row r="1906">
      <c r="A1906" s="5" t="s">
        <v>9699</v>
      </c>
      <c r="B1906" s="1" t="s">
        <v>9813</v>
      </c>
      <c r="C1906" s="1" t="s">
        <v>9814</v>
      </c>
      <c r="D1906" s="1" t="s">
        <v>9815</v>
      </c>
      <c r="E1906" s="1">
        <v>-32.5</v>
      </c>
      <c r="F1906" s="1">
        <v>142.5</v>
      </c>
      <c r="G1906" s="1" t="s">
        <v>2205</v>
      </c>
      <c r="H1906" s="1" t="s">
        <v>2206</v>
      </c>
      <c r="I1906" s="1" t="s">
        <v>178</v>
      </c>
      <c r="J1906" s="1" t="s">
        <v>179</v>
      </c>
      <c r="M1906" s="1" t="b">
        <v>0</v>
      </c>
      <c r="N1906" s="17"/>
    </row>
    <row r="1907">
      <c r="A1907" s="5" t="s">
        <v>9816</v>
      </c>
      <c r="B1907" s="1" t="s">
        <v>9817</v>
      </c>
      <c r="C1907" s="1" t="s">
        <v>9818</v>
      </c>
      <c r="D1907" s="1" t="s">
        <v>9819</v>
      </c>
      <c r="E1907" s="1">
        <v>1.5</v>
      </c>
      <c r="F1907" s="1">
        <v>35.5</v>
      </c>
      <c r="G1907" s="1" t="s">
        <v>2261</v>
      </c>
      <c r="H1907" s="1" t="s">
        <v>2262</v>
      </c>
      <c r="I1907" s="1" t="s">
        <v>86</v>
      </c>
      <c r="J1907" s="1" t="s">
        <v>9820</v>
      </c>
      <c r="M1907" s="1" t="b">
        <v>0</v>
      </c>
      <c r="N1907" s="17"/>
    </row>
    <row r="1908">
      <c r="A1908" s="5" t="s">
        <v>9821</v>
      </c>
      <c r="B1908" s="1" t="s">
        <v>9822</v>
      </c>
      <c r="C1908" s="1" t="s">
        <v>9823</v>
      </c>
      <c r="D1908" s="1" t="s">
        <v>9824</v>
      </c>
      <c r="E1908" s="1">
        <v>7.0</v>
      </c>
      <c r="F1908" s="1">
        <v>-71.0</v>
      </c>
      <c r="G1908" s="1" t="s">
        <v>4437</v>
      </c>
      <c r="H1908" s="1" t="s">
        <v>4437</v>
      </c>
      <c r="I1908" s="1" t="s">
        <v>155</v>
      </c>
      <c r="J1908" s="1" t="s">
        <v>485</v>
      </c>
      <c r="M1908" s="1" t="b">
        <v>0</v>
      </c>
      <c r="N1908" s="17" t="s">
        <v>9825</v>
      </c>
    </row>
    <row r="1909">
      <c r="A1909" s="5" t="s">
        <v>9826</v>
      </c>
      <c r="B1909" s="1" t="s">
        <v>9827</v>
      </c>
      <c r="C1909" s="1" t="s">
        <v>9828</v>
      </c>
      <c r="D1909" s="1" t="s">
        <v>9829</v>
      </c>
      <c r="E1909" s="1">
        <v>51.0</v>
      </c>
      <c r="F1909" s="1">
        <v>12.8333333333</v>
      </c>
      <c r="G1909" s="1" t="s">
        <v>3452</v>
      </c>
      <c r="H1909" s="1" t="s">
        <v>2335</v>
      </c>
      <c r="I1909" s="1" t="s">
        <v>2179</v>
      </c>
      <c r="J1909" s="1" t="s">
        <v>776</v>
      </c>
      <c r="M1909" s="1" t="b">
        <v>0</v>
      </c>
      <c r="N1909" s="17" t="s">
        <v>9830</v>
      </c>
    </row>
    <row r="1910">
      <c r="A1910" s="5" t="s">
        <v>9767</v>
      </c>
      <c r="B1910" s="1" t="s">
        <v>9831</v>
      </c>
      <c r="C1910" s="1" t="s">
        <v>9832</v>
      </c>
      <c r="D1910" s="1" t="s">
        <v>9833</v>
      </c>
      <c r="E1910" s="1">
        <v>22.6666666667</v>
      </c>
      <c r="F1910" s="1">
        <v>96.6666666667</v>
      </c>
      <c r="G1910" s="1" t="s">
        <v>6857</v>
      </c>
      <c r="H1910" s="1" t="s">
        <v>3304</v>
      </c>
      <c r="I1910" s="1" t="s">
        <v>2179</v>
      </c>
      <c r="J1910" s="1" t="s">
        <v>1337</v>
      </c>
      <c r="M1910" s="1" t="b">
        <v>0</v>
      </c>
      <c r="N1910" s="17"/>
    </row>
    <row r="1911">
      <c r="A1911" s="5" t="s">
        <v>9834</v>
      </c>
      <c r="B1911" s="1" t="s">
        <v>9834</v>
      </c>
      <c r="C1911" s="1" t="s">
        <v>9835</v>
      </c>
      <c r="D1911" s="1" t="s">
        <v>9836</v>
      </c>
      <c r="E1911" s="1">
        <v>-3.25</v>
      </c>
      <c r="F1911" s="1">
        <v>128.75</v>
      </c>
      <c r="G1911" s="1" t="s">
        <v>2527</v>
      </c>
      <c r="H1911" s="1" t="s">
        <v>2239</v>
      </c>
      <c r="I1911" s="1" t="s">
        <v>2161</v>
      </c>
      <c r="J1911" s="1" t="s">
        <v>946</v>
      </c>
      <c r="M1911" s="1" t="b">
        <v>0</v>
      </c>
      <c r="N1911" s="17"/>
    </row>
    <row r="1912">
      <c r="A1912" s="5" t="s">
        <v>9837</v>
      </c>
      <c r="B1912" s="1" t="s">
        <v>9838</v>
      </c>
      <c r="C1912" s="1" t="s">
        <v>9839</v>
      </c>
      <c r="D1912" s="1" t="s">
        <v>9840</v>
      </c>
      <c r="E1912" s="1">
        <v>3.0</v>
      </c>
      <c r="F1912" s="1">
        <v>-51.0</v>
      </c>
      <c r="G1912" s="1" t="s">
        <v>9841</v>
      </c>
      <c r="H1912" s="1" t="s">
        <v>2245</v>
      </c>
      <c r="I1912" s="1" t="s">
        <v>155</v>
      </c>
      <c r="J1912" s="1" t="s">
        <v>342</v>
      </c>
      <c r="M1912" s="1" t="b">
        <v>0</v>
      </c>
      <c r="N1912" s="17"/>
    </row>
    <row r="1913">
      <c r="A1913" s="5" t="s">
        <v>9842</v>
      </c>
      <c r="B1913" s="1" t="s">
        <v>9534</v>
      </c>
      <c r="C1913" s="1" t="s">
        <v>9535</v>
      </c>
      <c r="D1913" s="1" t="s">
        <v>9843</v>
      </c>
      <c r="E1913" s="1">
        <v>1.41666666667</v>
      </c>
      <c r="F1913" s="1">
        <v>109.833333333</v>
      </c>
      <c r="G1913" s="1" t="s">
        <v>3285</v>
      </c>
      <c r="H1913" s="1" t="s">
        <v>2239</v>
      </c>
      <c r="I1913" s="1" t="s">
        <v>2161</v>
      </c>
      <c r="J1913" s="1" t="s">
        <v>946</v>
      </c>
      <c r="M1913" s="1" t="b">
        <v>0</v>
      </c>
      <c r="N1913" s="17"/>
    </row>
    <row r="1914">
      <c r="A1914" s="5" t="s">
        <v>9844</v>
      </c>
      <c r="B1914" s="1" t="s">
        <v>9845</v>
      </c>
      <c r="C1914" s="1" t="s">
        <v>9846</v>
      </c>
      <c r="D1914" s="1" t="s">
        <v>9847</v>
      </c>
      <c r="E1914" s="1">
        <v>14.8333333333</v>
      </c>
      <c r="F1914" s="1">
        <v>-16.75</v>
      </c>
      <c r="G1914" s="1" t="s">
        <v>3231</v>
      </c>
      <c r="H1914" s="1" t="s">
        <v>2173</v>
      </c>
      <c r="I1914" s="1" t="s">
        <v>86</v>
      </c>
      <c r="J1914" s="1" t="s">
        <v>1694</v>
      </c>
      <c r="M1914" s="1" t="b">
        <v>0</v>
      </c>
      <c r="N1914" s="17" t="s">
        <v>9848</v>
      </c>
    </row>
    <row r="1915">
      <c r="A1915" s="5" t="s">
        <v>9849</v>
      </c>
      <c r="B1915" s="1" t="s">
        <v>9850</v>
      </c>
      <c r="C1915" s="1" t="s">
        <v>9851</v>
      </c>
      <c r="D1915" s="1" t="s">
        <v>9852</v>
      </c>
      <c r="E1915" s="1">
        <v>39.0</v>
      </c>
      <c r="F1915" s="1">
        <v>-123.333333333</v>
      </c>
      <c r="G1915" s="1" t="s">
        <v>7135</v>
      </c>
      <c r="H1915" s="1" t="s">
        <v>2269</v>
      </c>
      <c r="I1915" s="1" t="s">
        <v>2200</v>
      </c>
      <c r="J1915" s="1" t="s">
        <v>2017</v>
      </c>
      <c r="M1915" s="1" t="b">
        <v>0</v>
      </c>
      <c r="N1915" s="17" t="s">
        <v>9853</v>
      </c>
    </row>
    <row r="1916">
      <c r="A1916" s="5" t="s">
        <v>9854</v>
      </c>
      <c r="B1916" s="1" t="s">
        <v>9855</v>
      </c>
      <c r="C1916" s="1" t="s">
        <v>9856</v>
      </c>
      <c r="D1916" s="1" t="s">
        <v>9857</v>
      </c>
      <c r="E1916" s="1">
        <v>39.0</v>
      </c>
      <c r="F1916" s="1">
        <v>-122.666666667</v>
      </c>
      <c r="G1916" s="1" t="s">
        <v>7135</v>
      </c>
      <c r="H1916" s="1" t="s">
        <v>2269</v>
      </c>
      <c r="I1916" s="1" t="s">
        <v>2200</v>
      </c>
      <c r="J1916" s="1" t="s">
        <v>2017</v>
      </c>
      <c r="M1916" s="1" t="b">
        <v>0</v>
      </c>
      <c r="N1916" s="17"/>
    </row>
    <row r="1917">
      <c r="A1917" s="5" t="s">
        <v>9858</v>
      </c>
      <c r="B1917" s="1" t="s">
        <v>9859</v>
      </c>
      <c r="C1917" s="1" t="s">
        <v>9860</v>
      </c>
      <c r="D1917" s="1" t="s">
        <v>9861</v>
      </c>
      <c r="E1917" s="1">
        <v>39.3333333333</v>
      </c>
      <c r="F1917" s="1">
        <v>-123.5</v>
      </c>
      <c r="G1917" s="1" t="s">
        <v>7135</v>
      </c>
      <c r="H1917" s="1" t="s">
        <v>2269</v>
      </c>
      <c r="I1917" s="1" t="s">
        <v>2200</v>
      </c>
      <c r="J1917" s="1" t="s">
        <v>2017</v>
      </c>
      <c r="M1917" s="1" t="b">
        <v>0</v>
      </c>
      <c r="N1917" s="17"/>
    </row>
    <row r="1918">
      <c r="A1918" s="5" t="s">
        <v>6104</v>
      </c>
      <c r="B1918" s="1" t="s">
        <v>9862</v>
      </c>
      <c r="C1918" s="1" t="s">
        <v>9863</v>
      </c>
      <c r="D1918" s="1" t="s">
        <v>9864</v>
      </c>
      <c r="E1918" s="1">
        <v>-16.5</v>
      </c>
      <c r="F1918" s="1">
        <v>168.25</v>
      </c>
      <c r="G1918" s="1" t="s">
        <v>2315</v>
      </c>
      <c r="H1918" s="1" t="s">
        <v>2239</v>
      </c>
      <c r="I1918" s="1" t="s">
        <v>2161</v>
      </c>
      <c r="J1918" s="1" t="s">
        <v>2048</v>
      </c>
      <c r="M1918" s="1" t="b">
        <v>0</v>
      </c>
      <c r="N1918" s="17"/>
    </row>
    <row r="1919">
      <c r="A1919" s="5" t="s">
        <v>9865</v>
      </c>
      <c r="B1919" s="1" t="s">
        <v>9866</v>
      </c>
      <c r="C1919" s="1" t="s">
        <v>9867</v>
      </c>
      <c r="D1919" s="1" t="s">
        <v>9868</v>
      </c>
      <c r="E1919" s="1">
        <v>-1.75</v>
      </c>
      <c r="F1919" s="1">
        <v>120.833333333</v>
      </c>
      <c r="G1919" s="1" t="s">
        <v>3247</v>
      </c>
      <c r="H1919" s="1" t="s">
        <v>2239</v>
      </c>
      <c r="I1919" s="1" t="s">
        <v>2161</v>
      </c>
      <c r="J1919" s="1" t="s">
        <v>946</v>
      </c>
      <c r="M1919" s="1" t="b">
        <v>0</v>
      </c>
      <c r="N1919" s="17"/>
    </row>
    <row r="1920">
      <c r="A1920" s="5" t="s">
        <v>2949</v>
      </c>
      <c r="B1920" s="1" t="s">
        <v>9869</v>
      </c>
      <c r="C1920" s="1" t="s">
        <v>9870</v>
      </c>
      <c r="D1920" s="1" t="s">
        <v>9871</v>
      </c>
      <c r="E1920" s="1">
        <v>-10.0</v>
      </c>
      <c r="F1920" s="1">
        <v>34.75</v>
      </c>
      <c r="G1920" s="1" t="s">
        <v>2359</v>
      </c>
      <c r="H1920" s="1" t="s">
        <v>2173</v>
      </c>
      <c r="I1920" s="1" t="s">
        <v>86</v>
      </c>
      <c r="J1920" s="1" t="s">
        <v>1887</v>
      </c>
      <c r="M1920" s="1" t="b">
        <v>0</v>
      </c>
      <c r="N1920" s="17"/>
    </row>
    <row r="1921">
      <c r="A1921" s="5" t="s">
        <v>9872</v>
      </c>
      <c r="B1921" s="1" t="s">
        <v>9689</v>
      </c>
      <c r="C1921" s="1" t="s">
        <v>9873</v>
      </c>
      <c r="D1921" s="1" t="s">
        <v>9874</v>
      </c>
      <c r="E1921" s="1">
        <v>15.9166666667</v>
      </c>
      <c r="F1921" s="1">
        <v>120.333333333</v>
      </c>
      <c r="G1921" s="1" t="s">
        <v>3431</v>
      </c>
      <c r="H1921" s="1" t="s">
        <v>2239</v>
      </c>
      <c r="I1921" s="1" t="s">
        <v>2161</v>
      </c>
      <c r="J1921" s="1" t="s">
        <v>1524</v>
      </c>
      <c r="M1921" s="1" t="b">
        <v>0</v>
      </c>
      <c r="N1921" s="17"/>
    </row>
    <row r="1922">
      <c r="A1922" s="5" t="s">
        <v>9875</v>
      </c>
      <c r="B1922" s="1" t="s">
        <v>9876</v>
      </c>
      <c r="C1922" s="1" t="s">
        <v>9877</v>
      </c>
      <c r="D1922" s="1" t="s">
        <v>9878</v>
      </c>
      <c r="E1922" s="1">
        <v>42.0</v>
      </c>
      <c r="F1922" s="1">
        <v>-118.0</v>
      </c>
      <c r="G1922" s="1" t="s">
        <v>4206</v>
      </c>
      <c r="H1922" s="1" t="s">
        <v>3904</v>
      </c>
      <c r="I1922" s="1" t="s">
        <v>2200</v>
      </c>
      <c r="J1922" s="1" t="s">
        <v>2017</v>
      </c>
      <c r="M1922" s="1" t="b">
        <v>0</v>
      </c>
      <c r="N1922" s="17"/>
    </row>
    <row r="1923">
      <c r="A1923" s="5" t="s">
        <v>9879</v>
      </c>
      <c r="B1923" s="1" t="s">
        <v>9880</v>
      </c>
      <c r="C1923" s="1" t="s">
        <v>9881</v>
      </c>
      <c r="D1923" s="1" t="s">
        <v>9882</v>
      </c>
      <c r="E1923" s="1">
        <v>6.5</v>
      </c>
      <c r="F1923" s="1">
        <v>-66.0</v>
      </c>
      <c r="G1923" s="1" t="s">
        <v>2487</v>
      </c>
      <c r="H1923" s="1" t="s">
        <v>2487</v>
      </c>
      <c r="I1923" s="1" t="s">
        <v>155</v>
      </c>
      <c r="J1923" s="1" t="s">
        <v>2995</v>
      </c>
      <c r="M1923" s="1" t="b">
        <v>0</v>
      </c>
      <c r="N1923" s="17"/>
    </row>
    <row r="1924">
      <c r="A1924" s="5" t="s">
        <v>9883</v>
      </c>
      <c r="B1924" s="1" t="s">
        <v>9884</v>
      </c>
      <c r="C1924" s="1" t="s">
        <v>9885</v>
      </c>
      <c r="D1924" s="1" t="s">
        <v>9886</v>
      </c>
      <c r="E1924" s="1">
        <v>24.0</v>
      </c>
      <c r="F1924" s="1">
        <v>107.0</v>
      </c>
      <c r="G1924" s="1" t="s">
        <v>5733</v>
      </c>
      <c r="H1924" s="1" t="s">
        <v>5733</v>
      </c>
      <c r="I1924" s="1" t="s">
        <v>2179</v>
      </c>
      <c r="J1924" s="1" t="s">
        <v>460</v>
      </c>
      <c r="M1924" s="1" t="b">
        <v>0</v>
      </c>
      <c r="N1924" s="17" t="s">
        <v>9887</v>
      </c>
    </row>
    <row r="1925">
      <c r="A1925" s="5" t="s">
        <v>9888</v>
      </c>
      <c r="B1925" s="1" t="s">
        <v>7048</v>
      </c>
      <c r="C1925" s="1" t="s">
        <v>9889</v>
      </c>
      <c r="D1925" s="1" t="s">
        <v>9890</v>
      </c>
      <c r="E1925" s="1">
        <v>-10.0</v>
      </c>
      <c r="F1925" s="1">
        <v>-55.0</v>
      </c>
      <c r="G1925" s="1" t="s">
        <v>2723</v>
      </c>
      <c r="H1925" s="1" t="s">
        <v>2724</v>
      </c>
      <c r="I1925" s="1" t="s">
        <v>155</v>
      </c>
      <c r="J1925" s="1" t="s">
        <v>342</v>
      </c>
      <c r="M1925" s="1" t="b">
        <v>0</v>
      </c>
      <c r="N1925" s="17" t="s">
        <v>9891</v>
      </c>
    </row>
    <row r="1926">
      <c r="A1926" s="5" t="s">
        <v>9892</v>
      </c>
      <c r="B1926" s="1" t="s">
        <v>9893</v>
      </c>
      <c r="C1926" s="1" t="s">
        <v>9894</v>
      </c>
      <c r="D1926" s="1" t="s">
        <v>9895</v>
      </c>
      <c r="E1926" s="1">
        <v>-22.8333333333</v>
      </c>
      <c r="F1926" s="1">
        <v>118.416666667</v>
      </c>
      <c r="G1926" s="1" t="s">
        <v>3164</v>
      </c>
      <c r="H1926" s="1" t="s">
        <v>2206</v>
      </c>
      <c r="I1926" s="1" t="s">
        <v>178</v>
      </c>
      <c r="J1926" s="1" t="s">
        <v>179</v>
      </c>
      <c r="M1926" s="1" t="b">
        <v>0</v>
      </c>
      <c r="N1926" s="17" t="s">
        <v>9896</v>
      </c>
    </row>
    <row r="1927">
      <c r="A1927" s="5" t="s">
        <v>9897</v>
      </c>
      <c r="B1927" s="1" t="s">
        <v>9898</v>
      </c>
      <c r="C1927" s="1" t="s">
        <v>9899</v>
      </c>
      <c r="D1927" s="1" t="s">
        <v>9900</v>
      </c>
      <c r="E1927" s="1">
        <v>-20.6666666667</v>
      </c>
      <c r="F1927" s="1">
        <v>164.833333333</v>
      </c>
      <c r="G1927" s="1" t="s">
        <v>2315</v>
      </c>
      <c r="H1927" s="1" t="s">
        <v>2239</v>
      </c>
      <c r="I1927" s="1" t="s">
        <v>2161</v>
      </c>
      <c r="J1927" s="1" t="s">
        <v>1378</v>
      </c>
      <c r="M1927" s="1" t="b">
        <v>0</v>
      </c>
      <c r="N1927" s="17"/>
    </row>
    <row r="1928">
      <c r="A1928" s="5" t="s">
        <v>9739</v>
      </c>
      <c r="B1928" s="1" t="s">
        <v>9897</v>
      </c>
      <c r="C1928" s="1" t="s">
        <v>9901</v>
      </c>
      <c r="D1928" s="1" t="s">
        <v>9902</v>
      </c>
      <c r="E1928" s="1">
        <v>14.75</v>
      </c>
      <c r="F1928" s="1">
        <v>-89.75</v>
      </c>
      <c r="G1928" s="1" t="s">
        <v>2257</v>
      </c>
      <c r="H1928" s="1" t="s">
        <v>2257</v>
      </c>
      <c r="I1928" s="1" t="s">
        <v>2200</v>
      </c>
      <c r="J1928" s="1" t="s">
        <v>839</v>
      </c>
      <c r="M1928" s="1" t="b">
        <v>0</v>
      </c>
      <c r="N1928" s="17"/>
    </row>
    <row r="1929">
      <c r="A1929" s="5" t="s">
        <v>9903</v>
      </c>
      <c r="B1929" s="1" t="s">
        <v>9904</v>
      </c>
      <c r="C1929" s="1" t="s">
        <v>9905</v>
      </c>
      <c r="D1929" s="1" t="s">
        <v>9906</v>
      </c>
      <c r="E1929" s="1">
        <v>11.0</v>
      </c>
      <c r="F1929" s="1">
        <v>14.0833333333</v>
      </c>
      <c r="G1929" s="1" t="s">
        <v>3078</v>
      </c>
      <c r="H1929" s="1" t="s">
        <v>2154</v>
      </c>
      <c r="I1929" s="1" t="s">
        <v>86</v>
      </c>
      <c r="J1929" s="1" t="s">
        <v>411</v>
      </c>
      <c r="M1929" s="1" t="b">
        <v>0</v>
      </c>
      <c r="N1929" s="17"/>
    </row>
    <row r="1930">
      <c r="A1930" s="5" t="s">
        <v>9907</v>
      </c>
      <c r="B1930" s="1" t="s">
        <v>9908</v>
      </c>
      <c r="C1930" s="1" t="s">
        <v>9909</v>
      </c>
      <c r="D1930" s="1" t="s">
        <v>9910</v>
      </c>
      <c r="E1930" s="1">
        <v>-8.75</v>
      </c>
      <c r="F1930" s="1">
        <v>36.5</v>
      </c>
      <c r="G1930" s="1" t="s">
        <v>2359</v>
      </c>
      <c r="H1930" s="1" t="s">
        <v>2173</v>
      </c>
      <c r="I1930" s="1" t="s">
        <v>86</v>
      </c>
      <c r="J1930" s="1" t="s">
        <v>1887</v>
      </c>
      <c r="M1930" s="1" t="b">
        <v>0</v>
      </c>
      <c r="N1930" s="17"/>
    </row>
    <row r="1931">
      <c r="A1931" s="5" t="s">
        <v>9810</v>
      </c>
      <c r="B1931" s="1" t="s">
        <v>9911</v>
      </c>
      <c r="C1931" s="1" t="s">
        <v>9912</v>
      </c>
      <c r="D1931" s="1" t="s">
        <v>9913</v>
      </c>
      <c r="E1931" s="1">
        <v>6.88333333333</v>
      </c>
      <c r="F1931" s="1">
        <v>158.25</v>
      </c>
      <c r="G1931" s="1" t="s">
        <v>2315</v>
      </c>
      <c r="H1931" s="1" t="s">
        <v>2239</v>
      </c>
      <c r="I1931" s="1" t="s">
        <v>2161</v>
      </c>
      <c r="J1931" s="1" t="s">
        <v>1272</v>
      </c>
      <c r="M1931" s="1" t="b">
        <v>0</v>
      </c>
      <c r="N1931" s="17"/>
    </row>
    <row r="1932">
      <c r="A1932" s="5" t="s">
        <v>9914</v>
      </c>
      <c r="B1932" s="1" t="s">
        <v>9915</v>
      </c>
      <c r="C1932" s="1" t="s">
        <v>9916</v>
      </c>
      <c r="D1932" s="1" t="s">
        <v>9917</v>
      </c>
      <c r="E1932" s="1">
        <v>-2.83333333333</v>
      </c>
      <c r="F1932" s="1">
        <v>141.583333333</v>
      </c>
      <c r="G1932" s="1" t="s">
        <v>9918</v>
      </c>
      <c r="H1932" s="1" t="s">
        <v>3717</v>
      </c>
      <c r="I1932" s="1" t="s">
        <v>2161</v>
      </c>
      <c r="J1932" s="1" t="s">
        <v>1500</v>
      </c>
      <c r="M1932" s="1" t="b">
        <v>0</v>
      </c>
      <c r="N1932" s="17"/>
    </row>
    <row r="1933">
      <c r="A1933" s="5" t="s">
        <v>9919</v>
      </c>
      <c r="B1933" s="1" t="s">
        <v>9919</v>
      </c>
      <c r="C1933" s="1" t="s">
        <v>9920</v>
      </c>
      <c r="D1933" s="1" t="s">
        <v>9921</v>
      </c>
      <c r="E1933" s="1">
        <v>52.0</v>
      </c>
      <c r="F1933" s="1">
        <v>20.0</v>
      </c>
      <c r="G1933" s="1" t="s">
        <v>3452</v>
      </c>
      <c r="H1933" s="1" t="s">
        <v>2335</v>
      </c>
      <c r="I1933" s="1" t="s">
        <v>2179</v>
      </c>
      <c r="J1933" s="1" t="s">
        <v>1541</v>
      </c>
      <c r="M1933" s="1" t="b">
        <v>0</v>
      </c>
      <c r="N1933" s="17"/>
    </row>
    <row r="1934">
      <c r="A1934" s="5" t="s">
        <v>9922</v>
      </c>
      <c r="B1934" s="1" t="s">
        <v>9923</v>
      </c>
      <c r="C1934" s="1" t="s">
        <v>9924</v>
      </c>
      <c r="D1934" s="1" t="s">
        <v>9925</v>
      </c>
      <c r="E1934" s="1">
        <v>18.1666666667</v>
      </c>
      <c r="F1934" s="1">
        <v>-97.5</v>
      </c>
      <c r="G1934" s="1" t="s">
        <v>3968</v>
      </c>
      <c r="H1934" s="1" t="s">
        <v>2644</v>
      </c>
      <c r="I1934" s="1" t="s">
        <v>2200</v>
      </c>
      <c r="J1934" s="1" t="s">
        <v>1264</v>
      </c>
      <c r="M1934" s="1" t="b">
        <v>0</v>
      </c>
      <c r="N1934" s="17"/>
    </row>
    <row r="1935">
      <c r="A1935" s="5" t="s">
        <v>9926</v>
      </c>
      <c r="B1935" s="1" t="s">
        <v>9926</v>
      </c>
      <c r="C1935" s="1" t="s">
        <v>9927</v>
      </c>
      <c r="D1935" s="1" t="s">
        <v>9928</v>
      </c>
      <c r="E1935" s="1">
        <v>39.0</v>
      </c>
      <c r="F1935" s="1">
        <v>-8.0</v>
      </c>
      <c r="G1935" s="1" t="s">
        <v>2841</v>
      </c>
      <c r="H1935" s="1" t="s">
        <v>2335</v>
      </c>
      <c r="I1935" s="1" t="s">
        <v>2179</v>
      </c>
      <c r="J1935" s="1" t="s">
        <v>1548</v>
      </c>
      <c r="M1935" s="1" t="b">
        <v>1</v>
      </c>
      <c r="N1935" s="17"/>
    </row>
    <row r="1936">
      <c r="A1936" s="5" t="s">
        <v>9929</v>
      </c>
      <c r="B1936" s="1" t="s">
        <v>9929</v>
      </c>
      <c r="C1936" s="1" t="s">
        <v>9930</v>
      </c>
      <c r="D1936" s="1" t="s">
        <v>9931</v>
      </c>
      <c r="E1936" s="1">
        <v>44.5</v>
      </c>
      <c r="F1936" s="1">
        <v>-85.0</v>
      </c>
      <c r="G1936" s="1" t="s">
        <v>2227</v>
      </c>
      <c r="H1936" s="1" t="s">
        <v>2228</v>
      </c>
      <c r="I1936" s="1" t="s">
        <v>2200</v>
      </c>
      <c r="J1936" s="1" t="s">
        <v>2017</v>
      </c>
      <c r="M1936" s="1" t="b">
        <v>0</v>
      </c>
      <c r="N1936" s="17" t="s">
        <v>9932</v>
      </c>
    </row>
    <row r="1937">
      <c r="A1937" s="5" t="s">
        <v>9933</v>
      </c>
      <c r="B1937" s="1" t="s">
        <v>9934</v>
      </c>
      <c r="C1937" s="1" t="s">
        <v>9935</v>
      </c>
      <c r="D1937" s="1" t="s">
        <v>9936</v>
      </c>
      <c r="E1937" s="1">
        <v>37.3333333333</v>
      </c>
      <c r="F1937" s="1">
        <v>-76.5</v>
      </c>
      <c r="G1937" s="1" t="s">
        <v>2227</v>
      </c>
      <c r="H1937" s="1" t="s">
        <v>2228</v>
      </c>
      <c r="I1937" s="1" t="s">
        <v>2200</v>
      </c>
      <c r="J1937" s="1" t="s">
        <v>2017</v>
      </c>
      <c r="M1937" s="1" t="b">
        <v>0</v>
      </c>
      <c r="N1937" s="17"/>
    </row>
    <row r="1938">
      <c r="A1938" s="5" t="s">
        <v>9937</v>
      </c>
      <c r="B1938" s="1" t="s">
        <v>9938</v>
      </c>
      <c r="C1938" s="1" t="s">
        <v>9939</v>
      </c>
      <c r="D1938" s="1" t="s">
        <v>9940</v>
      </c>
      <c r="E1938" s="1">
        <v>4.0</v>
      </c>
      <c r="F1938" s="1">
        <v>-69.5</v>
      </c>
      <c r="G1938" s="1" t="s">
        <v>2244</v>
      </c>
      <c r="H1938" s="1" t="s">
        <v>2245</v>
      </c>
      <c r="I1938" s="1" t="s">
        <v>155</v>
      </c>
      <c r="J1938" s="1" t="s">
        <v>485</v>
      </c>
      <c r="M1938" s="1" t="b">
        <v>0</v>
      </c>
      <c r="N1938" s="17" t="s">
        <v>9941</v>
      </c>
    </row>
    <row r="1939">
      <c r="A1939" s="5" t="s">
        <v>9942</v>
      </c>
      <c r="B1939" s="1" t="s">
        <v>9804</v>
      </c>
      <c r="C1939" s="1" t="s">
        <v>9943</v>
      </c>
      <c r="D1939" s="1" t="s">
        <v>9944</v>
      </c>
      <c r="E1939" s="1">
        <v>-22.8333333333</v>
      </c>
      <c r="F1939" s="1">
        <v>140.0</v>
      </c>
      <c r="G1939" s="1" t="s">
        <v>2205</v>
      </c>
      <c r="H1939" s="1" t="s">
        <v>2206</v>
      </c>
      <c r="I1939" s="1" t="s">
        <v>178</v>
      </c>
      <c r="J1939" s="1" t="s">
        <v>179</v>
      </c>
      <c r="M1939" s="1" t="b">
        <v>0</v>
      </c>
      <c r="N1939" s="17"/>
    </row>
    <row r="1940">
      <c r="A1940" s="5" t="s">
        <v>9945</v>
      </c>
      <c r="B1940" s="1" t="s">
        <v>9946</v>
      </c>
      <c r="C1940" s="1" t="s">
        <v>9947</v>
      </c>
      <c r="D1940" s="1" t="s">
        <v>9948</v>
      </c>
      <c r="E1940" s="1">
        <v>35.5</v>
      </c>
      <c r="F1940" s="1">
        <v>71.0</v>
      </c>
      <c r="G1940" s="1" t="s">
        <v>7225</v>
      </c>
      <c r="H1940" s="1" t="s">
        <v>2335</v>
      </c>
      <c r="I1940" s="1" t="s">
        <v>2179</v>
      </c>
      <c r="J1940" s="1" t="s">
        <v>47</v>
      </c>
      <c r="M1940" s="1" t="b">
        <v>0</v>
      </c>
      <c r="N1940" s="17"/>
    </row>
    <row r="1941">
      <c r="A1941" s="5" t="s">
        <v>9949</v>
      </c>
      <c r="B1941" s="1" t="s">
        <v>9950</v>
      </c>
      <c r="C1941" s="1" t="s">
        <v>9951</v>
      </c>
      <c r="D1941" s="1" t="s">
        <v>9952</v>
      </c>
      <c r="E1941" s="1">
        <v>-14.0</v>
      </c>
      <c r="F1941" s="1">
        <v>-57.0</v>
      </c>
      <c r="G1941" s="1" t="s">
        <v>9953</v>
      </c>
      <c r="H1941" s="1" t="s">
        <v>2245</v>
      </c>
      <c r="I1941" s="1" t="s">
        <v>155</v>
      </c>
      <c r="J1941" s="1" t="s">
        <v>342</v>
      </c>
      <c r="M1941" s="1" t="b">
        <v>0</v>
      </c>
      <c r="N1941" s="17"/>
    </row>
    <row r="1942">
      <c r="A1942" s="5" t="s">
        <v>9954</v>
      </c>
      <c r="B1942" s="1" t="s">
        <v>9955</v>
      </c>
      <c r="C1942" s="1" t="s">
        <v>9956</v>
      </c>
      <c r="D1942" s="1" t="s">
        <v>9957</v>
      </c>
      <c r="E1942" s="1">
        <v>19.5</v>
      </c>
      <c r="F1942" s="1">
        <v>82.5</v>
      </c>
      <c r="G1942" s="1" t="s">
        <v>5237</v>
      </c>
      <c r="H1942" s="1" t="s">
        <v>3154</v>
      </c>
      <c r="I1942" s="1" t="s">
        <v>2179</v>
      </c>
      <c r="J1942" s="1" t="s">
        <v>938</v>
      </c>
      <c r="M1942" s="1" t="b">
        <v>0</v>
      </c>
      <c r="N1942" s="17"/>
    </row>
    <row r="1943">
      <c r="A1943" s="5" t="s">
        <v>9958</v>
      </c>
      <c r="B1943" s="1" t="s">
        <v>9959</v>
      </c>
      <c r="C1943" s="1" t="s">
        <v>9960</v>
      </c>
      <c r="D1943" s="1" t="s">
        <v>9961</v>
      </c>
      <c r="E1943" s="1">
        <v>-4.0</v>
      </c>
      <c r="F1943" s="1">
        <v>36.5</v>
      </c>
      <c r="G1943" s="1" t="s">
        <v>2359</v>
      </c>
      <c r="H1943" s="1" t="s">
        <v>2173</v>
      </c>
      <c r="I1943" s="1" t="s">
        <v>86</v>
      </c>
      <c r="J1943" s="1" t="s">
        <v>1887</v>
      </c>
      <c r="M1943" s="1" t="b">
        <v>0</v>
      </c>
      <c r="N1943" s="17"/>
    </row>
    <row r="1944">
      <c r="A1944" s="5" t="s">
        <v>9962</v>
      </c>
      <c r="B1944" s="1" t="s">
        <v>9963</v>
      </c>
      <c r="C1944" s="1" t="s">
        <v>9964</v>
      </c>
      <c r="D1944" s="1" t="s">
        <v>9965</v>
      </c>
      <c r="E1944" s="1">
        <v>-7.0</v>
      </c>
      <c r="F1944" s="1">
        <v>-62.0</v>
      </c>
      <c r="G1944" s="1" t="s">
        <v>9966</v>
      </c>
      <c r="H1944" s="1" t="s">
        <v>9966</v>
      </c>
      <c r="I1944" s="1" t="s">
        <v>155</v>
      </c>
      <c r="J1944" s="1" t="s">
        <v>342</v>
      </c>
      <c r="M1944" s="1" t="b">
        <v>0</v>
      </c>
      <c r="N1944" s="17" t="s">
        <v>9967</v>
      </c>
    </row>
    <row r="1945">
      <c r="A1945" s="5" t="s">
        <v>9968</v>
      </c>
      <c r="B1945" s="1" t="s">
        <v>9958</v>
      </c>
      <c r="C1945" s="1" t="s">
        <v>9969</v>
      </c>
      <c r="D1945" s="1" t="s">
        <v>9970</v>
      </c>
      <c r="E1945" s="1">
        <v>1.61666666667</v>
      </c>
      <c r="F1945" s="1">
        <v>7.36666666667</v>
      </c>
      <c r="G1945" s="1" t="s">
        <v>2377</v>
      </c>
      <c r="H1945" s="1" t="s">
        <v>2291</v>
      </c>
      <c r="I1945" s="1" t="s">
        <v>86</v>
      </c>
      <c r="J1945" s="1" t="s">
        <v>1677</v>
      </c>
      <c r="M1945" s="1" t="b">
        <v>0</v>
      </c>
      <c r="N1945" s="17"/>
    </row>
    <row r="1946">
      <c r="A1946" s="5" t="s">
        <v>9971</v>
      </c>
      <c r="B1946" s="1" t="s">
        <v>9972</v>
      </c>
      <c r="C1946" s="1" t="s">
        <v>9973</v>
      </c>
      <c r="D1946" s="1" t="s">
        <v>9974</v>
      </c>
      <c r="E1946" s="1">
        <v>34.6666666667</v>
      </c>
      <c r="F1946" s="1">
        <v>76.0</v>
      </c>
      <c r="G1946" s="1" t="s">
        <v>2576</v>
      </c>
      <c r="H1946" s="1" t="s">
        <v>2275</v>
      </c>
      <c r="I1946" s="1" t="s">
        <v>2179</v>
      </c>
      <c r="J1946" s="1" t="s">
        <v>938</v>
      </c>
      <c r="M1946" s="1" t="b">
        <v>0</v>
      </c>
      <c r="N1946" s="17"/>
    </row>
    <row r="1947">
      <c r="A1947" s="5" t="s">
        <v>9975</v>
      </c>
      <c r="B1947" s="1" t="s">
        <v>9486</v>
      </c>
      <c r="C1947" s="1" t="s">
        <v>9487</v>
      </c>
      <c r="D1947" s="1" t="s">
        <v>9976</v>
      </c>
      <c r="E1947" s="1">
        <v>44.0</v>
      </c>
      <c r="F1947" s="1">
        <v>6.0</v>
      </c>
      <c r="G1947" s="1" t="s">
        <v>2841</v>
      </c>
      <c r="H1947" s="1" t="s">
        <v>2335</v>
      </c>
      <c r="I1947" s="1" t="s">
        <v>2179</v>
      </c>
      <c r="J1947" s="1" t="s">
        <v>717</v>
      </c>
      <c r="M1947" s="1" t="b">
        <v>0</v>
      </c>
      <c r="N1947" s="17" t="s">
        <v>9977</v>
      </c>
    </row>
    <row r="1948">
      <c r="A1948" s="5" t="s">
        <v>4801</v>
      </c>
      <c r="B1948" s="1" t="s">
        <v>9978</v>
      </c>
      <c r="C1948" s="1" t="s">
        <v>9979</v>
      </c>
      <c r="D1948" s="1" t="s">
        <v>9980</v>
      </c>
      <c r="E1948" s="1">
        <v>32.0</v>
      </c>
      <c r="F1948" s="1">
        <v>54.0</v>
      </c>
      <c r="G1948" s="1" t="s">
        <v>3421</v>
      </c>
      <c r="H1948" s="1" t="s">
        <v>2335</v>
      </c>
      <c r="I1948" s="1" t="s">
        <v>2179</v>
      </c>
      <c r="J1948" s="1" t="s">
        <v>955</v>
      </c>
      <c r="K1948" s="1" t="s">
        <v>9981</v>
      </c>
      <c r="M1948" s="1" t="b">
        <v>1</v>
      </c>
      <c r="N1948" s="17"/>
    </row>
    <row r="1949">
      <c r="A1949" s="5" t="s">
        <v>9982</v>
      </c>
      <c r="B1949" s="1" t="s">
        <v>9796</v>
      </c>
      <c r="C1949" s="1" t="s">
        <v>9983</v>
      </c>
      <c r="D1949" s="1" t="s">
        <v>9984</v>
      </c>
      <c r="E1949" s="1">
        <v>0.333333333333</v>
      </c>
      <c r="F1949" s="1">
        <v>-69.5</v>
      </c>
      <c r="G1949" s="1" t="s">
        <v>3544</v>
      </c>
      <c r="H1949" s="1" t="s">
        <v>3544</v>
      </c>
      <c r="I1949" s="1" t="s">
        <v>155</v>
      </c>
      <c r="J1949" s="1" t="s">
        <v>4364</v>
      </c>
      <c r="M1949" s="1" t="b">
        <v>0</v>
      </c>
      <c r="N1949" s="17" t="s">
        <v>9985</v>
      </c>
    </row>
    <row r="1950">
      <c r="A1950" s="5" t="s">
        <v>9986</v>
      </c>
      <c r="B1950" s="1" t="s">
        <v>9987</v>
      </c>
      <c r="C1950" s="1" t="s">
        <v>9988</v>
      </c>
      <c r="D1950" s="1" t="s">
        <v>9989</v>
      </c>
      <c r="E1950" s="1">
        <v>33.0</v>
      </c>
      <c r="F1950" s="1">
        <v>67.0</v>
      </c>
      <c r="G1950" s="1" t="s">
        <v>3421</v>
      </c>
      <c r="H1950" s="1" t="s">
        <v>2335</v>
      </c>
      <c r="I1950" s="1" t="s">
        <v>2179</v>
      </c>
      <c r="J1950" s="1" t="s">
        <v>7226</v>
      </c>
      <c r="M1950" s="1" t="b">
        <v>0</v>
      </c>
      <c r="N1950" s="17"/>
    </row>
    <row r="1951">
      <c r="A1951" s="5" t="s">
        <v>9990</v>
      </c>
      <c r="B1951" s="1" t="s">
        <v>9991</v>
      </c>
      <c r="C1951" s="1" t="s">
        <v>9992</v>
      </c>
      <c r="D1951" s="1" t="s">
        <v>9993</v>
      </c>
      <c r="E1951" s="1">
        <v>18.1666666667</v>
      </c>
      <c r="F1951" s="1">
        <v>-96.4166666667</v>
      </c>
      <c r="G1951" s="1" t="s">
        <v>3968</v>
      </c>
      <c r="H1951" s="1" t="s">
        <v>2644</v>
      </c>
      <c r="I1951" s="1" t="s">
        <v>2200</v>
      </c>
      <c r="J1951" s="1" t="s">
        <v>1264</v>
      </c>
      <c r="M1951" s="1" t="b">
        <v>0</v>
      </c>
      <c r="N1951" s="17"/>
    </row>
    <row r="1952">
      <c r="A1952" s="5" t="s">
        <v>9994</v>
      </c>
      <c r="B1952" s="1" t="s">
        <v>9995</v>
      </c>
      <c r="C1952" s="1" t="s">
        <v>9996</v>
      </c>
      <c r="D1952" s="1" t="s">
        <v>9997</v>
      </c>
      <c r="E1952" s="1">
        <v>40.0</v>
      </c>
      <c r="F1952" s="1">
        <v>-100.0</v>
      </c>
      <c r="G1952" s="1" t="s">
        <v>2290</v>
      </c>
      <c r="H1952" s="1" t="s">
        <v>2291</v>
      </c>
      <c r="I1952" s="1" t="s">
        <v>2200</v>
      </c>
      <c r="J1952" s="1" t="s">
        <v>2017</v>
      </c>
      <c r="M1952" s="1" t="b">
        <v>0</v>
      </c>
      <c r="N1952" s="17"/>
    </row>
    <row r="1953">
      <c r="A1953" s="5" t="s">
        <v>9998</v>
      </c>
      <c r="B1953" s="1" t="s">
        <v>9999</v>
      </c>
      <c r="C1953" s="1" t="s">
        <v>10000</v>
      </c>
      <c r="D1953" s="1" t="s">
        <v>10001</v>
      </c>
      <c r="E1953" s="1">
        <v>45.0</v>
      </c>
      <c r="F1953" s="1">
        <v>-67.0</v>
      </c>
      <c r="G1953" s="1" t="s">
        <v>2227</v>
      </c>
      <c r="H1953" s="1" t="s">
        <v>2228</v>
      </c>
      <c r="I1953" s="1" t="s">
        <v>2200</v>
      </c>
      <c r="J1953" s="1" t="s">
        <v>2229</v>
      </c>
      <c r="M1953" s="1" t="b">
        <v>0</v>
      </c>
      <c r="N1953" s="17" t="s">
        <v>10002</v>
      </c>
    </row>
    <row r="1954">
      <c r="A1954" s="5" t="s">
        <v>10003</v>
      </c>
      <c r="B1954" s="1" t="s">
        <v>10004</v>
      </c>
      <c r="C1954" s="1" t="s">
        <v>10005</v>
      </c>
      <c r="D1954" s="1" t="s">
        <v>10006</v>
      </c>
      <c r="E1954" s="1">
        <v>39.0</v>
      </c>
      <c r="F1954" s="1">
        <v>-122.5</v>
      </c>
      <c r="G1954" s="1" t="s">
        <v>7135</v>
      </c>
      <c r="H1954" s="1" t="s">
        <v>2269</v>
      </c>
      <c r="I1954" s="1" t="s">
        <v>2200</v>
      </c>
      <c r="J1954" s="1" t="s">
        <v>2017</v>
      </c>
      <c r="M1954" s="1" t="b">
        <v>0</v>
      </c>
      <c r="N1954" s="17"/>
    </row>
    <row r="1955">
      <c r="A1955" s="5" t="s">
        <v>10007</v>
      </c>
      <c r="B1955" s="1" t="s">
        <v>10008</v>
      </c>
      <c r="C1955" s="1" t="s">
        <v>10009</v>
      </c>
      <c r="D1955" s="1" t="s">
        <v>10010</v>
      </c>
      <c r="E1955" s="1">
        <v>18.25</v>
      </c>
      <c r="F1955" s="1">
        <v>-97.8333333333</v>
      </c>
      <c r="G1955" s="1" t="s">
        <v>3968</v>
      </c>
      <c r="H1955" s="1" t="s">
        <v>2644</v>
      </c>
      <c r="I1955" s="1" t="s">
        <v>2200</v>
      </c>
      <c r="J1955" s="1" t="s">
        <v>1264</v>
      </c>
      <c r="M1955" s="1" t="b">
        <v>0</v>
      </c>
      <c r="N1955" s="17"/>
    </row>
    <row r="1956">
      <c r="A1956" s="5" t="s">
        <v>10011</v>
      </c>
      <c r="B1956" s="1" t="s">
        <v>10011</v>
      </c>
      <c r="C1956" s="1" t="s">
        <v>10012</v>
      </c>
      <c r="D1956" s="1" t="s">
        <v>10013</v>
      </c>
      <c r="E1956" s="1">
        <v>-16.5</v>
      </c>
      <c r="F1956" s="1">
        <v>167.75</v>
      </c>
      <c r="G1956" s="1" t="s">
        <v>2315</v>
      </c>
      <c r="H1956" s="1" t="s">
        <v>2239</v>
      </c>
      <c r="I1956" s="1" t="s">
        <v>2161</v>
      </c>
      <c r="J1956" s="1" t="s">
        <v>2048</v>
      </c>
      <c r="M1956" s="1" t="b">
        <v>0</v>
      </c>
      <c r="N1956" s="17"/>
    </row>
    <row r="1957">
      <c r="A1957" s="5" t="s">
        <v>10014</v>
      </c>
      <c r="B1957" s="1" t="s">
        <v>10015</v>
      </c>
      <c r="C1957" s="1" t="s">
        <v>10016</v>
      </c>
      <c r="D1957" s="1" t="s">
        <v>10017</v>
      </c>
      <c r="E1957" s="1">
        <v>-22.0833333333</v>
      </c>
      <c r="F1957" s="1">
        <v>166.5</v>
      </c>
      <c r="G1957" s="1" t="s">
        <v>2315</v>
      </c>
      <c r="H1957" s="1" t="s">
        <v>2239</v>
      </c>
      <c r="I1957" s="1" t="s">
        <v>2161</v>
      </c>
      <c r="J1957" s="1" t="s">
        <v>1378</v>
      </c>
      <c r="M1957" s="1" t="b">
        <v>0</v>
      </c>
      <c r="N1957" s="17"/>
    </row>
    <row r="1958">
      <c r="A1958" s="5" t="s">
        <v>10018</v>
      </c>
      <c r="B1958" s="1" t="s">
        <v>10019</v>
      </c>
      <c r="C1958" s="1" t="s">
        <v>10020</v>
      </c>
      <c r="D1958" s="1" t="s">
        <v>10021</v>
      </c>
      <c r="E1958" s="1">
        <v>24.0</v>
      </c>
      <c r="F1958" s="1">
        <v>93.1666666667</v>
      </c>
      <c r="G1958" s="1" t="s">
        <v>2371</v>
      </c>
      <c r="H1958" s="1" t="s">
        <v>2275</v>
      </c>
      <c r="I1958" s="1" t="s">
        <v>2179</v>
      </c>
      <c r="J1958" s="1" t="s">
        <v>938</v>
      </c>
      <c r="M1958" s="1" t="b">
        <v>0</v>
      </c>
      <c r="N1958" s="17"/>
    </row>
    <row r="1959">
      <c r="A1959" s="5" t="s">
        <v>9723</v>
      </c>
      <c r="B1959" s="1" t="s">
        <v>10022</v>
      </c>
      <c r="C1959" s="1" t="s">
        <v>10023</v>
      </c>
      <c r="D1959" s="1" t="s">
        <v>10024</v>
      </c>
      <c r="E1959" s="1">
        <v>-3.76666666667</v>
      </c>
      <c r="F1959" s="1">
        <v>152.5</v>
      </c>
      <c r="G1959" s="1" t="s">
        <v>2315</v>
      </c>
      <c r="H1959" s="1" t="s">
        <v>2239</v>
      </c>
      <c r="I1959" s="1" t="s">
        <v>2161</v>
      </c>
      <c r="J1959" s="1" t="s">
        <v>1500</v>
      </c>
      <c r="M1959" s="1" t="b">
        <v>0</v>
      </c>
      <c r="N1959" s="17" t="s">
        <v>10025</v>
      </c>
    </row>
    <row r="1960">
      <c r="A1960" s="5" t="s">
        <v>10026</v>
      </c>
      <c r="B1960" s="1" t="s">
        <v>10027</v>
      </c>
      <c r="C1960" s="1" t="s">
        <v>10028</v>
      </c>
      <c r="D1960" s="1" t="s">
        <v>10029</v>
      </c>
      <c r="E1960" s="1">
        <v>32.75</v>
      </c>
      <c r="F1960" s="1">
        <v>76.75</v>
      </c>
      <c r="G1960" s="1" t="s">
        <v>2576</v>
      </c>
      <c r="H1960" s="1" t="s">
        <v>2275</v>
      </c>
      <c r="I1960" s="1" t="s">
        <v>2179</v>
      </c>
      <c r="J1960" s="1" t="s">
        <v>938</v>
      </c>
      <c r="M1960" s="1" t="b">
        <v>0</v>
      </c>
      <c r="N1960" s="17"/>
    </row>
    <row r="1961">
      <c r="A1961" s="5" t="s">
        <v>10030</v>
      </c>
      <c r="B1961" s="1" t="s">
        <v>10031</v>
      </c>
      <c r="C1961" s="1" t="s">
        <v>10032</v>
      </c>
      <c r="D1961" s="1" t="s">
        <v>10033</v>
      </c>
      <c r="E1961" s="1">
        <v>39.0</v>
      </c>
      <c r="F1961" s="1">
        <v>-122.333333333</v>
      </c>
      <c r="G1961" s="1" t="s">
        <v>10034</v>
      </c>
      <c r="H1961" s="1" t="s">
        <v>4155</v>
      </c>
      <c r="I1961" s="1" t="s">
        <v>2200</v>
      </c>
      <c r="J1961" s="1" t="s">
        <v>2017</v>
      </c>
      <c r="M1961" s="1" t="b">
        <v>0</v>
      </c>
      <c r="N1961" s="17"/>
    </row>
    <row r="1962">
      <c r="A1962" s="5" t="s">
        <v>10035</v>
      </c>
      <c r="B1962" s="1" t="s">
        <v>10035</v>
      </c>
      <c r="C1962" s="1" t="s">
        <v>10036</v>
      </c>
      <c r="D1962" s="1" t="s">
        <v>10037</v>
      </c>
      <c r="E1962" s="1">
        <v>4.0</v>
      </c>
      <c r="F1962" s="1">
        <v>-68.0</v>
      </c>
      <c r="G1962" s="1" t="s">
        <v>10037</v>
      </c>
      <c r="H1962" s="1" t="s">
        <v>10037</v>
      </c>
      <c r="I1962" s="1" t="s">
        <v>155</v>
      </c>
      <c r="J1962" s="1" t="s">
        <v>3781</v>
      </c>
      <c r="M1962" s="1" t="b">
        <v>0</v>
      </c>
      <c r="N1962" s="17"/>
    </row>
    <row r="1963">
      <c r="A1963" s="5" t="s">
        <v>10038</v>
      </c>
      <c r="B1963" s="1" t="s">
        <v>9971</v>
      </c>
      <c r="C1963" s="1" t="s">
        <v>10039</v>
      </c>
      <c r="D1963" s="1" t="s">
        <v>10040</v>
      </c>
      <c r="E1963" s="1">
        <v>23.25</v>
      </c>
      <c r="F1963" s="1">
        <v>99.5</v>
      </c>
      <c r="G1963" s="1" t="s">
        <v>6857</v>
      </c>
      <c r="H1963" s="1" t="s">
        <v>3304</v>
      </c>
      <c r="I1963" s="1" t="s">
        <v>2179</v>
      </c>
      <c r="J1963" s="1" t="s">
        <v>2684</v>
      </c>
      <c r="M1963" s="1" t="b">
        <v>0</v>
      </c>
      <c r="N1963" s="17" t="s">
        <v>10041</v>
      </c>
    </row>
    <row r="1964">
      <c r="A1964" s="5" t="s">
        <v>10042</v>
      </c>
      <c r="B1964" s="1" t="s">
        <v>10043</v>
      </c>
      <c r="C1964" s="1" t="s">
        <v>10044</v>
      </c>
      <c r="D1964" s="1" t="s">
        <v>10045</v>
      </c>
      <c r="E1964" s="1">
        <v>7.33333333333</v>
      </c>
      <c r="F1964" s="1">
        <v>149.333333333</v>
      </c>
      <c r="G1964" s="1" t="s">
        <v>2315</v>
      </c>
      <c r="H1964" s="1" t="s">
        <v>2239</v>
      </c>
      <c r="I1964" s="1" t="s">
        <v>2161</v>
      </c>
      <c r="J1964" s="1" t="s">
        <v>1272</v>
      </c>
      <c r="M1964" s="1" t="b">
        <v>0</v>
      </c>
      <c r="N1964" s="17"/>
    </row>
    <row r="1965">
      <c r="A1965" s="5" t="s">
        <v>10046</v>
      </c>
      <c r="B1965" s="1" t="s">
        <v>10047</v>
      </c>
      <c r="C1965" s="1" t="s">
        <v>10048</v>
      </c>
      <c r="D1965" s="1" t="s">
        <v>10049</v>
      </c>
      <c r="E1965" s="1">
        <v>28.0</v>
      </c>
      <c r="F1965" s="1">
        <v>101.0</v>
      </c>
      <c r="G1965" s="1" t="s">
        <v>10050</v>
      </c>
      <c r="H1965" s="1" t="s">
        <v>2275</v>
      </c>
      <c r="I1965" s="1" t="s">
        <v>2179</v>
      </c>
      <c r="J1965" s="1" t="s">
        <v>460</v>
      </c>
      <c r="M1965" s="1" t="b">
        <v>0</v>
      </c>
      <c r="N1965" s="17"/>
    </row>
    <row r="1966">
      <c r="A1966" s="5" t="s">
        <v>10051</v>
      </c>
      <c r="B1966" s="1" t="s">
        <v>3025</v>
      </c>
      <c r="C1966" s="1" t="s">
        <v>3026</v>
      </c>
      <c r="D1966" s="1" t="s">
        <v>10052</v>
      </c>
      <c r="E1966" s="1">
        <v>-13.5</v>
      </c>
      <c r="F1966" s="1">
        <v>130.416666667</v>
      </c>
      <c r="G1966" s="1" t="s">
        <v>3028</v>
      </c>
      <c r="H1966" s="1" t="s">
        <v>3028</v>
      </c>
      <c r="I1966" s="1" t="s">
        <v>178</v>
      </c>
      <c r="J1966" s="1" t="s">
        <v>179</v>
      </c>
      <c r="M1966" s="1" t="b">
        <v>0</v>
      </c>
      <c r="N1966" s="17"/>
    </row>
    <row r="1967">
      <c r="A1967" s="5" t="s">
        <v>10053</v>
      </c>
      <c r="C1967" s="1" t="s">
        <v>10054</v>
      </c>
      <c r="D1967" s="1" t="s">
        <v>10055</v>
      </c>
      <c r="E1967" s="1">
        <v>-16.5</v>
      </c>
      <c r="F1967" s="1">
        <v>-68.5</v>
      </c>
      <c r="G1967" s="1" t="s">
        <v>10055</v>
      </c>
      <c r="H1967" s="1" t="s">
        <v>10055</v>
      </c>
      <c r="I1967" s="1" t="s">
        <v>155</v>
      </c>
      <c r="J1967" s="1" t="s">
        <v>4969</v>
      </c>
      <c r="M1967" s="1" t="b">
        <v>0</v>
      </c>
      <c r="N1967" s="17"/>
    </row>
    <row r="1968">
      <c r="A1968" s="5" t="s">
        <v>10056</v>
      </c>
      <c r="B1968" s="1" t="s">
        <v>10057</v>
      </c>
      <c r="C1968" s="1" t="s">
        <v>10058</v>
      </c>
      <c r="D1968" s="1" t="s">
        <v>10059</v>
      </c>
      <c r="E1968" s="1">
        <v>19.5</v>
      </c>
      <c r="F1968" s="1">
        <v>-101.666666667</v>
      </c>
      <c r="G1968" s="1" t="s">
        <v>10060</v>
      </c>
      <c r="H1968" s="1" t="s">
        <v>10060</v>
      </c>
      <c r="I1968" s="1" t="s">
        <v>2200</v>
      </c>
      <c r="J1968" s="1" t="s">
        <v>1264</v>
      </c>
      <c r="M1968" s="1" t="b">
        <v>0</v>
      </c>
      <c r="N1968" s="17"/>
    </row>
    <row r="1969">
      <c r="A1969" s="5" t="s">
        <v>10061</v>
      </c>
      <c r="B1969" s="1" t="s">
        <v>4203</v>
      </c>
      <c r="C1969" s="1" t="s">
        <v>4204</v>
      </c>
      <c r="D1969" s="1" t="s">
        <v>10062</v>
      </c>
      <c r="E1969" s="1">
        <v>37.8333333333</v>
      </c>
      <c r="F1969" s="1">
        <v>-113.333333333</v>
      </c>
      <c r="G1969" s="1" t="s">
        <v>4206</v>
      </c>
      <c r="H1969" s="1" t="s">
        <v>3904</v>
      </c>
      <c r="I1969" s="1" t="s">
        <v>2200</v>
      </c>
      <c r="J1969" s="1" t="s">
        <v>2017</v>
      </c>
      <c r="M1969" s="1" t="b">
        <v>0</v>
      </c>
      <c r="N1969" s="17"/>
    </row>
    <row r="1970">
      <c r="A1970" s="5" t="s">
        <v>9694</v>
      </c>
      <c r="B1970" s="1" t="s">
        <v>9730</v>
      </c>
      <c r="C1970" s="1" t="s">
        <v>10063</v>
      </c>
      <c r="D1970" s="1" t="s">
        <v>10064</v>
      </c>
      <c r="E1970" s="1">
        <v>41.0</v>
      </c>
      <c r="F1970" s="1">
        <v>-98.6666666667</v>
      </c>
      <c r="G1970" s="1" t="s">
        <v>2482</v>
      </c>
      <c r="H1970" s="1" t="s">
        <v>2482</v>
      </c>
      <c r="I1970" s="1" t="s">
        <v>2200</v>
      </c>
      <c r="J1970" s="1" t="s">
        <v>2017</v>
      </c>
      <c r="M1970" s="1" t="b">
        <v>0</v>
      </c>
      <c r="N1970" s="17" t="s">
        <v>10065</v>
      </c>
    </row>
    <row r="1971">
      <c r="A1971" s="5" t="s">
        <v>10066</v>
      </c>
      <c r="B1971" s="1" t="s">
        <v>2149</v>
      </c>
      <c r="C1971" s="1" t="s">
        <v>10067</v>
      </c>
      <c r="D1971" s="1" t="s">
        <v>10068</v>
      </c>
      <c r="E1971" s="1">
        <v>12.0</v>
      </c>
      <c r="F1971" s="1">
        <v>42.0</v>
      </c>
      <c r="G1971" s="1" t="s">
        <v>2211</v>
      </c>
      <c r="H1971" s="1" t="s">
        <v>2154</v>
      </c>
      <c r="I1971" s="1" t="s">
        <v>86</v>
      </c>
      <c r="J1971" s="1" t="s">
        <v>10069</v>
      </c>
      <c r="M1971" s="1" t="b">
        <v>0</v>
      </c>
      <c r="N1971" s="17"/>
    </row>
    <row r="1972">
      <c r="A1972" s="5" t="s">
        <v>10070</v>
      </c>
      <c r="B1972" s="1" t="s">
        <v>10071</v>
      </c>
      <c r="C1972" s="1" t="s">
        <v>10072</v>
      </c>
      <c r="D1972" s="1" t="s">
        <v>10073</v>
      </c>
      <c r="E1972" s="1">
        <v>-8.5</v>
      </c>
      <c r="F1972" s="1">
        <v>-77.5</v>
      </c>
      <c r="G1972" s="1" t="s">
        <v>5922</v>
      </c>
      <c r="H1972" s="1" t="s">
        <v>5922</v>
      </c>
      <c r="I1972" s="1" t="s">
        <v>155</v>
      </c>
      <c r="J1972" s="1" t="s">
        <v>1516</v>
      </c>
      <c r="M1972" s="1" t="b">
        <v>0</v>
      </c>
      <c r="N1972" s="17"/>
    </row>
    <row r="1973">
      <c r="A1973" s="5" t="s">
        <v>10074</v>
      </c>
      <c r="B1973" s="1" t="s">
        <v>2501</v>
      </c>
      <c r="C1973" s="1" t="s">
        <v>10075</v>
      </c>
      <c r="D1973" s="1" t="s">
        <v>10076</v>
      </c>
      <c r="E1973" s="1">
        <v>-49.0</v>
      </c>
      <c r="F1973" s="1">
        <v>-75.0</v>
      </c>
      <c r="G1973" s="1" t="s">
        <v>10077</v>
      </c>
      <c r="H1973" s="1" t="s">
        <v>10077</v>
      </c>
      <c r="I1973" s="1" t="s">
        <v>155</v>
      </c>
      <c r="J1973" s="1" t="s">
        <v>451</v>
      </c>
      <c r="M1973" s="1" t="b">
        <v>0</v>
      </c>
      <c r="N1973" s="17" t="s">
        <v>10078</v>
      </c>
    </row>
    <row r="1974">
      <c r="A1974" s="5" t="s">
        <v>10079</v>
      </c>
      <c r="B1974" s="1" t="s">
        <v>10080</v>
      </c>
      <c r="C1974" s="1" t="s">
        <v>10081</v>
      </c>
      <c r="D1974" s="1" t="s">
        <v>10082</v>
      </c>
      <c r="E1974" s="1">
        <v>-14.0</v>
      </c>
      <c r="F1974" s="1">
        <v>-74.0</v>
      </c>
      <c r="G1974" s="1" t="s">
        <v>5922</v>
      </c>
      <c r="H1974" s="1" t="s">
        <v>5922</v>
      </c>
      <c r="I1974" s="1" t="s">
        <v>155</v>
      </c>
      <c r="J1974" s="1" t="s">
        <v>1516</v>
      </c>
      <c r="M1974" s="1" t="b">
        <v>0</v>
      </c>
      <c r="N1974" s="17" t="s">
        <v>10083</v>
      </c>
    </row>
    <row r="1975">
      <c r="A1975" s="5" t="s">
        <v>10084</v>
      </c>
      <c r="B1975" s="1" t="s">
        <v>10085</v>
      </c>
      <c r="C1975" s="1" t="s">
        <v>10086</v>
      </c>
      <c r="D1975" s="1" t="s">
        <v>10087</v>
      </c>
      <c r="E1975" s="1">
        <v>-20.0</v>
      </c>
      <c r="F1975" s="1">
        <v>-66.0</v>
      </c>
      <c r="G1975" s="1" t="s">
        <v>5922</v>
      </c>
      <c r="H1975" s="1" t="s">
        <v>5922</v>
      </c>
      <c r="I1975" s="1" t="s">
        <v>155</v>
      </c>
      <c r="J1975" s="1" t="s">
        <v>299</v>
      </c>
      <c r="M1975" s="1" t="b">
        <v>0</v>
      </c>
      <c r="N1975" s="17"/>
    </row>
    <row r="1976">
      <c r="A1976" s="5" t="s">
        <v>10088</v>
      </c>
      <c r="B1976" s="1" t="s">
        <v>10089</v>
      </c>
      <c r="C1976" s="1" t="s">
        <v>10090</v>
      </c>
      <c r="D1976" s="1" t="s">
        <v>10091</v>
      </c>
      <c r="E1976" s="1">
        <v>-7.0</v>
      </c>
      <c r="F1976" s="1">
        <v>-78.5</v>
      </c>
      <c r="G1976" s="1" t="s">
        <v>5922</v>
      </c>
      <c r="H1976" s="1" t="s">
        <v>5922</v>
      </c>
      <c r="I1976" s="1" t="s">
        <v>155</v>
      </c>
      <c r="J1976" s="1" t="s">
        <v>1516</v>
      </c>
      <c r="M1976" s="1" t="b">
        <v>0</v>
      </c>
      <c r="N1976" s="17" t="s">
        <v>10083</v>
      </c>
    </row>
    <row r="1977">
      <c r="A1977" s="5" t="s">
        <v>10092</v>
      </c>
      <c r="B1977" s="1" t="s">
        <v>10093</v>
      </c>
      <c r="C1977" s="1" t="s">
        <v>10094</v>
      </c>
      <c r="D1977" s="1" t="s">
        <v>10095</v>
      </c>
      <c r="E1977" s="1">
        <v>15.0</v>
      </c>
      <c r="F1977" s="1">
        <v>-91.4166666667</v>
      </c>
      <c r="G1977" s="1" t="s">
        <v>2257</v>
      </c>
      <c r="H1977" s="1" t="s">
        <v>2257</v>
      </c>
      <c r="I1977" s="1" t="s">
        <v>2200</v>
      </c>
      <c r="J1977" s="1" t="s">
        <v>839</v>
      </c>
      <c r="M1977" s="1" t="b">
        <v>0</v>
      </c>
      <c r="N1977" s="17"/>
    </row>
    <row r="1978">
      <c r="A1978" s="5" t="s">
        <v>10096</v>
      </c>
      <c r="B1978" s="1" t="s">
        <v>10085</v>
      </c>
      <c r="C1978" s="1" t="s">
        <v>10097</v>
      </c>
      <c r="D1978" s="1" t="s">
        <v>10098</v>
      </c>
      <c r="E1978" s="1">
        <v>-17.5</v>
      </c>
      <c r="F1978" s="1">
        <v>-66.0</v>
      </c>
      <c r="G1978" s="1" t="s">
        <v>5922</v>
      </c>
      <c r="H1978" s="1" t="s">
        <v>5922</v>
      </c>
      <c r="I1978" s="1" t="s">
        <v>155</v>
      </c>
      <c r="J1978" s="1" t="s">
        <v>299</v>
      </c>
      <c r="M1978" s="1" t="b">
        <v>0</v>
      </c>
      <c r="N1978" s="17" t="s">
        <v>10083</v>
      </c>
    </row>
    <row r="1979">
      <c r="A1979" s="5" t="s">
        <v>10099</v>
      </c>
      <c r="B1979" s="1" t="s">
        <v>10100</v>
      </c>
      <c r="C1979" s="1" t="s">
        <v>10101</v>
      </c>
      <c r="D1979" s="1" t="s">
        <v>10102</v>
      </c>
      <c r="E1979" s="1">
        <v>-14.5</v>
      </c>
      <c r="F1979" s="1">
        <v>-71.0</v>
      </c>
      <c r="G1979" s="1" t="s">
        <v>5922</v>
      </c>
      <c r="H1979" s="1" t="s">
        <v>5922</v>
      </c>
      <c r="I1979" s="1" t="s">
        <v>155</v>
      </c>
      <c r="J1979" s="1" t="s">
        <v>1516</v>
      </c>
      <c r="M1979" s="1" t="b">
        <v>0</v>
      </c>
      <c r="N1979" s="17" t="s">
        <v>10083</v>
      </c>
    </row>
    <row r="1980">
      <c r="A1980" s="5" t="s">
        <v>10103</v>
      </c>
      <c r="B1980" s="1" t="s">
        <v>10104</v>
      </c>
      <c r="C1980" s="1" t="s">
        <v>10105</v>
      </c>
      <c r="D1980" s="1" t="s">
        <v>10106</v>
      </c>
      <c r="E1980" s="1">
        <v>-1.0</v>
      </c>
      <c r="F1980" s="1">
        <v>-79.0</v>
      </c>
      <c r="G1980" s="1" t="s">
        <v>5922</v>
      </c>
      <c r="H1980" s="1" t="s">
        <v>5922</v>
      </c>
      <c r="I1980" s="1" t="s">
        <v>155</v>
      </c>
      <c r="J1980" s="1" t="s">
        <v>613</v>
      </c>
      <c r="M1980" s="1" t="b">
        <v>0</v>
      </c>
      <c r="N1980" s="17"/>
    </row>
    <row r="1981">
      <c r="A1981" s="5" t="s">
        <v>10107</v>
      </c>
      <c r="B1981" s="1" t="s">
        <v>10108</v>
      </c>
      <c r="C1981" s="1" t="s">
        <v>10109</v>
      </c>
      <c r="D1981" s="1" t="s">
        <v>10110</v>
      </c>
      <c r="E1981" s="1">
        <v>-9.5</v>
      </c>
      <c r="F1981" s="1">
        <v>-75.5</v>
      </c>
      <c r="G1981" s="1" t="s">
        <v>5922</v>
      </c>
      <c r="H1981" s="1" t="s">
        <v>5922</v>
      </c>
      <c r="I1981" s="1" t="s">
        <v>155</v>
      </c>
      <c r="J1981" s="1" t="s">
        <v>1516</v>
      </c>
      <c r="M1981" s="1" t="b">
        <v>0</v>
      </c>
      <c r="N1981" s="17"/>
    </row>
    <row r="1982">
      <c r="A1982" s="5" t="s">
        <v>10111</v>
      </c>
      <c r="B1982" s="1" t="s">
        <v>10112</v>
      </c>
      <c r="C1982" s="1" t="s">
        <v>10113</v>
      </c>
      <c r="D1982" s="1" t="s">
        <v>10114</v>
      </c>
      <c r="E1982" s="1">
        <v>32.0</v>
      </c>
      <c r="F1982" s="1">
        <v>102.666666667</v>
      </c>
      <c r="G1982" s="1" t="s">
        <v>10050</v>
      </c>
      <c r="H1982" s="1" t="s">
        <v>2275</v>
      </c>
      <c r="I1982" s="1" t="s">
        <v>2179</v>
      </c>
      <c r="J1982" s="1" t="s">
        <v>460</v>
      </c>
      <c r="M1982" s="1" t="b">
        <v>0</v>
      </c>
      <c r="N1982" s="17"/>
    </row>
    <row r="1983">
      <c r="A1983" s="5" t="s">
        <v>10115</v>
      </c>
      <c r="B1983" s="1" t="s">
        <v>10116</v>
      </c>
      <c r="C1983" s="1" t="s">
        <v>10117</v>
      </c>
      <c r="D1983" s="1" t="s">
        <v>10118</v>
      </c>
      <c r="E1983" s="1">
        <v>0.333333333333</v>
      </c>
      <c r="F1983" s="1">
        <v>-78.0</v>
      </c>
      <c r="G1983" s="1" t="s">
        <v>5922</v>
      </c>
      <c r="H1983" s="1" t="s">
        <v>5922</v>
      </c>
      <c r="I1983" s="1" t="s">
        <v>155</v>
      </c>
      <c r="J1983" s="1" t="s">
        <v>613</v>
      </c>
      <c r="M1983" s="1" t="b">
        <v>0</v>
      </c>
      <c r="N1983" s="17" t="s">
        <v>10083</v>
      </c>
    </row>
    <row r="1984">
      <c r="A1984" s="5" t="s">
        <v>10119</v>
      </c>
      <c r="B1984" s="1" t="s">
        <v>10120</v>
      </c>
      <c r="C1984" s="1" t="s">
        <v>10121</v>
      </c>
      <c r="D1984" s="1" t="s">
        <v>10122</v>
      </c>
      <c r="E1984" s="1">
        <v>-11.4166666667</v>
      </c>
      <c r="F1984" s="1">
        <v>-75.75</v>
      </c>
      <c r="G1984" s="1" t="s">
        <v>5922</v>
      </c>
      <c r="H1984" s="1" t="s">
        <v>5922</v>
      </c>
      <c r="I1984" s="1" t="s">
        <v>155</v>
      </c>
      <c r="J1984" s="1" t="s">
        <v>1516</v>
      </c>
      <c r="M1984" s="1" t="b">
        <v>0</v>
      </c>
      <c r="N1984" s="17"/>
    </row>
    <row r="1985">
      <c r="A1985" s="5" t="s">
        <v>10123</v>
      </c>
      <c r="B1985" s="1" t="s">
        <v>10124</v>
      </c>
      <c r="C1985" s="1" t="s">
        <v>10125</v>
      </c>
      <c r="D1985" s="1" t="s">
        <v>10126</v>
      </c>
      <c r="E1985" s="1">
        <v>32.8333333333</v>
      </c>
      <c r="F1985" s="1">
        <v>-114.333333333</v>
      </c>
      <c r="G1985" s="1" t="s">
        <v>3984</v>
      </c>
      <c r="H1985" s="1" t="s">
        <v>2269</v>
      </c>
      <c r="I1985" s="1" t="s">
        <v>2200</v>
      </c>
      <c r="J1985" s="1" t="s">
        <v>2017</v>
      </c>
      <c r="M1985" s="1" t="b">
        <v>0</v>
      </c>
      <c r="N1985" s="17" t="s">
        <v>10127</v>
      </c>
    </row>
    <row r="1986">
      <c r="A1986" s="5" t="s">
        <v>10128</v>
      </c>
      <c r="B1986" s="1" t="s">
        <v>10128</v>
      </c>
      <c r="C1986" s="1" t="s">
        <v>10129</v>
      </c>
      <c r="D1986" s="1" t="s">
        <v>10130</v>
      </c>
      <c r="E1986" s="1">
        <v>47.9166666667</v>
      </c>
      <c r="F1986" s="1">
        <v>-124.25</v>
      </c>
      <c r="G1986" s="1" t="s">
        <v>4211</v>
      </c>
      <c r="H1986" s="1" t="s">
        <v>4211</v>
      </c>
      <c r="I1986" s="1" t="s">
        <v>2200</v>
      </c>
      <c r="J1986" s="1" t="s">
        <v>2017</v>
      </c>
      <c r="M1986" s="1" t="b">
        <v>0</v>
      </c>
      <c r="N1986" s="17"/>
    </row>
    <row r="1987">
      <c r="A1987" s="5" t="s">
        <v>10131</v>
      </c>
      <c r="B1987" s="1" t="s">
        <v>10131</v>
      </c>
      <c r="C1987" s="1" t="s">
        <v>10132</v>
      </c>
      <c r="D1987" s="1" t="s">
        <v>10133</v>
      </c>
      <c r="E1987" s="1">
        <v>15.25</v>
      </c>
      <c r="F1987" s="1">
        <v>-91.75</v>
      </c>
      <c r="G1987" s="1" t="s">
        <v>2257</v>
      </c>
      <c r="H1987" s="1" t="s">
        <v>2257</v>
      </c>
      <c r="I1987" s="1" t="s">
        <v>2200</v>
      </c>
      <c r="J1987" s="1" t="s">
        <v>839</v>
      </c>
      <c r="M1987" s="1" t="b">
        <v>0</v>
      </c>
      <c r="N1987" s="17" t="s">
        <v>10134</v>
      </c>
    </row>
    <row r="1988">
      <c r="A1988" s="5" t="s">
        <v>10135</v>
      </c>
      <c r="B1988" s="1" t="s">
        <v>10135</v>
      </c>
      <c r="C1988" s="1" t="s">
        <v>10136</v>
      </c>
      <c r="D1988" s="1" t="s">
        <v>10137</v>
      </c>
      <c r="E1988" s="1">
        <v>13.0</v>
      </c>
      <c r="F1988" s="1">
        <v>108.5</v>
      </c>
      <c r="G1988" s="1" t="s">
        <v>2238</v>
      </c>
      <c r="H1988" s="1" t="s">
        <v>2239</v>
      </c>
      <c r="I1988" s="1" t="s">
        <v>2179</v>
      </c>
      <c r="J1988" s="1" t="s">
        <v>2064</v>
      </c>
      <c r="M1988" s="1" t="b">
        <v>0</v>
      </c>
      <c r="N1988" s="17"/>
    </row>
    <row r="1989">
      <c r="A1989" s="5" t="s">
        <v>10138</v>
      </c>
      <c r="B1989" s="1" t="s">
        <v>7631</v>
      </c>
      <c r="C1989" s="1" t="s">
        <v>10139</v>
      </c>
      <c r="D1989" s="1" t="s">
        <v>10140</v>
      </c>
      <c r="E1989" s="1">
        <v>-15.5</v>
      </c>
      <c r="F1989" s="1">
        <v>168.166666667</v>
      </c>
      <c r="G1989" s="1" t="s">
        <v>2315</v>
      </c>
      <c r="H1989" s="1" t="s">
        <v>2239</v>
      </c>
      <c r="I1989" s="1" t="s">
        <v>2161</v>
      </c>
      <c r="J1989" s="1" t="s">
        <v>2048</v>
      </c>
      <c r="M1989" s="1" t="b">
        <v>0</v>
      </c>
      <c r="N1989" s="17"/>
    </row>
    <row r="1990">
      <c r="A1990" s="5" t="s">
        <v>10141</v>
      </c>
      <c r="B1990" s="1" t="s">
        <v>10141</v>
      </c>
      <c r="C1990" s="1" t="s">
        <v>10142</v>
      </c>
      <c r="D1990" s="1" t="s">
        <v>10143</v>
      </c>
      <c r="E1990" s="1">
        <v>23.75</v>
      </c>
      <c r="F1990" s="1">
        <v>92.75</v>
      </c>
      <c r="G1990" s="1" t="s">
        <v>2371</v>
      </c>
      <c r="H1990" s="1" t="s">
        <v>2275</v>
      </c>
      <c r="I1990" s="1" t="s">
        <v>2179</v>
      </c>
      <c r="J1990" s="1" t="s">
        <v>4045</v>
      </c>
      <c r="M1990" s="1" t="b">
        <v>0</v>
      </c>
      <c r="N1990" s="17"/>
    </row>
    <row r="1991">
      <c r="A1991" s="5" t="s">
        <v>4234</v>
      </c>
      <c r="B1991" s="1" t="s">
        <v>10144</v>
      </c>
      <c r="C1991" s="1" t="s">
        <v>10145</v>
      </c>
      <c r="D1991" s="1" t="s">
        <v>10146</v>
      </c>
      <c r="E1991" s="1">
        <v>11.75</v>
      </c>
      <c r="F1991" s="1">
        <v>-83.75</v>
      </c>
      <c r="G1991" s="1" t="s">
        <v>10146</v>
      </c>
      <c r="H1991" s="1" t="s">
        <v>3257</v>
      </c>
      <c r="I1991" s="1" t="s">
        <v>2200</v>
      </c>
      <c r="J1991" s="1" t="s">
        <v>1393</v>
      </c>
      <c r="M1991" s="1" t="b">
        <v>0</v>
      </c>
      <c r="N1991" s="17"/>
    </row>
    <row r="1992">
      <c r="A1992" s="5" t="s">
        <v>10147</v>
      </c>
      <c r="B1992" s="1" t="s">
        <v>10147</v>
      </c>
      <c r="C1992" s="1" t="s">
        <v>10148</v>
      </c>
      <c r="D1992" s="1" t="s">
        <v>10149</v>
      </c>
      <c r="E1992" s="1">
        <v>-4.75</v>
      </c>
      <c r="F1992" s="1">
        <v>144.5</v>
      </c>
      <c r="G1992" s="1" t="s">
        <v>10150</v>
      </c>
      <c r="H1992" s="1" t="s">
        <v>4024</v>
      </c>
      <c r="I1992" s="1" t="s">
        <v>2161</v>
      </c>
      <c r="J1992" s="1" t="s">
        <v>1500</v>
      </c>
      <c r="M1992" s="1" t="b">
        <v>0</v>
      </c>
      <c r="N1992" s="17"/>
    </row>
    <row r="1993">
      <c r="A1993" s="5" t="s">
        <v>10151</v>
      </c>
      <c r="B1993" s="1" t="s">
        <v>10151</v>
      </c>
      <c r="C1993" s="1" t="s">
        <v>10152</v>
      </c>
      <c r="D1993" s="1" t="s">
        <v>10153</v>
      </c>
      <c r="E1993" s="1">
        <v>-27.1166666667</v>
      </c>
      <c r="F1993" s="1">
        <v>-109.366666667</v>
      </c>
      <c r="G1993" s="1" t="s">
        <v>2315</v>
      </c>
      <c r="H1993" s="1" t="s">
        <v>2239</v>
      </c>
      <c r="I1993" s="1" t="s">
        <v>2161</v>
      </c>
      <c r="J1993" s="1" t="s">
        <v>451</v>
      </c>
      <c r="M1993" s="1" t="b">
        <v>0</v>
      </c>
      <c r="N1993" s="17" t="s">
        <v>10154</v>
      </c>
    </row>
    <row r="1994">
      <c r="A1994" s="5" t="s">
        <v>9606</v>
      </c>
      <c r="B1994" s="1" t="s">
        <v>9606</v>
      </c>
      <c r="C1994" s="1" t="s">
        <v>9607</v>
      </c>
      <c r="D1994" s="1" t="s">
        <v>9609</v>
      </c>
      <c r="E1994" s="1">
        <v>11.8333333333</v>
      </c>
      <c r="F1994" s="1">
        <v>31.05</v>
      </c>
      <c r="G1994" s="1" t="s">
        <v>9609</v>
      </c>
      <c r="H1994" s="1" t="s">
        <v>6239</v>
      </c>
      <c r="I1994" s="1" t="s">
        <v>86</v>
      </c>
      <c r="J1994" s="1" t="s">
        <v>1818</v>
      </c>
      <c r="M1994" s="1" t="b">
        <v>0</v>
      </c>
      <c r="N1994" s="17"/>
    </row>
    <row r="1995">
      <c r="A1995" s="5" t="s">
        <v>10155</v>
      </c>
      <c r="B1995" s="1" t="s">
        <v>10156</v>
      </c>
      <c r="C1995" s="1" t="s">
        <v>10157</v>
      </c>
      <c r="D1995" s="1" t="s">
        <v>10158</v>
      </c>
      <c r="E1995" s="1">
        <v>38.0</v>
      </c>
      <c r="F1995" s="1">
        <v>23.5833333333</v>
      </c>
      <c r="G1995" s="1" t="s">
        <v>2837</v>
      </c>
      <c r="H1995" s="1" t="s">
        <v>2335</v>
      </c>
      <c r="I1995" s="1" t="s">
        <v>2179</v>
      </c>
      <c r="J1995" s="1" t="s">
        <v>799</v>
      </c>
      <c r="M1995" s="1" t="b">
        <v>0</v>
      </c>
      <c r="N1995" s="17"/>
    </row>
    <row r="1996">
      <c r="A1996" s="5" t="s">
        <v>10159</v>
      </c>
      <c r="B1996" s="1" t="s">
        <v>10159</v>
      </c>
      <c r="C1996" s="1" t="s">
        <v>10160</v>
      </c>
      <c r="D1996" s="1" t="s">
        <v>10161</v>
      </c>
      <c r="E1996" s="1">
        <v>27.5</v>
      </c>
      <c r="F1996" s="1">
        <v>97.5</v>
      </c>
      <c r="G1996" s="1" t="s">
        <v>2683</v>
      </c>
      <c r="H1996" s="1" t="s">
        <v>2275</v>
      </c>
      <c r="I1996" s="1" t="s">
        <v>2179</v>
      </c>
      <c r="J1996" s="1" t="s">
        <v>1337</v>
      </c>
      <c r="M1996" s="1" t="b">
        <v>0</v>
      </c>
      <c r="N1996" s="17" t="s">
        <v>10162</v>
      </c>
    </row>
    <row r="1997">
      <c r="A1997" s="5" t="s">
        <v>10163</v>
      </c>
      <c r="B1997" s="1" t="s">
        <v>10164</v>
      </c>
      <c r="C1997" s="1" t="s">
        <v>10165</v>
      </c>
      <c r="D1997" s="1" t="s">
        <v>10166</v>
      </c>
      <c r="E1997" s="1">
        <v>47.5</v>
      </c>
      <c r="F1997" s="1">
        <v>16.5</v>
      </c>
      <c r="G1997" s="1" t="s">
        <v>2837</v>
      </c>
      <c r="H1997" s="1" t="s">
        <v>2335</v>
      </c>
      <c r="I1997" s="1" t="s">
        <v>2179</v>
      </c>
      <c r="J1997" s="1" t="s">
        <v>190</v>
      </c>
      <c r="M1997" s="1" t="b">
        <v>0</v>
      </c>
      <c r="N1997" s="17"/>
    </row>
    <row r="1998">
      <c r="A1998" s="5" t="s">
        <v>10167</v>
      </c>
      <c r="B1998" s="1" t="s">
        <v>10156</v>
      </c>
      <c r="C1998" s="1" t="s">
        <v>10157</v>
      </c>
      <c r="D1998" s="1" t="s">
        <v>10168</v>
      </c>
      <c r="E1998" s="1">
        <v>42.6666666667</v>
      </c>
      <c r="F1998" s="1">
        <v>21.1666666667</v>
      </c>
      <c r="G1998" s="1" t="s">
        <v>2837</v>
      </c>
      <c r="H1998" s="1" t="s">
        <v>2335</v>
      </c>
      <c r="I1998" s="1" t="s">
        <v>2179</v>
      </c>
      <c r="J1998" s="1" t="s">
        <v>1702</v>
      </c>
      <c r="M1998" s="1" t="b">
        <v>0</v>
      </c>
      <c r="N1998" s="17"/>
    </row>
    <row r="1999">
      <c r="A1999" s="5" t="s">
        <v>10169</v>
      </c>
      <c r="D1999" s="1" t="s">
        <v>10170</v>
      </c>
      <c r="E1999" s="1">
        <v>48.8</v>
      </c>
      <c r="F1999" s="1">
        <v>132.95</v>
      </c>
      <c r="G1999" s="1" t="s">
        <v>2377</v>
      </c>
      <c r="H1999" s="1" t="s">
        <v>2291</v>
      </c>
      <c r="J1999" s="1" t="s">
        <v>1590</v>
      </c>
      <c r="M1999" s="1" t="b">
        <v>0</v>
      </c>
      <c r="N1999" s="17"/>
    </row>
    <row r="2000">
      <c r="A2000" s="5" t="s">
        <v>10171</v>
      </c>
      <c r="B2000" s="1" t="s">
        <v>10171</v>
      </c>
      <c r="C2000" s="1" t="s">
        <v>10172</v>
      </c>
      <c r="D2000" s="1" t="s">
        <v>10173</v>
      </c>
      <c r="E2000" s="1">
        <v>-3.41666666667</v>
      </c>
      <c r="F2000" s="1">
        <v>102.5</v>
      </c>
      <c r="G2000" s="1" t="s">
        <v>10173</v>
      </c>
      <c r="H2000" s="1" t="s">
        <v>2239</v>
      </c>
      <c r="I2000" s="1" t="s">
        <v>2161</v>
      </c>
      <c r="J2000" s="1" t="s">
        <v>946</v>
      </c>
      <c r="M2000" s="1" t="b">
        <v>0</v>
      </c>
      <c r="N2000" s="17"/>
    </row>
    <row r="2001">
      <c r="A2001" s="5" t="s">
        <v>10174</v>
      </c>
      <c r="B2001" s="1" t="s">
        <v>10175</v>
      </c>
      <c r="C2001" s="1" t="s">
        <v>10176</v>
      </c>
      <c r="D2001" s="1" t="s">
        <v>10177</v>
      </c>
      <c r="E2001" s="1">
        <v>18.0</v>
      </c>
      <c r="F2001" s="1">
        <v>82.0</v>
      </c>
      <c r="G2001" s="1" t="s">
        <v>3303</v>
      </c>
      <c r="H2001" s="1" t="s">
        <v>3304</v>
      </c>
      <c r="I2001" s="1" t="s">
        <v>2179</v>
      </c>
      <c r="J2001" s="1" t="s">
        <v>938</v>
      </c>
      <c r="M2001" s="1" t="b">
        <v>0</v>
      </c>
      <c r="N2001" s="17"/>
    </row>
    <row r="2002">
      <c r="A2002" s="5" t="s">
        <v>10178</v>
      </c>
      <c r="B2002" s="1" t="s">
        <v>10179</v>
      </c>
      <c r="C2002" s="1" t="s">
        <v>10180</v>
      </c>
      <c r="D2002" s="1" t="s">
        <v>10181</v>
      </c>
      <c r="E2002" s="1">
        <v>2.0</v>
      </c>
      <c r="F2002" s="1">
        <v>37.5</v>
      </c>
      <c r="G2002" s="1" t="s">
        <v>2211</v>
      </c>
      <c r="H2002" s="1" t="s">
        <v>2154</v>
      </c>
      <c r="I2002" s="1" t="s">
        <v>86</v>
      </c>
      <c r="J2002" s="1" t="s">
        <v>1047</v>
      </c>
      <c r="M2002" s="1" t="b">
        <v>0</v>
      </c>
      <c r="N2002" s="17"/>
    </row>
    <row r="2003">
      <c r="A2003" s="5" t="s">
        <v>10182</v>
      </c>
      <c r="B2003" s="1" t="s">
        <v>10183</v>
      </c>
      <c r="C2003" s="1" t="s">
        <v>10184</v>
      </c>
      <c r="D2003" s="1" t="s">
        <v>10185</v>
      </c>
      <c r="E2003" s="1">
        <v>-2.41666666667</v>
      </c>
      <c r="F2003" s="1">
        <v>-71.5</v>
      </c>
      <c r="G2003" s="1" t="s">
        <v>2244</v>
      </c>
      <c r="H2003" s="1" t="s">
        <v>2245</v>
      </c>
      <c r="I2003" s="1" t="s">
        <v>155</v>
      </c>
      <c r="J2003" s="1" t="s">
        <v>3607</v>
      </c>
      <c r="M2003" s="1" t="b">
        <v>0</v>
      </c>
      <c r="N2003" s="17" t="s">
        <v>10186</v>
      </c>
    </row>
    <row r="2004">
      <c r="A2004" s="5" t="s">
        <v>10187</v>
      </c>
      <c r="B2004" s="1" t="s">
        <v>10188</v>
      </c>
      <c r="C2004" s="1" t="s">
        <v>10189</v>
      </c>
      <c r="D2004" s="1" t="s">
        <v>10190</v>
      </c>
      <c r="E2004" s="1">
        <v>-0.5</v>
      </c>
      <c r="F2004" s="1">
        <v>-70.6666666667</v>
      </c>
      <c r="G2004" s="1" t="s">
        <v>3544</v>
      </c>
      <c r="H2004" s="1" t="s">
        <v>3544</v>
      </c>
      <c r="I2004" s="1" t="s">
        <v>155</v>
      </c>
      <c r="J2004" s="1" t="s">
        <v>485</v>
      </c>
      <c r="M2004" s="1" t="b">
        <v>0</v>
      </c>
      <c r="N2004" s="17"/>
    </row>
    <row r="2005">
      <c r="A2005" s="5" t="s">
        <v>10191</v>
      </c>
      <c r="B2005" s="1" t="s">
        <v>10192</v>
      </c>
      <c r="C2005" s="1" t="s">
        <v>10193</v>
      </c>
      <c r="D2005" s="1" t="s">
        <v>10194</v>
      </c>
      <c r="E2005" s="1">
        <v>-26.0</v>
      </c>
      <c r="F2005" s="1">
        <v>32.5</v>
      </c>
      <c r="G2005" s="1" t="s">
        <v>2359</v>
      </c>
      <c r="H2005" s="1" t="s">
        <v>2173</v>
      </c>
      <c r="I2005" s="1" t="s">
        <v>86</v>
      </c>
      <c r="J2005" s="1" t="s">
        <v>1329</v>
      </c>
      <c r="M2005" s="1" t="b">
        <v>0</v>
      </c>
      <c r="N2005" s="17" t="s">
        <v>10195</v>
      </c>
    </row>
    <row r="2006">
      <c r="A2006" s="5" t="s">
        <v>10196</v>
      </c>
      <c r="B2006" s="1" t="s">
        <v>5593</v>
      </c>
      <c r="C2006" s="1" t="s">
        <v>5594</v>
      </c>
      <c r="D2006" s="1" t="s">
        <v>10197</v>
      </c>
      <c r="E2006" s="1">
        <v>31.6666666667</v>
      </c>
      <c r="F2006" s="1">
        <v>101.75</v>
      </c>
      <c r="G2006" s="1" t="s">
        <v>5596</v>
      </c>
      <c r="H2006" s="1" t="s">
        <v>2275</v>
      </c>
      <c r="I2006" s="1" t="s">
        <v>2179</v>
      </c>
      <c r="J2006" s="1" t="s">
        <v>460</v>
      </c>
      <c r="M2006" s="1" t="b">
        <v>0</v>
      </c>
      <c r="N2006" s="17"/>
    </row>
    <row r="2007">
      <c r="A2007" s="5" t="s">
        <v>10198</v>
      </c>
      <c r="B2007" s="1" t="s">
        <v>10199</v>
      </c>
      <c r="C2007" s="1" t="s">
        <v>10200</v>
      </c>
      <c r="D2007" s="1" t="s">
        <v>10201</v>
      </c>
      <c r="E2007" s="1">
        <v>12.1666666667</v>
      </c>
      <c r="F2007" s="1">
        <v>108.833333333</v>
      </c>
      <c r="G2007" s="1" t="s">
        <v>2238</v>
      </c>
      <c r="H2007" s="1" t="s">
        <v>2239</v>
      </c>
      <c r="I2007" s="1" t="s">
        <v>2179</v>
      </c>
      <c r="J2007" s="1" t="s">
        <v>2064</v>
      </c>
      <c r="M2007" s="1" t="b">
        <v>0</v>
      </c>
      <c r="N2007" s="17"/>
    </row>
    <row r="2008">
      <c r="A2008" s="5" t="s">
        <v>10202</v>
      </c>
      <c r="B2008" s="1" t="s">
        <v>10203</v>
      </c>
      <c r="C2008" s="1" t="s">
        <v>10204</v>
      </c>
      <c r="D2008" s="1" t="s">
        <v>10205</v>
      </c>
      <c r="E2008" s="1">
        <v>-7.5</v>
      </c>
      <c r="F2008" s="1">
        <v>138.5</v>
      </c>
      <c r="G2008" s="1" t="s">
        <v>6622</v>
      </c>
      <c r="H2008" s="1" t="s">
        <v>6622</v>
      </c>
      <c r="I2008" s="1" t="s">
        <v>2161</v>
      </c>
      <c r="J2008" s="1" t="s">
        <v>946</v>
      </c>
      <c r="M2008" s="1" t="b">
        <v>0</v>
      </c>
      <c r="N2008" s="17" t="s">
        <v>10206</v>
      </c>
    </row>
    <row r="2009">
      <c r="A2009" s="5" t="s">
        <v>10207</v>
      </c>
      <c r="B2009" s="1" t="s">
        <v>10208</v>
      </c>
      <c r="C2009" s="1" t="s">
        <v>10209</v>
      </c>
      <c r="D2009" s="1" t="s">
        <v>10210</v>
      </c>
      <c r="E2009" s="1">
        <v>-11.8333333333</v>
      </c>
      <c r="F2009" s="1">
        <v>-57.5</v>
      </c>
      <c r="G2009" s="1" t="s">
        <v>10210</v>
      </c>
      <c r="H2009" s="1" t="s">
        <v>2724</v>
      </c>
      <c r="I2009" s="1" t="s">
        <v>155</v>
      </c>
      <c r="J2009" s="1" t="s">
        <v>342</v>
      </c>
      <c r="M2009" s="1" t="b">
        <v>0</v>
      </c>
      <c r="N2009" s="17" t="s">
        <v>10211</v>
      </c>
    </row>
    <row r="2010">
      <c r="A2010" s="5" t="s">
        <v>10212</v>
      </c>
      <c r="B2010" s="1" t="s">
        <v>10212</v>
      </c>
      <c r="C2010" s="1" t="s">
        <v>10213</v>
      </c>
      <c r="D2010" s="1" t="s">
        <v>10214</v>
      </c>
      <c r="E2010" s="1">
        <v>-5.0</v>
      </c>
      <c r="F2010" s="1">
        <v>34.6666666667</v>
      </c>
      <c r="G2010" s="1" t="s">
        <v>2359</v>
      </c>
      <c r="H2010" s="1" t="s">
        <v>2173</v>
      </c>
      <c r="I2010" s="1" t="s">
        <v>86</v>
      </c>
      <c r="J2010" s="1" t="s">
        <v>1887</v>
      </c>
      <c r="M2010" s="1" t="b">
        <v>0</v>
      </c>
      <c r="N2010" s="17"/>
    </row>
    <row r="2011">
      <c r="A2011" s="5" t="s">
        <v>10215</v>
      </c>
      <c r="B2011" s="1" t="s">
        <v>10215</v>
      </c>
      <c r="C2011" s="1" t="s">
        <v>10216</v>
      </c>
      <c r="D2011" s="1" t="s">
        <v>10217</v>
      </c>
      <c r="E2011" s="1">
        <v>-12.8333333333</v>
      </c>
      <c r="F2011" s="1">
        <v>135.5</v>
      </c>
      <c r="G2011" s="1" t="s">
        <v>3164</v>
      </c>
      <c r="H2011" s="1" t="s">
        <v>2206</v>
      </c>
      <c r="I2011" s="1" t="s">
        <v>178</v>
      </c>
      <c r="J2011" s="1" t="s">
        <v>179</v>
      </c>
      <c r="M2011" s="1" t="b">
        <v>0</v>
      </c>
      <c r="N2011" s="17"/>
    </row>
    <row r="2012">
      <c r="A2012" s="5" t="s">
        <v>10218</v>
      </c>
      <c r="B2012" s="1" t="s">
        <v>10218</v>
      </c>
      <c r="C2012" s="1" t="s">
        <v>10219</v>
      </c>
      <c r="D2012" s="1" t="s">
        <v>10220</v>
      </c>
      <c r="E2012" s="1">
        <v>28.0</v>
      </c>
      <c r="F2012" s="1">
        <v>82.75</v>
      </c>
      <c r="G2012" s="1" t="s">
        <v>10221</v>
      </c>
      <c r="H2012" s="1" t="s">
        <v>2275</v>
      </c>
      <c r="I2012" s="1" t="s">
        <v>2179</v>
      </c>
      <c r="J2012" s="1" t="s">
        <v>2938</v>
      </c>
      <c r="M2012" s="1" t="b">
        <v>0</v>
      </c>
      <c r="N2012" s="17" t="s">
        <v>10222</v>
      </c>
    </row>
    <row r="2013">
      <c r="A2013" s="5" t="s">
        <v>10223</v>
      </c>
      <c r="B2013" s="1" t="s">
        <v>10224</v>
      </c>
      <c r="C2013" s="1" t="s">
        <v>10225</v>
      </c>
      <c r="D2013" s="1" t="s">
        <v>10226</v>
      </c>
      <c r="E2013" s="1">
        <v>45.0</v>
      </c>
      <c r="F2013" s="1">
        <v>21.0</v>
      </c>
      <c r="G2013" s="1" t="s">
        <v>2837</v>
      </c>
      <c r="H2013" s="1" t="s">
        <v>2335</v>
      </c>
      <c r="I2013" s="1" t="s">
        <v>2179</v>
      </c>
      <c r="J2013" s="1" t="s">
        <v>1702</v>
      </c>
      <c r="M2013" s="1" t="b">
        <v>0</v>
      </c>
      <c r="N2013" s="17"/>
    </row>
    <row r="2014">
      <c r="A2014" s="5" t="s">
        <v>10227</v>
      </c>
      <c r="B2014" s="1" t="s">
        <v>10224</v>
      </c>
      <c r="C2014" s="1" t="s">
        <v>10225</v>
      </c>
      <c r="D2014" s="1" t="s">
        <v>10228</v>
      </c>
      <c r="E2014" s="1">
        <v>47.0</v>
      </c>
      <c r="F2014" s="1">
        <v>21.5</v>
      </c>
      <c r="G2014" s="1" t="s">
        <v>2837</v>
      </c>
      <c r="H2014" s="1" t="s">
        <v>2335</v>
      </c>
      <c r="I2014" s="1" t="s">
        <v>2179</v>
      </c>
      <c r="J2014" s="1" t="s">
        <v>10229</v>
      </c>
      <c r="M2014" s="1" t="b">
        <v>0</v>
      </c>
      <c r="N2014" s="17"/>
    </row>
    <row r="2015">
      <c r="A2015" s="5" t="s">
        <v>10230</v>
      </c>
      <c r="B2015" s="1" t="s">
        <v>10230</v>
      </c>
      <c r="C2015" s="1" t="s">
        <v>10231</v>
      </c>
      <c r="D2015" s="1" t="s">
        <v>10232</v>
      </c>
      <c r="E2015" s="1">
        <v>-12.8333333333</v>
      </c>
      <c r="F2015" s="1">
        <v>134.583333333</v>
      </c>
      <c r="G2015" s="1" t="s">
        <v>10232</v>
      </c>
      <c r="H2015" s="1" t="s">
        <v>2679</v>
      </c>
      <c r="I2015" s="1" t="s">
        <v>178</v>
      </c>
      <c r="J2015" s="1" t="s">
        <v>179</v>
      </c>
      <c r="M2015" s="1" t="b">
        <v>0</v>
      </c>
      <c r="N2015" s="17"/>
    </row>
    <row r="2016">
      <c r="A2016" s="5" t="s">
        <v>10233</v>
      </c>
      <c r="B2016" s="1" t="s">
        <v>10234</v>
      </c>
      <c r="C2016" s="1" t="s">
        <v>10235</v>
      </c>
      <c r="D2016" s="1" t="s">
        <v>10236</v>
      </c>
      <c r="E2016" s="1">
        <v>46.6666666667</v>
      </c>
      <c r="F2016" s="1">
        <v>9.16666666667</v>
      </c>
      <c r="G2016" s="1" t="s">
        <v>2841</v>
      </c>
      <c r="H2016" s="1" t="s">
        <v>2335</v>
      </c>
      <c r="I2016" s="1" t="s">
        <v>2179</v>
      </c>
      <c r="J2016" s="1" t="s">
        <v>1851</v>
      </c>
      <c r="M2016" s="1" t="b">
        <v>0</v>
      </c>
      <c r="N2016" s="17"/>
    </row>
    <row r="2017">
      <c r="A2017" s="5" t="s">
        <v>10237</v>
      </c>
      <c r="B2017" s="1" t="s">
        <v>10238</v>
      </c>
      <c r="C2017" s="1" t="s">
        <v>10239</v>
      </c>
      <c r="D2017" s="1" t="s">
        <v>10240</v>
      </c>
      <c r="E2017" s="1">
        <v>-3.5</v>
      </c>
      <c r="F2017" s="1">
        <v>30.0</v>
      </c>
      <c r="G2017" s="1" t="s">
        <v>2359</v>
      </c>
      <c r="H2017" s="1" t="s">
        <v>2173</v>
      </c>
      <c r="I2017" s="1" t="s">
        <v>86</v>
      </c>
      <c r="J2017" s="1" t="s">
        <v>386</v>
      </c>
      <c r="M2017" s="1" t="b">
        <v>0</v>
      </c>
      <c r="N2017" s="17"/>
    </row>
    <row r="2018">
      <c r="A2018" s="5" t="s">
        <v>10192</v>
      </c>
      <c r="B2018" s="1" t="s">
        <v>10178</v>
      </c>
      <c r="C2018" s="1" t="s">
        <v>10241</v>
      </c>
      <c r="D2018" s="1" t="s">
        <v>10242</v>
      </c>
      <c r="E2018" s="1">
        <v>14.5833333333</v>
      </c>
      <c r="F2018" s="1">
        <v>107.833333333</v>
      </c>
      <c r="G2018" s="1" t="s">
        <v>3626</v>
      </c>
      <c r="H2018" s="1" t="s">
        <v>3304</v>
      </c>
      <c r="I2018" s="1" t="s">
        <v>2179</v>
      </c>
      <c r="J2018" s="1" t="s">
        <v>2064</v>
      </c>
      <c r="M2018" s="1" t="b">
        <v>0</v>
      </c>
      <c r="N2018" s="17"/>
    </row>
    <row r="2019">
      <c r="A2019" s="5" t="s">
        <v>10243</v>
      </c>
      <c r="B2019" s="1" t="s">
        <v>8443</v>
      </c>
      <c r="C2019" s="1" t="s">
        <v>10244</v>
      </c>
      <c r="D2019" s="1" t="s">
        <v>10245</v>
      </c>
      <c r="E2019" s="1">
        <v>-11.6166666667</v>
      </c>
      <c r="F2019" s="1">
        <v>160.25</v>
      </c>
      <c r="G2019" s="1" t="s">
        <v>2315</v>
      </c>
      <c r="H2019" s="1" t="s">
        <v>2239</v>
      </c>
      <c r="I2019" s="1" t="s">
        <v>2161</v>
      </c>
      <c r="J2019" s="1" t="s">
        <v>1758</v>
      </c>
      <c r="M2019" s="1" t="b">
        <v>0</v>
      </c>
      <c r="N2019" s="17" t="s">
        <v>5704</v>
      </c>
    </row>
    <row r="2020">
      <c r="A2020" s="5" t="s">
        <v>10246</v>
      </c>
      <c r="B2020" s="1" t="s">
        <v>10247</v>
      </c>
      <c r="C2020" s="1" t="s">
        <v>10248</v>
      </c>
      <c r="D2020" s="1" t="s">
        <v>10249</v>
      </c>
      <c r="E2020" s="1">
        <v>60.0</v>
      </c>
      <c r="F2020" s="1">
        <v>38.0</v>
      </c>
      <c r="G2020" s="1" t="s">
        <v>2837</v>
      </c>
      <c r="H2020" s="1" t="s">
        <v>2335</v>
      </c>
      <c r="I2020" s="1" t="s">
        <v>2179</v>
      </c>
      <c r="J2020" s="1" t="s">
        <v>1590</v>
      </c>
      <c r="M2020" s="1" t="b">
        <v>0</v>
      </c>
      <c r="N2020" s="17"/>
    </row>
    <row r="2021">
      <c r="A2021" s="5" t="s">
        <v>10250</v>
      </c>
      <c r="B2021" s="1" t="s">
        <v>9443</v>
      </c>
      <c r="C2021" s="1" t="s">
        <v>10251</v>
      </c>
      <c r="D2021" s="1" t="s">
        <v>10252</v>
      </c>
      <c r="E2021" s="1">
        <v>-0.5</v>
      </c>
      <c r="F2021" s="1">
        <v>30.5</v>
      </c>
      <c r="G2021" s="1" t="s">
        <v>2359</v>
      </c>
      <c r="H2021" s="1" t="s">
        <v>2173</v>
      </c>
      <c r="I2021" s="1" t="s">
        <v>86</v>
      </c>
      <c r="J2021" s="1" t="s">
        <v>1982</v>
      </c>
      <c r="M2021" s="1" t="b">
        <v>0</v>
      </c>
      <c r="N2021" s="17"/>
    </row>
    <row r="2022">
      <c r="A2022" s="5" t="s">
        <v>10253</v>
      </c>
      <c r="B2022" s="1" t="s">
        <v>8487</v>
      </c>
      <c r="C2022" s="1" t="s">
        <v>8488</v>
      </c>
      <c r="D2022" s="1" t="s">
        <v>10254</v>
      </c>
      <c r="E2022" s="1">
        <v>46.0</v>
      </c>
      <c r="F2022" s="1">
        <v>25.0</v>
      </c>
      <c r="G2022" s="1" t="s">
        <v>2841</v>
      </c>
      <c r="H2022" s="1" t="s">
        <v>2335</v>
      </c>
      <c r="I2022" s="1" t="s">
        <v>2179</v>
      </c>
      <c r="J2022" s="1" t="s">
        <v>1581</v>
      </c>
      <c r="M2022" s="1" t="b">
        <v>0</v>
      </c>
      <c r="N2022" s="17"/>
    </row>
    <row r="2023">
      <c r="A2023" s="5" t="s">
        <v>8487</v>
      </c>
      <c r="B2023" s="1" t="s">
        <v>4164</v>
      </c>
      <c r="C2023" s="1" t="s">
        <v>10255</v>
      </c>
      <c r="D2023" s="1" t="s">
        <v>10256</v>
      </c>
      <c r="E2023" s="1">
        <v>9.0</v>
      </c>
      <c r="F2023" s="1">
        <v>8.75</v>
      </c>
      <c r="G2023" s="1" t="s">
        <v>2653</v>
      </c>
      <c r="H2023" s="1" t="s">
        <v>2154</v>
      </c>
      <c r="I2023" s="1" t="s">
        <v>86</v>
      </c>
      <c r="J2023" s="1" t="s">
        <v>1408</v>
      </c>
      <c r="M2023" s="1" t="b">
        <v>0</v>
      </c>
      <c r="N2023" s="17"/>
    </row>
    <row r="2024">
      <c r="A2024" s="5" t="s">
        <v>10257</v>
      </c>
      <c r="B2024" s="1" t="s">
        <v>10258</v>
      </c>
      <c r="C2024" s="1" t="s">
        <v>10259</v>
      </c>
      <c r="D2024" s="1" t="s">
        <v>10260</v>
      </c>
      <c r="E2024" s="1">
        <v>-8.75</v>
      </c>
      <c r="F2024" s="1">
        <v>146.583333333</v>
      </c>
      <c r="G2024" s="1" t="s">
        <v>2315</v>
      </c>
      <c r="H2024" s="1" t="s">
        <v>2239</v>
      </c>
      <c r="I2024" s="1" t="s">
        <v>2161</v>
      </c>
      <c r="J2024" s="1" t="s">
        <v>1500</v>
      </c>
      <c r="M2024" s="1" t="b">
        <v>0</v>
      </c>
      <c r="N2024" s="17"/>
    </row>
    <row r="2025">
      <c r="A2025" s="5" t="s">
        <v>10261</v>
      </c>
      <c r="B2025" s="1" t="s">
        <v>10262</v>
      </c>
      <c r="C2025" s="1" t="s">
        <v>10263</v>
      </c>
      <c r="D2025" s="1" t="s">
        <v>10264</v>
      </c>
      <c r="E2025" s="1">
        <v>-12.5</v>
      </c>
      <c r="F2025" s="1">
        <v>177.066666667</v>
      </c>
      <c r="G2025" s="1" t="s">
        <v>2315</v>
      </c>
      <c r="H2025" s="1" t="s">
        <v>2239</v>
      </c>
      <c r="I2025" s="1" t="s">
        <v>2161</v>
      </c>
      <c r="J2025" s="1" t="s">
        <v>699</v>
      </c>
      <c r="M2025" s="1" t="b">
        <v>0</v>
      </c>
      <c r="N2025" s="17" t="s">
        <v>10265</v>
      </c>
    </row>
    <row r="2026">
      <c r="A2026" s="5" t="s">
        <v>10266</v>
      </c>
      <c r="B2026" s="1" t="s">
        <v>10267</v>
      </c>
      <c r="C2026" s="1" t="s">
        <v>10268</v>
      </c>
      <c r="D2026" s="1" t="s">
        <v>10269</v>
      </c>
      <c r="E2026" s="1">
        <v>-8.25</v>
      </c>
      <c r="F2026" s="1">
        <v>157.333333333</v>
      </c>
      <c r="G2026" s="1" t="s">
        <v>2315</v>
      </c>
      <c r="H2026" s="1" t="s">
        <v>2239</v>
      </c>
      <c r="I2026" s="1" t="s">
        <v>2161</v>
      </c>
      <c r="J2026" s="1" t="s">
        <v>1758</v>
      </c>
      <c r="M2026" s="1" t="b">
        <v>0</v>
      </c>
      <c r="N2026" s="17" t="s">
        <v>10270</v>
      </c>
    </row>
    <row r="2027">
      <c r="A2027" s="5" t="s">
        <v>10271</v>
      </c>
      <c r="B2027" s="1" t="s">
        <v>3576</v>
      </c>
      <c r="C2027" s="1" t="s">
        <v>6149</v>
      </c>
      <c r="D2027" s="1" t="s">
        <v>10272</v>
      </c>
      <c r="E2027" s="1">
        <v>30.3333333333</v>
      </c>
      <c r="F2027" s="1">
        <v>79.3333333333</v>
      </c>
      <c r="G2027" s="1" t="s">
        <v>2576</v>
      </c>
      <c r="H2027" s="1" t="s">
        <v>2275</v>
      </c>
      <c r="I2027" s="1" t="s">
        <v>2179</v>
      </c>
      <c r="J2027" s="1" t="s">
        <v>1361</v>
      </c>
      <c r="M2027" s="1" t="b">
        <v>0</v>
      </c>
      <c r="N2027" s="17"/>
    </row>
    <row r="2028">
      <c r="A2028" s="5" t="s">
        <v>10273</v>
      </c>
      <c r="B2028" s="1" t="s">
        <v>10274</v>
      </c>
      <c r="C2028" s="1" t="s">
        <v>10275</v>
      </c>
      <c r="D2028" s="1" t="s">
        <v>10276</v>
      </c>
      <c r="E2028" s="1">
        <v>1.5</v>
      </c>
      <c r="F2028" s="1">
        <v>31.3333333333</v>
      </c>
      <c r="G2028" s="1" t="s">
        <v>2359</v>
      </c>
      <c r="H2028" s="1" t="s">
        <v>2173</v>
      </c>
      <c r="I2028" s="1" t="s">
        <v>86</v>
      </c>
      <c r="J2028" s="1" t="s">
        <v>1982</v>
      </c>
      <c r="M2028" s="1" t="b">
        <v>0</v>
      </c>
      <c r="N2028" s="17"/>
    </row>
    <row r="2029">
      <c r="A2029" s="5" t="s">
        <v>10277</v>
      </c>
      <c r="B2029" s="1" t="s">
        <v>10234</v>
      </c>
      <c r="C2029" s="1" t="s">
        <v>10235</v>
      </c>
      <c r="D2029" s="1" t="s">
        <v>10278</v>
      </c>
      <c r="E2029" s="1">
        <v>46.75</v>
      </c>
      <c r="F2029" s="1">
        <v>9.5</v>
      </c>
      <c r="G2029" s="1" t="s">
        <v>2841</v>
      </c>
      <c r="H2029" s="1" t="s">
        <v>2335</v>
      </c>
      <c r="I2029" s="1" t="s">
        <v>2179</v>
      </c>
      <c r="J2029" s="1" t="s">
        <v>1851</v>
      </c>
      <c r="M2029" s="1" t="b">
        <v>0</v>
      </c>
      <c r="N2029" s="17"/>
    </row>
    <row r="2030">
      <c r="A2030" s="5" t="s">
        <v>10279</v>
      </c>
      <c r="D2030" s="1" t="s">
        <v>10280</v>
      </c>
      <c r="E2030" s="1">
        <v>38.25</v>
      </c>
      <c r="F2030" s="1">
        <v>27.0</v>
      </c>
      <c r="G2030" s="1" t="s">
        <v>2837</v>
      </c>
      <c r="H2030" s="1" t="s">
        <v>2335</v>
      </c>
      <c r="J2030" s="1" t="s">
        <v>1950</v>
      </c>
      <c r="M2030" s="1" t="b">
        <v>0</v>
      </c>
      <c r="N2030" s="17"/>
    </row>
    <row r="2031">
      <c r="A2031" s="5" t="s">
        <v>10281</v>
      </c>
      <c r="B2031" s="1" t="s">
        <v>10282</v>
      </c>
      <c r="C2031" s="1" t="s">
        <v>10283</v>
      </c>
      <c r="D2031" s="1" t="s">
        <v>10284</v>
      </c>
      <c r="E2031" s="1">
        <v>38.1666666667</v>
      </c>
      <c r="F2031" s="1">
        <v>71.5</v>
      </c>
      <c r="G2031" s="1" t="s">
        <v>3421</v>
      </c>
      <c r="H2031" s="1" t="s">
        <v>2335</v>
      </c>
      <c r="I2031" s="1" t="s">
        <v>2179</v>
      </c>
      <c r="J2031" s="1" t="s">
        <v>10285</v>
      </c>
      <c r="M2031" s="1" t="b">
        <v>0</v>
      </c>
      <c r="N2031" s="17"/>
    </row>
    <row r="2032">
      <c r="A2032" s="5" t="s">
        <v>10286</v>
      </c>
      <c r="B2032" s="1" t="s">
        <v>10286</v>
      </c>
      <c r="C2032" s="1" t="s">
        <v>10287</v>
      </c>
      <c r="D2032" s="1" t="s">
        <v>10288</v>
      </c>
      <c r="E2032" s="1">
        <v>56.0</v>
      </c>
      <c r="F2032" s="1">
        <v>44.0</v>
      </c>
      <c r="G2032" s="1" t="s">
        <v>2290</v>
      </c>
      <c r="H2032" s="1" t="s">
        <v>2291</v>
      </c>
      <c r="I2032" s="1" t="s">
        <v>2179</v>
      </c>
      <c r="J2032" s="1" t="s">
        <v>1590</v>
      </c>
      <c r="M2032" s="1" t="b">
        <v>0</v>
      </c>
      <c r="N2032" s="17"/>
    </row>
    <row r="2033">
      <c r="A2033" s="5" t="s">
        <v>10289</v>
      </c>
      <c r="B2033" s="1" t="s">
        <v>10234</v>
      </c>
      <c r="C2033" s="1" t="s">
        <v>10235</v>
      </c>
      <c r="D2033" s="1" t="s">
        <v>10290</v>
      </c>
      <c r="E2033" s="1">
        <v>46.5833333333</v>
      </c>
      <c r="F2033" s="1">
        <v>9.75</v>
      </c>
      <c r="G2033" s="1" t="s">
        <v>2841</v>
      </c>
      <c r="H2033" s="1" t="s">
        <v>2335</v>
      </c>
      <c r="I2033" s="1" t="s">
        <v>2179</v>
      </c>
      <c r="J2033" s="1" t="s">
        <v>1851</v>
      </c>
      <c r="M2033" s="1" t="b">
        <v>0</v>
      </c>
      <c r="N2033" s="17"/>
    </row>
    <row r="2034">
      <c r="A2034" s="5" t="s">
        <v>10291</v>
      </c>
      <c r="B2034" s="1" t="s">
        <v>10234</v>
      </c>
      <c r="C2034" s="1" t="s">
        <v>10235</v>
      </c>
      <c r="D2034" s="1" t="s">
        <v>10292</v>
      </c>
      <c r="E2034" s="1">
        <v>46.6666666667</v>
      </c>
      <c r="F2034" s="1">
        <v>8.83333333333</v>
      </c>
      <c r="G2034" s="1" t="s">
        <v>2841</v>
      </c>
      <c r="H2034" s="1" t="s">
        <v>2335</v>
      </c>
      <c r="I2034" s="1" t="s">
        <v>2179</v>
      </c>
      <c r="J2034" s="1" t="s">
        <v>1851</v>
      </c>
      <c r="M2034" s="1" t="b">
        <v>0</v>
      </c>
      <c r="N2034" s="17"/>
    </row>
    <row r="2035">
      <c r="A2035" s="5" t="s">
        <v>10293</v>
      </c>
      <c r="B2035" s="1" t="s">
        <v>10294</v>
      </c>
      <c r="C2035" s="1" t="s">
        <v>10295</v>
      </c>
      <c r="D2035" s="1" t="s">
        <v>10296</v>
      </c>
      <c r="E2035" s="1">
        <v>-10.6666666667</v>
      </c>
      <c r="F2035" s="1">
        <v>123.25</v>
      </c>
      <c r="G2035" s="1" t="s">
        <v>2527</v>
      </c>
      <c r="H2035" s="1" t="s">
        <v>2239</v>
      </c>
      <c r="I2035" s="1" t="s">
        <v>2161</v>
      </c>
      <c r="J2035" s="1" t="s">
        <v>946</v>
      </c>
      <c r="M2035" s="1" t="b">
        <v>0</v>
      </c>
      <c r="N2035" s="17"/>
    </row>
    <row r="2036">
      <c r="A2036" s="5" t="s">
        <v>10297</v>
      </c>
      <c r="B2036" s="1" t="s">
        <v>10298</v>
      </c>
      <c r="C2036" s="1" t="s">
        <v>10299</v>
      </c>
      <c r="D2036" s="1" t="s">
        <v>10300</v>
      </c>
      <c r="E2036" s="1">
        <v>-6.0</v>
      </c>
      <c r="F2036" s="1">
        <v>155.166666667</v>
      </c>
      <c r="G2036" s="1" t="s">
        <v>6924</v>
      </c>
      <c r="H2036" s="1" t="s">
        <v>6924</v>
      </c>
      <c r="I2036" s="1" t="s">
        <v>2161</v>
      </c>
      <c r="J2036" s="1" t="s">
        <v>1500</v>
      </c>
      <c r="M2036" s="1" t="b">
        <v>0</v>
      </c>
      <c r="N2036" s="17" t="s">
        <v>10301</v>
      </c>
    </row>
    <row r="2037">
      <c r="A2037" s="5" t="s">
        <v>10302</v>
      </c>
      <c r="B2037" s="1" t="s">
        <v>10303</v>
      </c>
      <c r="C2037" s="1" t="s">
        <v>10304</v>
      </c>
      <c r="D2037" s="1" t="s">
        <v>10305</v>
      </c>
      <c r="E2037" s="1">
        <v>22.8333333333</v>
      </c>
      <c r="F2037" s="1">
        <v>120.833333333</v>
      </c>
      <c r="G2037" s="1" t="s">
        <v>10306</v>
      </c>
      <c r="H2037" s="1" t="s">
        <v>2239</v>
      </c>
      <c r="I2037" s="1" t="s">
        <v>2161</v>
      </c>
      <c r="J2037" s="1" t="s">
        <v>1869</v>
      </c>
      <c r="M2037" s="1" t="b">
        <v>0</v>
      </c>
      <c r="N2037" s="17"/>
    </row>
    <row r="2038">
      <c r="A2038" s="5" t="s">
        <v>10307</v>
      </c>
      <c r="B2038" s="1" t="s">
        <v>6773</v>
      </c>
      <c r="C2038" s="1" t="s">
        <v>10308</v>
      </c>
      <c r="D2038" s="1" t="s">
        <v>10309</v>
      </c>
      <c r="E2038" s="1">
        <v>-7.16666666667</v>
      </c>
      <c r="F2038" s="1">
        <v>144.25</v>
      </c>
      <c r="G2038" s="1" t="s">
        <v>10310</v>
      </c>
      <c r="H2038" s="1" t="s">
        <v>10310</v>
      </c>
      <c r="I2038" s="1" t="s">
        <v>2161</v>
      </c>
      <c r="J2038" s="1" t="s">
        <v>1500</v>
      </c>
      <c r="M2038" s="1" t="b">
        <v>0</v>
      </c>
      <c r="N2038" s="17"/>
    </row>
    <row r="2039">
      <c r="A2039" s="5" t="s">
        <v>10238</v>
      </c>
      <c r="B2039" s="1" t="s">
        <v>10311</v>
      </c>
      <c r="C2039" s="1" t="s">
        <v>10312</v>
      </c>
      <c r="D2039" s="1" t="s">
        <v>10313</v>
      </c>
      <c r="E2039" s="1">
        <v>10.3333333333</v>
      </c>
      <c r="F2039" s="1">
        <v>21.0</v>
      </c>
      <c r="G2039" s="1" t="s">
        <v>7799</v>
      </c>
      <c r="H2039" s="1" t="s">
        <v>7799</v>
      </c>
      <c r="I2039" s="1" t="s">
        <v>86</v>
      </c>
      <c r="J2039" s="1" t="s">
        <v>10314</v>
      </c>
      <c r="M2039" s="1" t="b">
        <v>0</v>
      </c>
      <c r="N2039" s="17"/>
    </row>
    <row r="2040">
      <c r="A2040" s="5" t="s">
        <v>10315</v>
      </c>
      <c r="B2040" s="1" t="s">
        <v>10315</v>
      </c>
      <c r="C2040" s="1" t="s">
        <v>10316</v>
      </c>
      <c r="D2040" s="1" t="s">
        <v>10317</v>
      </c>
      <c r="E2040" s="1">
        <v>56.0</v>
      </c>
      <c r="F2040" s="1">
        <v>38.0</v>
      </c>
      <c r="G2040" s="1" t="s">
        <v>3452</v>
      </c>
      <c r="H2040" s="1" t="s">
        <v>2335</v>
      </c>
      <c r="I2040" s="1" t="s">
        <v>2179</v>
      </c>
      <c r="J2040" s="1" t="s">
        <v>1590</v>
      </c>
      <c r="M2040" s="1" t="b">
        <v>0</v>
      </c>
      <c r="N2040" s="17"/>
    </row>
    <row r="2041">
      <c r="A2041" s="5" t="s">
        <v>10318</v>
      </c>
      <c r="B2041" s="1" t="s">
        <v>10318</v>
      </c>
      <c r="C2041" s="1" t="s">
        <v>10319</v>
      </c>
      <c r="D2041" s="1" t="s">
        <v>10320</v>
      </c>
      <c r="E2041" s="1">
        <v>41.5</v>
      </c>
      <c r="F2041" s="1">
        <v>47.4166666667</v>
      </c>
      <c r="G2041" s="1" t="s">
        <v>2364</v>
      </c>
      <c r="H2041" s="1" t="s">
        <v>2365</v>
      </c>
      <c r="I2041" s="1" t="s">
        <v>2179</v>
      </c>
      <c r="J2041" s="1" t="s">
        <v>2915</v>
      </c>
      <c r="M2041" s="1" t="b">
        <v>0</v>
      </c>
      <c r="N2041" s="17"/>
    </row>
    <row r="2042">
      <c r="A2042" s="5" t="s">
        <v>9915</v>
      </c>
      <c r="B2042" s="1" t="s">
        <v>10321</v>
      </c>
      <c r="C2042" s="1" t="s">
        <v>10322</v>
      </c>
      <c r="D2042" s="1" t="s">
        <v>10323</v>
      </c>
      <c r="E2042" s="1">
        <v>-5.83333333333</v>
      </c>
      <c r="F2042" s="1">
        <v>146.0</v>
      </c>
      <c r="G2042" s="1" t="s">
        <v>3492</v>
      </c>
      <c r="H2042" s="1" t="s">
        <v>2342</v>
      </c>
      <c r="I2042" s="1" t="s">
        <v>2161</v>
      </c>
      <c r="J2042" s="1" t="s">
        <v>1500</v>
      </c>
      <c r="M2042" s="1" t="b">
        <v>0</v>
      </c>
      <c r="N2042" s="17"/>
    </row>
    <row r="2043">
      <c r="A2043" s="5" t="s">
        <v>10324</v>
      </c>
      <c r="B2043" s="1" t="s">
        <v>10325</v>
      </c>
      <c r="C2043" s="1" t="s">
        <v>10326</v>
      </c>
      <c r="D2043" s="1" t="s">
        <v>10327</v>
      </c>
      <c r="E2043" s="1">
        <v>52.0</v>
      </c>
      <c r="F2043" s="1">
        <v>-4.0</v>
      </c>
      <c r="G2043" s="1" t="s">
        <v>2837</v>
      </c>
      <c r="H2043" s="1" t="s">
        <v>2335</v>
      </c>
      <c r="I2043" s="1" t="s">
        <v>2179</v>
      </c>
      <c r="J2043" s="1" t="s">
        <v>2008</v>
      </c>
      <c r="M2043" s="1" t="b">
        <v>0</v>
      </c>
      <c r="N2043" s="17" t="s">
        <v>10328</v>
      </c>
    </row>
    <row r="2044">
      <c r="A2044" s="5" t="s">
        <v>10329</v>
      </c>
      <c r="B2044" s="1" t="s">
        <v>10329</v>
      </c>
      <c r="C2044" s="1" t="s">
        <v>10330</v>
      </c>
      <c r="D2044" s="1" t="s">
        <v>10331</v>
      </c>
      <c r="E2044" s="1">
        <v>26.5</v>
      </c>
      <c r="F2044" s="1">
        <v>127.5</v>
      </c>
      <c r="G2044" s="1" t="s">
        <v>6242</v>
      </c>
      <c r="H2044" s="1" t="s">
        <v>6242</v>
      </c>
      <c r="I2044" s="1" t="s">
        <v>2179</v>
      </c>
      <c r="J2044" s="1" t="s">
        <v>1014</v>
      </c>
      <c r="M2044" s="1" t="b">
        <v>0</v>
      </c>
      <c r="N2044" s="17"/>
    </row>
    <row r="2045">
      <c r="A2045" s="5" t="s">
        <v>10332</v>
      </c>
      <c r="B2045" s="1" t="s">
        <v>10333</v>
      </c>
      <c r="C2045" s="1" t="s">
        <v>10334</v>
      </c>
      <c r="D2045" s="1" t="s">
        <v>10335</v>
      </c>
      <c r="E2045" s="1">
        <v>-9.61666666667</v>
      </c>
      <c r="F2045" s="1">
        <v>161.45</v>
      </c>
      <c r="G2045" s="1" t="s">
        <v>2315</v>
      </c>
      <c r="H2045" s="1" t="s">
        <v>2239</v>
      </c>
      <c r="I2045" s="1" t="s">
        <v>2161</v>
      </c>
      <c r="J2045" s="1" t="s">
        <v>1758</v>
      </c>
      <c r="M2045" s="1" t="b">
        <v>0</v>
      </c>
      <c r="N2045" s="17"/>
    </row>
    <row r="2046">
      <c r="A2046" s="5" t="s">
        <v>3253</v>
      </c>
      <c r="B2046" s="1" t="s">
        <v>10336</v>
      </c>
      <c r="C2046" s="1" t="s">
        <v>10337</v>
      </c>
      <c r="D2046" s="1" t="s">
        <v>10338</v>
      </c>
      <c r="E2046" s="1">
        <v>3.66666666667</v>
      </c>
      <c r="F2046" s="1">
        <v>115.666666667</v>
      </c>
      <c r="G2046" s="1" t="s">
        <v>3192</v>
      </c>
      <c r="H2046" s="1" t="s">
        <v>2239</v>
      </c>
      <c r="I2046" s="1" t="s">
        <v>2161</v>
      </c>
      <c r="J2046" s="1" t="s">
        <v>946</v>
      </c>
      <c r="M2046" s="1" t="b">
        <v>0</v>
      </c>
      <c r="N2046" s="17" t="s">
        <v>10339</v>
      </c>
    </row>
    <row r="2047">
      <c r="A2047" s="5" t="s">
        <v>10340</v>
      </c>
      <c r="B2047" s="1" t="s">
        <v>10341</v>
      </c>
      <c r="C2047" s="1" t="s">
        <v>10342</v>
      </c>
      <c r="D2047" s="1" t="s">
        <v>10343</v>
      </c>
      <c r="E2047" s="1">
        <v>17.4166666667</v>
      </c>
      <c r="F2047" s="1">
        <v>104.75</v>
      </c>
      <c r="G2047" s="1" t="s">
        <v>4779</v>
      </c>
      <c r="H2047" s="1" t="s">
        <v>4780</v>
      </c>
      <c r="I2047" s="1" t="s">
        <v>2179</v>
      </c>
      <c r="J2047" s="1" t="s">
        <v>7442</v>
      </c>
      <c r="M2047" s="1" t="b">
        <v>0</v>
      </c>
      <c r="N2047" s="17" t="s">
        <v>10344</v>
      </c>
    </row>
    <row r="2048">
      <c r="A2048" s="5" t="s">
        <v>10345</v>
      </c>
      <c r="B2048" s="1" t="s">
        <v>10346</v>
      </c>
      <c r="C2048" s="1" t="s">
        <v>10347</v>
      </c>
      <c r="D2048" s="1" t="s">
        <v>10348</v>
      </c>
      <c r="E2048" s="1">
        <v>1.16666666667</v>
      </c>
      <c r="F2048" s="1">
        <v>127.5</v>
      </c>
      <c r="G2048" s="1" t="s">
        <v>5341</v>
      </c>
      <c r="H2048" s="1" t="s">
        <v>2217</v>
      </c>
      <c r="I2048" s="1" t="s">
        <v>2161</v>
      </c>
      <c r="J2048" s="1" t="s">
        <v>946</v>
      </c>
      <c r="M2048" s="1" t="b">
        <v>0</v>
      </c>
      <c r="N2048" s="17"/>
    </row>
    <row r="2049">
      <c r="A2049" s="5" t="s">
        <v>10349</v>
      </c>
      <c r="B2049" s="1" t="s">
        <v>10350</v>
      </c>
      <c r="C2049" s="1" t="s">
        <v>10351</v>
      </c>
      <c r="D2049" s="1" t="s">
        <v>10352</v>
      </c>
      <c r="E2049" s="1">
        <v>-15.1666666667</v>
      </c>
      <c r="F2049" s="1">
        <v>167.083333333</v>
      </c>
      <c r="G2049" s="1" t="s">
        <v>2315</v>
      </c>
      <c r="H2049" s="1" t="s">
        <v>2239</v>
      </c>
      <c r="I2049" s="1" t="s">
        <v>2161</v>
      </c>
      <c r="J2049" s="1" t="s">
        <v>2048</v>
      </c>
      <c r="M2049" s="1" t="b">
        <v>0</v>
      </c>
      <c r="N2049" s="17"/>
    </row>
    <row r="2050">
      <c r="A2050" s="5" t="s">
        <v>10353</v>
      </c>
      <c r="B2050" s="1" t="s">
        <v>10354</v>
      </c>
      <c r="C2050" s="1" t="s">
        <v>10355</v>
      </c>
      <c r="D2050" s="1" t="s">
        <v>10356</v>
      </c>
      <c r="E2050" s="1">
        <v>36.0</v>
      </c>
      <c r="F2050" s="1">
        <v>-121.0</v>
      </c>
      <c r="G2050" s="1" t="s">
        <v>10356</v>
      </c>
      <c r="H2050" s="1" t="s">
        <v>10356</v>
      </c>
      <c r="I2050" s="1" t="s">
        <v>2200</v>
      </c>
      <c r="J2050" s="1" t="s">
        <v>2017</v>
      </c>
      <c r="M2050" s="1" t="b">
        <v>0</v>
      </c>
      <c r="N2050" s="17" t="s">
        <v>10357</v>
      </c>
    </row>
    <row r="2051">
      <c r="A2051" s="5" t="s">
        <v>10358</v>
      </c>
      <c r="B2051" s="1" t="s">
        <v>10359</v>
      </c>
      <c r="C2051" s="1" t="s">
        <v>10360</v>
      </c>
      <c r="D2051" s="1" t="s">
        <v>10361</v>
      </c>
      <c r="E2051" s="1">
        <v>-13.9166666667</v>
      </c>
      <c r="F2051" s="1">
        <v>-171.833333333</v>
      </c>
      <c r="G2051" s="1" t="s">
        <v>2315</v>
      </c>
      <c r="H2051" s="1" t="s">
        <v>2239</v>
      </c>
      <c r="I2051" s="1" t="s">
        <v>2161</v>
      </c>
      <c r="J2051" s="1" t="s">
        <v>10362</v>
      </c>
      <c r="M2051" s="1" t="b">
        <v>0</v>
      </c>
      <c r="N2051" s="17"/>
    </row>
    <row r="2052">
      <c r="A2052" s="5" t="s">
        <v>10363</v>
      </c>
      <c r="B2052" s="1" t="s">
        <v>10364</v>
      </c>
      <c r="C2052" s="1" t="s">
        <v>10365</v>
      </c>
      <c r="D2052" s="1" t="s">
        <v>10366</v>
      </c>
      <c r="E2052" s="1">
        <v>5.0</v>
      </c>
      <c r="F2052" s="1">
        <v>18.0</v>
      </c>
      <c r="G2052" s="1" t="s">
        <v>3064</v>
      </c>
      <c r="H2052" s="1" t="s">
        <v>2173</v>
      </c>
      <c r="I2052" s="1" t="s">
        <v>86</v>
      </c>
      <c r="J2052" s="1" t="s">
        <v>435</v>
      </c>
      <c r="M2052" s="1" t="b">
        <v>0</v>
      </c>
      <c r="N2052" s="17" t="s">
        <v>10367</v>
      </c>
    </row>
    <row r="2053">
      <c r="A2053" s="5" t="s">
        <v>10368</v>
      </c>
      <c r="B2053" s="1" t="s">
        <v>10369</v>
      </c>
      <c r="C2053" s="1" t="s">
        <v>10370</v>
      </c>
      <c r="D2053" s="1" t="s">
        <v>10371</v>
      </c>
      <c r="E2053" s="1">
        <v>14.75</v>
      </c>
      <c r="F2053" s="1">
        <v>39.75</v>
      </c>
      <c r="G2053" s="1" t="s">
        <v>2211</v>
      </c>
      <c r="H2053" s="1" t="s">
        <v>2154</v>
      </c>
      <c r="I2053" s="1" t="s">
        <v>86</v>
      </c>
      <c r="J2053" s="1" t="s">
        <v>6897</v>
      </c>
      <c r="M2053" s="1" t="b">
        <v>0</v>
      </c>
      <c r="N2053" s="17"/>
    </row>
    <row r="2054">
      <c r="A2054" s="5" t="s">
        <v>10372</v>
      </c>
      <c r="B2054" s="1" t="s">
        <v>10373</v>
      </c>
      <c r="C2054" s="1" t="s">
        <v>10374</v>
      </c>
      <c r="D2054" s="1" t="s">
        <v>10375</v>
      </c>
      <c r="E2054" s="1">
        <v>15.1666666667</v>
      </c>
      <c r="F2054" s="1">
        <v>106.833333333</v>
      </c>
      <c r="G2054" s="1" t="s">
        <v>3626</v>
      </c>
      <c r="H2054" s="1" t="s">
        <v>3304</v>
      </c>
      <c r="I2054" s="1" t="s">
        <v>2179</v>
      </c>
      <c r="J2054" s="1" t="s">
        <v>1097</v>
      </c>
      <c r="M2054" s="1" t="b">
        <v>0</v>
      </c>
      <c r="N2054" s="17"/>
    </row>
    <row r="2055">
      <c r="A2055" s="5" t="s">
        <v>10376</v>
      </c>
      <c r="B2055" s="1" t="s">
        <v>10377</v>
      </c>
      <c r="C2055" s="1" t="s">
        <v>10378</v>
      </c>
      <c r="D2055" s="1" t="s">
        <v>10379</v>
      </c>
      <c r="E2055" s="1">
        <v>-4.5</v>
      </c>
      <c r="F2055" s="1">
        <v>143.166666667</v>
      </c>
      <c r="G2055" s="1" t="s">
        <v>2492</v>
      </c>
      <c r="H2055" s="1" t="s">
        <v>2160</v>
      </c>
      <c r="I2055" s="1" t="s">
        <v>2161</v>
      </c>
      <c r="J2055" s="1" t="s">
        <v>1500</v>
      </c>
      <c r="M2055" s="1" t="b">
        <v>0</v>
      </c>
      <c r="N2055" s="17" t="s">
        <v>10380</v>
      </c>
    </row>
    <row r="2056">
      <c r="A2056" s="5" t="s">
        <v>10381</v>
      </c>
      <c r="B2056" s="1" t="s">
        <v>10382</v>
      </c>
      <c r="C2056" s="1" t="s">
        <v>10383</v>
      </c>
      <c r="D2056" s="1" t="s">
        <v>10384</v>
      </c>
      <c r="E2056" s="1">
        <v>35.0</v>
      </c>
      <c r="F2056" s="1">
        <v>71.5</v>
      </c>
      <c r="G2056" s="1" t="s">
        <v>2837</v>
      </c>
      <c r="H2056" s="1" t="s">
        <v>2335</v>
      </c>
      <c r="I2056" s="1" t="s">
        <v>2179</v>
      </c>
      <c r="J2056" s="1" t="s">
        <v>47</v>
      </c>
      <c r="M2056" s="1" t="b">
        <v>0</v>
      </c>
      <c r="N2056" s="17"/>
    </row>
    <row r="2057">
      <c r="A2057" s="5" t="s">
        <v>10385</v>
      </c>
      <c r="B2057" s="1" t="s">
        <v>10386</v>
      </c>
      <c r="C2057" s="1" t="s">
        <v>10387</v>
      </c>
      <c r="D2057" s="1" t="s">
        <v>10388</v>
      </c>
      <c r="E2057" s="1">
        <v>-11.5</v>
      </c>
      <c r="F2057" s="1">
        <v>121.916666667</v>
      </c>
      <c r="G2057" s="1" t="s">
        <v>2527</v>
      </c>
      <c r="H2057" s="1" t="s">
        <v>2239</v>
      </c>
      <c r="I2057" s="1" t="s">
        <v>2161</v>
      </c>
      <c r="J2057" s="1" t="s">
        <v>946</v>
      </c>
      <c r="M2057" s="1" t="b">
        <v>0</v>
      </c>
      <c r="N2057" s="17"/>
    </row>
    <row r="2058">
      <c r="A2058" s="5" t="s">
        <v>10389</v>
      </c>
      <c r="B2058" s="1" t="s">
        <v>10390</v>
      </c>
      <c r="C2058" s="1" t="s">
        <v>10391</v>
      </c>
      <c r="D2058" s="1" t="s">
        <v>10392</v>
      </c>
      <c r="E2058" s="1">
        <v>17.8333333333</v>
      </c>
      <c r="F2058" s="1">
        <v>-95.0</v>
      </c>
      <c r="G2058" s="1" t="s">
        <v>7980</v>
      </c>
      <c r="H2058" s="1" t="s">
        <v>7980</v>
      </c>
      <c r="I2058" s="1" t="s">
        <v>2200</v>
      </c>
      <c r="J2058" s="1" t="s">
        <v>1264</v>
      </c>
      <c r="M2058" s="1" t="b">
        <v>0</v>
      </c>
      <c r="N2058" s="17"/>
    </row>
    <row r="2059">
      <c r="A2059" s="5" t="s">
        <v>9086</v>
      </c>
      <c r="B2059" s="1" t="s">
        <v>10393</v>
      </c>
      <c r="C2059" s="1" t="s">
        <v>10394</v>
      </c>
      <c r="D2059" s="1" t="s">
        <v>10395</v>
      </c>
      <c r="E2059" s="1">
        <v>6.0</v>
      </c>
      <c r="F2059" s="1">
        <v>-70.0</v>
      </c>
      <c r="G2059" s="1" t="s">
        <v>10396</v>
      </c>
      <c r="H2059" s="1" t="s">
        <v>9782</v>
      </c>
      <c r="I2059" s="1" t="s">
        <v>155</v>
      </c>
      <c r="J2059" s="1" t="s">
        <v>3781</v>
      </c>
      <c r="M2059" s="1" t="b">
        <v>0</v>
      </c>
      <c r="N2059" s="17"/>
    </row>
    <row r="2060">
      <c r="A2060" s="5" t="s">
        <v>10397</v>
      </c>
      <c r="B2060" s="1" t="s">
        <v>10398</v>
      </c>
      <c r="C2060" s="1" t="s">
        <v>10399</v>
      </c>
      <c r="D2060" s="1" t="s">
        <v>10400</v>
      </c>
      <c r="E2060" s="1">
        <v>6.16666666667</v>
      </c>
      <c r="F2060" s="1">
        <v>121.833333333</v>
      </c>
      <c r="G2060" s="1" t="s">
        <v>3059</v>
      </c>
      <c r="H2060" s="1" t="s">
        <v>2239</v>
      </c>
      <c r="I2060" s="1" t="s">
        <v>2161</v>
      </c>
      <c r="J2060" s="1" t="s">
        <v>1524</v>
      </c>
      <c r="M2060" s="1" t="b">
        <v>0</v>
      </c>
      <c r="N2060" s="17" t="s">
        <v>10401</v>
      </c>
    </row>
    <row r="2061">
      <c r="A2061" s="5" t="s">
        <v>10402</v>
      </c>
      <c r="B2061" s="1" t="s">
        <v>7753</v>
      </c>
      <c r="C2061" s="1" t="s">
        <v>7754</v>
      </c>
      <c r="D2061" s="1" t="s">
        <v>10403</v>
      </c>
      <c r="E2061" s="1">
        <v>48.5833333333</v>
      </c>
      <c r="F2061" s="1">
        <v>-123.416666667</v>
      </c>
      <c r="G2061" s="1" t="s">
        <v>4168</v>
      </c>
      <c r="H2061" s="1" t="s">
        <v>3144</v>
      </c>
      <c r="I2061" s="1" t="s">
        <v>2200</v>
      </c>
      <c r="J2061" s="1" t="s">
        <v>418</v>
      </c>
      <c r="M2061" s="1" t="b">
        <v>0</v>
      </c>
      <c r="N2061" s="17"/>
    </row>
    <row r="2062">
      <c r="A2062" s="5" t="s">
        <v>10404</v>
      </c>
      <c r="B2062" s="1" t="s">
        <v>10405</v>
      </c>
      <c r="C2062" s="1" t="s">
        <v>10406</v>
      </c>
      <c r="D2062" s="1" t="s">
        <v>10407</v>
      </c>
      <c r="E2062" s="1">
        <v>44.0</v>
      </c>
      <c r="F2062" s="1">
        <v>19.0</v>
      </c>
      <c r="G2062" s="1" t="s">
        <v>3452</v>
      </c>
      <c r="H2062" s="1" t="s">
        <v>2335</v>
      </c>
      <c r="I2062" s="1" t="s">
        <v>2179</v>
      </c>
      <c r="J2062" s="1" t="s">
        <v>10408</v>
      </c>
      <c r="M2062" s="1" t="b">
        <v>1</v>
      </c>
      <c r="N2062" s="17"/>
    </row>
    <row r="2063">
      <c r="A2063" s="5" t="s">
        <v>10409</v>
      </c>
      <c r="B2063" s="1" t="s">
        <v>10410</v>
      </c>
      <c r="C2063" s="1" t="s">
        <v>10411</v>
      </c>
      <c r="D2063" s="1" t="s">
        <v>10412</v>
      </c>
      <c r="E2063" s="1">
        <v>64.6666666667</v>
      </c>
      <c r="F2063" s="1">
        <v>16.75</v>
      </c>
      <c r="G2063" s="1" t="s">
        <v>10413</v>
      </c>
      <c r="H2063" s="1" t="s">
        <v>4941</v>
      </c>
      <c r="I2063" s="1" t="s">
        <v>2179</v>
      </c>
      <c r="J2063" s="1" t="s">
        <v>1842</v>
      </c>
      <c r="M2063" s="1" t="b">
        <v>0</v>
      </c>
      <c r="N2063" s="17"/>
    </row>
    <row r="2064">
      <c r="A2064" s="5" t="s">
        <v>10414</v>
      </c>
      <c r="B2064" s="1" t="s">
        <v>10415</v>
      </c>
      <c r="C2064" s="1" t="s">
        <v>10416</v>
      </c>
      <c r="D2064" s="1" t="s">
        <v>10417</v>
      </c>
      <c r="E2064" s="1">
        <v>26.0</v>
      </c>
      <c r="F2064" s="1">
        <v>69.0</v>
      </c>
      <c r="G2064" s="1" t="s">
        <v>2837</v>
      </c>
      <c r="H2064" s="1" t="s">
        <v>2335</v>
      </c>
      <c r="I2064" s="1" t="s">
        <v>2179</v>
      </c>
      <c r="J2064" s="1" t="s">
        <v>3409</v>
      </c>
      <c r="M2064" s="1" t="b">
        <v>0</v>
      </c>
      <c r="N2064" s="17" t="s">
        <v>10418</v>
      </c>
    </row>
    <row r="2065">
      <c r="A2065" s="5" t="s">
        <v>10419</v>
      </c>
      <c r="B2065" s="1" t="s">
        <v>10420</v>
      </c>
      <c r="C2065" s="1" t="s">
        <v>10421</v>
      </c>
      <c r="D2065" s="1" t="s">
        <v>10422</v>
      </c>
      <c r="E2065" s="1">
        <v>-5.0</v>
      </c>
      <c r="F2065" s="1">
        <v>35.0</v>
      </c>
      <c r="G2065" s="1" t="s">
        <v>10422</v>
      </c>
      <c r="H2065" s="1" t="s">
        <v>10422</v>
      </c>
      <c r="I2065" s="1" t="s">
        <v>86</v>
      </c>
      <c r="J2065" s="1" t="s">
        <v>1887</v>
      </c>
      <c r="M2065" s="1" t="b">
        <v>0</v>
      </c>
      <c r="N2065" s="17"/>
    </row>
    <row r="2066">
      <c r="A2066" s="5" t="s">
        <v>10423</v>
      </c>
      <c r="B2066" s="1" t="s">
        <v>10424</v>
      </c>
      <c r="C2066" s="1" t="s">
        <v>10425</v>
      </c>
      <c r="D2066" s="1" t="s">
        <v>10426</v>
      </c>
      <c r="E2066" s="1">
        <v>-16.3</v>
      </c>
      <c r="F2066" s="1">
        <v>168.216666667</v>
      </c>
      <c r="G2066" s="1" t="s">
        <v>2315</v>
      </c>
      <c r="H2066" s="1" t="s">
        <v>2239</v>
      </c>
      <c r="I2066" s="1" t="s">
        <v>2161</v>
      </c>
      <c r="J2066" s="1" t="s">
        <v>2048</v>
      </c>
      <c r="M2066" s="1" t="b">
        <v>0</v>
      </c>
      <c r="N2066" s="17" t="s">
        <v>10427</v>
      </c>
    </row>
    <row r="2067">
      <c r="A2067" s="5" t="s">
        <v>10428</v>
      </c>
      <c r="B2067" s="1" t="s">
        <v>10429</v>
      </c>
      <c r="C2067" s="1" t="s">
        <v>10430</v>
      </c>
      <c r="D2067" s="1" t="s">
        <v>10431</v>
      </c>
      <c r="E2067" s="1">
        <v>1.33333333333</v>
      </c>
      <c r="F2067" s="1">
        <v>34.5833333333</v>
      </c>
      <c r="G2067" s="1" t="s">
        <v>2261</v>
      </c>
      <c r="H2067" s="1" t="s">
        <v>2262</v>
      </c>
      <c r="I2067" s="1" t="s">
        <v>86</v>
      </c>
      <c r="J2067" s="1" t="s">
        <v>1982</v>
      </c>
      <c r="M2067" s="1" t="b">
        <v>0</v>
      </c>
      <c r="N2067" s="17"/>
    </row>
    <row r="2068">
      <c r="A2068" s="5" t="s">
        <v>10432</v>
      </c>
      <c r="B2068" s="1" t="s">
        <v>10433</v>
      </c>
      <c r="C2068" s="1" t="s">
        <v>10434</v>
      </c>
      <c r="D2068" s="1" t="s">
        <v>10435</v>
      </c>
      <c r="E2068" s="1">
        <v>-0.333333333333</v>
      </c>
      <c r="F2068" s="1">
        <v>-76.0</v>
      </c>
      <c r="G2068" s="1" t="s">
        <v>3544</v>
      </c>
      <c r="H2068" s="1" t="s">
        <v>3544</v>
      </c>
      <c r="I2068" s="1" t="s">
        <v>155</v>
      </c>
      <c r="J2068" s="1" t="s">
        <v>10436</v>
      </c>
      <c r="M2068" s="1" t="b">
        <v>0</v>
      </c>
      <c r="N2068" s="17"/>
    </row>
    <row r="2069">
      <c r="A2069" s="5" t="s">
        <v>10437</v>
      </c>
      <c r="B2069" s="1" t="s">
        <v>10437</v>
      </c>
      <c r="C2069" s="1" t="s">
        <v>10438</v>
      </c>
      <c r="D2069" s="1" t="s">
        <v>10439</v>
      </c>
      <c r="E2069" s="1">
        <v>14.8333333333</v>
      </c>
      <c r="F2069" s="1">
        <v>108.0</v>
      </c>
      <c r="G2069" s="1" t="s">
        <v>3626</v>
      </c>
      <c r="H2069" s="1" t="s">
        <v>3304</v>
      </c>
      <c r="I2069" s="1" t="s">
        <v>2179</v>
      </c>
      <c r="J2069" s="1" t="s">
        <v>2064</v>
      </c>
      <c r="M2069" s="1" t="b">
        <v>0</v>
      </c>
      <c r="N2069" s="17"/>
    </row>
    <row r="2070">
      <c r="A2070" s="5" t="s">
        <v>10440</v>
      </c>
      <c r="B2070" s="1" t="s">
        <v>10441</v>
      </c>
      <c r="C2070" s="1" t="s">
        <v>10442</v>
      </c>
      <c r="D2070" s="1" t="s">
        <v>10443</v>
      </c>
      <c r="E2070" s="1">
        <v>24.1666666667</v>
      </c>
      <c r="F2070" s="1">
        <v>121.416666667</v>
      </c>
      <c r="G2070" s="1" t="s">
        <v>2851</v>
      </c>
      <c r="H2070" s="1" t="s">
        <v>2239</v>
      </c>
      <c r="I2070" s="1" t="s">
        <v>2161</v>
      </c>
      <c r="J2070" s="1" t="s">
        <v>1869</v>
      </c>
      <c r="M2070" s="1" t="b">
        <v>0</v>
      </c>
      <c r="N2070" s="17"/>
    </row>
    <row r="2071">
      <c r="A2071" s="5" t="s">
        <v>10444</v>
      </c>
      <c r="B2071" s="1" t="s">
        <v>10445</v>
      </c>
      <c r="C2071" s="1" t="s">
        <v>10446</v>
      </c>
      <c r="D2071" s="1" t="s">
        <v>10447</v>
      </c>
      <c r="E2071" s="1">
        <v>-53.0</v>
      </c>
      <c r="F2071" s="1">
        <v>-70.0</v>
      </c>
      <c r="G2071" s="1" t="s">
        <v>10448</v>
      </c>
      <c r="H2071" s="1" t="s">
        <v>5327</v>
      </c>
      <c r="I2071" s="1" t="s">
        <v>155</v>
      </c>
      <c r="J2071" s="1" t="s">
        <v>151</v>
      </c>
      <c r="M2071" s="1" t="b">
        <v>0</v>
      </c>
      <c r="N2071" s="17"/>
    </row>
    <row r="2072">
      <c r="A2072" s="5" t="s">
        <v>10449</v>
      </c>
      <c r="B2072" s="1" t="s">
        <v>10450</v>
      </c>
      <c r="C2072" s="1" t="s">
        <v>10451</v>
      </c>
      <c r="D2072" s="1" t="s">
        <v>10452</v>
      </c>
      <c r="E2072" s="1">
        <v>26.0</v>
      </c>
      <c r="F2072" s="1">
        <v>94.5</v>
      </c>
      <c r="G2072" s="1" t="s">
        <v>2371</v>
      </c>
      <c r="H2072" s="1" t="s">
        <v>2275</v>
      </c>
      <c r="I2072" s="1" t="s">
        <v>2179</v>
      </c>
      <c r="J2072" s="1" t="s">
        <v>938</v>
      </c>
      <c r="M2072" s="1" t="b">
        <v>0</v>
      </c>
      <c r="N2072" s="17"/>
    </row>
    <row r="2073">
      <c r="A2073" s="5" t="s">
        <v>9322</v>
      </c>
      <c r="B2073" s="1" t="s">
        <v>10453</v>
      </c>
      <c r="C2073" s="1" t="s">
        <v>10454</v>
      </c>
      <c r="D2073" s="1" t="s">
        <v>10455</v>
      </c>
      <c r="E2073" s="1">
        <v>-18.0</v>
      </c>
      <c r="F2073" s="1">
        <v>35.25</v>
      </c>
      <c r="G2073" s="1" t="s">
        <v>2359</v>
      </c>
      <c r="H2073" s="1" t="s">
        <v>2173</v>
      </c>
      <c r="I2073" s="1" t="s">
        <v>86</v>
      </c>
      <c r="J2073" s="1" t="s">
        <v>1329</v>
      </c>
      <c r="M2073" s="1" t="b">
        <v>0</v>
      </c>
      <c r="N2073" s="17"/>
    </row>
    <row r="2074">
      <c r="A2074" s="5" t="s">
        <v>10456</v>
      </c>
      <c r="B2074" s="1" t="s">
        <v>10457</v>
      </c>
      <c r="C2074" s="1" t="s">
        <v>10458</v>
      </c>
      <c r="D2074" s="1" t="s">
        <v>10459</v>
      </c>
      <c r="E2074" s="1">
        <v>29.0</v>
      </c>
      <c r="F2074" s="1">
        <v>-112.0</v>
      </c>
      <c r="G2074" s="1" t="s">
        <v>10459</v>
      </c>
      <c r="H2074" s="1" t="s">
        <v>2269</v>
      </c>
      <c r="I2074" s="1" t="s">
        <v>2200</v>
      </c>
      <c r="J2074" s="1" t="s">
        <v>1264</v>
      </c>
      <c r="M2074" s="1" t="b">
        <v>0</v>
      </c>
      <c r="N2074" s="17"/>
    </row>
    <row r="2075">
      <c r="A2075" s="5" t="s">
        <v>7123</v>
      </c>
      <c r="B2075" s="1" t="s">
        <v>10460</v>
      </c>
      <c r="C2075" s="1" t="s">
        <v>10461</v>
      </c>
      <c r="D2075" s="1" t="s">
        <v>10462</v>
      </c>
      <c r="E2075" s="1">
        <v>-28.0</v>
      </c>
      <c r="F2075" s="1">
        <v>27.0</v>
      </c>
      <c r="G2075" s="1" t="s">
        <v>2359</v>
      </c>
      <c r="H2075" s="1" t="s">
        <v>2173</v>
      </c>
      <c r="I2075" s="1" t="s">
        <v>86</v>
      </c>
      <c r="J2075" s="1" t="s">
        <v>10463</v>
      </c>
      <c r="M2075" s="1" t="b">
        <v>0</v>
      </c>
      <c r="N2075" s="17" t="s">
        <v>10464</v>
      </c>
    </row>
    <row r="2076" hidden="1">
      <c r="A2076" s="5" t="s">
        <v>10433</v>
      </c>
      <c r="B2076" s="1" t="s">
        <v>10465</v>
      </c>
      <c r="C2076" s="1" t="s">
        <v>10466</v>
      </c>
      <c r="D2076" s="1" t="s">
        <v>10467</v>
      </c>
      <c r="E2076" s="1">
        <v>-4.75</v>
      </c>
      <c r="F2076" s="1">
        <v>55.5</v>
      </c>
      <c r="G2076" s="1" t="s">
        <v>2377</v>
      </c>
      <c r="H2076" s="1" t="s">
        <v>2291</v>
      </c>
      <c r="I2076" s="1" t="s">
        <v>2179</v>
      </c>
      <c r="J2076" s="1" t="s">
        <v>1709</v>
      </c>
      <c r="M2076" s="1" t="b">
        <v>0</v>
      </c>
      <c r="N2076" s="17"/>
    </row>
    <row r="2077">
      <c r="A2077" s="5" t="s">
        <v>10468</v>
      </c>
      <c r="B2077" s="1" t="s">
        <v>8447</v>
      </c>
      <c r="C2077" s="1" t="s">
        <v>10469</v>
      </c>
      <c r="D2077" s="1" t="s">
        <v>10470</v>
      </c>
      <c r="E2077" s="1">
        <v>-1.5</v>
      </c>
      <c r="F2077" s="1">
        <v>134.0</v>
      </c>
      <c r="G2077" s="1" t="s">
        <v>8054</v>
      </c>
      <c r="H2077" s="1" t="s">
        <v>8054</v>
      </c>
      <c r="I2077" s="1" t="s">
        <v>2161</v>
      </c>
      <c r="J2077" s="1" t="s">
        <v>946</v>
      </c>
      <c r="M2077" s="1" t="b">
        <v>0</v>
      </c>
      <c r="N2077" s="17"/>
    </row>
    <row r="2078">
      <c r="A2078" s="5" t="s">
        <v>10471</v>
      </c>
      <c r="B2078" s="1" t="s">
        <v>10472</v>
      </c>
      <c r="C2078" s="1" t="s">
        <v>10473</v>
      </c>
      <c r="D2078" s="1" t="s">
        <v>10474</v>
      </c>
      <c r="E2078" s="1">
        <v>-6.83333333333</v>
      </c>
      <c r="F2078" s="1">
        <v>22.0</v>
      </c>
      <c r="G2078" s="1" t="s">
        <v>2359</v>
      </c>
      <c r="H2078" s="1" t="s">
        <v>2173</v>
      </c>
      <c r="I2078" s="1" t="s">
        <v>86</v>
      </c>
      <c r="J2078" s="1" t="s">
        <v>511</v>
      </c>
      <c r="M2078" s="1" t="b">
        <v>0</v>
      </c>
      <c r="N2078" s="17"/>
    </row>
    <row r="2079">
      <c r="A2079" s="5" t="s">
        <v>6057</v>
      </c>
      <c r="B2079" s="1" t="s">
        <v>10475</v>
      </c>
      <c r="C2079" s="1" t="s">
        <v>10476</v>
      </c>
      <c r="D2079" s="1" t="s">
        <v>10477</v>
      </c>
      <c r="E2079" s="1">
        <v>-1.83333333333</v>
      </c>
      <c r="F2079" s="1">
        <v>17.3333333333</v>
      </c>
      <c r="G2079" s="1" t="s">
        <v>2359</v>
      </c>
      <c r="H2079" s="1" t="s">
        <v>2173</v>
      </c>
      <c r="I2079" s="1" t="s">
        <v>86</v>
      </c>
      <c r="J2079" s="1" t="s">
        <v>511</v>
      </c>
      <c r="M2079" s="1" t="b">
        <v>0</v>
      </c>
      <c r="N2079" s="17"/>
    </row>
    <row r="2080">
      <c r="A2080" s="5" t="s">
        <v>10478</v>
      </c>
      <c r="B2080" s="1" t="s">
        <v>10479</v>
      </c>
      <c r="C2080" s="1" t="s">
        <v>10480</v>
      </c>
      <c r="D2080" s="1" t="s">
        <v>10481</v>
      </c>
      <c r="E2080" s="1">
        <v>3.5</v>
      </c>
      <c r="F2080" s="1">
        <v>125.5</v>
      </c>
      <c r="G2080" s="1" t="s">
        <v>3556</v>
      </c>
      <c r="H2080" s="1" t="s">
        <v>2239</v>
      </c>
      <c r="I2080" s="1" t="s">
        <v>2161</v>
      </c>
      <c r="J2080" s="1" t="s">
        <v>946</v>
      </c>
      <c r="M2080" s="1" t="b">
        <v>0</v>
      </c>
      <c r="N2080" s="17"/>
    </row>
    <row r="2081">
      <c r="A2081" s="5" t="s">
        <v>10482</v>
      </c>
      <c r="B2081" s="1" t="s">
        <v>7753</v>
      </c>
      <c r="C2081" s="1" t="s">
        <v>7754</v>
      </c>
      <c r="D2081" s="1" t="s">
        <v>10483</v>
      </c>
      <c r="E2081" s="1">
        <v>48.45</v>
      </c>
      <c r="F2081" s="1">
        <v>-123.333333333</v>
      </c>
      <c r="G2081" s="1" t="s">
        <v>4168</v>
      </c>
      <c r="H2081" s="1" t="s">
        <v>3144</v>
      </c>
      <c r="I2081" s="1" t="s">
        <v>2200</v>
      </c>
      <c r="J2081" s="1" t="s">
        <v>418</v>
      </c>
      <c r="M2081" s="1" t="b">
        <v>0</v>
      </c>
      <c r="N2081" s="17"/>
    </row>
    <row r="2082">
      <c r="A2082" s="5" t="s">
        <v>10484</v>
      </c>
      <c r="B2082" s="1" t="s">
        <v>10485</v>
      </c>
      <c r="C2082" s="1" t="s">
        <v>10486</v>
      </c>
      <c r="D2082" s="1" t="s">
        <v>10487</v>
      </c>
      <c r="E2082" s="1">
        <v>-1.5</v>
      </c>
      <c r="F2082" s="1">
        <v>11.8333333333</v>
      </c>
      <c r="G2082" s="1" t="s">
        <v>2359</v>
      </c>
      <c r="H2082" s="1" t="s">
        <v>2173</v>
      </c>
      <c r="I2082" s="1" t="s">
        <v>86</v>
      </c>
      <c r="J2082" s="1" t="s">
        <v>751</v>
      </c>
      <c r="M2082" s="1" t="b">
        <v>0</v>
      </c>
      <c r="N2082" s="17"/>
    </row>
    <row r="2083">
      <c r="A2083" s="5" t="s">
        <v>10488</v>
      </c>
      <c r="B2083" s="1" t="s">
        <v>10489</v>
      </c>
      <c r="C2083" s="1" t="s">
        <v>10490</v>
      </c>
      <c r="D2083" s="1" t="s">
        <v>10491</v>
      </c>
      <c r="E2083" s="1">
        <v>22.0</v>
      </c>
      <c r="F2083" s="1">
        <v>98.0</v>
      </c>
      <c r="G2083" s="1" t="s">
        <v>4779</v>
      </c>
      <c r="H2083" s="1" t="s">
        <v>4780</v>
      </c>
      <c r="I2083" s="1" t="s">
        <v>2179</v>
      </c>
      <c r="J2083" s="1" t="s">
        <v>1337</v>
      </c>
      <c r="M2083" s="1" t="b">
        <v>0</v>
      </c>
      <c r="N2083" s="17" t="s">
        <v>10492</v>
      </c>
    </row>
    <row r="2084">
      <c r="A2084" s="5" t="s">
        <v>10493</v>
      </c>
      <c r="B2084" s="1" t="s">
        <v>10494</v>
      </c>
      <c r="C2084" s="1" t="s">
        <v>10495</v>
      </c>
      <c r="D2084" s="1" t="s">
        <v>10496</v>
      </c>
      <c r="E2084" s="1">
        <v>7.58333333333</v>
      </c>
      <c r="F2084" s="1">
        <v>35.4166666667</v>
      </c>
      <c r="G2084" s="1" t="s">
        <v>10496</v>
      </c>
      <c r="H2084" s="1" t="s">
        <v>10496</v>
      </c>
      <c r="I2084" s="1" t="s">
        <v>86</v>
      </c>
      <c r="J2084" s="1" t="s">
        <v>673</v>
      </c>
      <c r="M2084" s="1" t="b">
        <v>0</v>
      </c>
      <c r="N2084" s="17" t="s">
        <v>10497</v>
      </c>
    </row>
    <row r="2085">
      <c r="A2085" s="5" t="s">
        <v>10498</v>
      </c>
      <c r="B2085" s="1" t="s">
        <v>10499</v>
      </c>
      <c r="C2085" s="1" t="s">
        <v>10500</v>
      </c>
      <c r="D2085" s="1" t="s">
        <v>10501</v>
      </c>
      <c r="E2085" s="1">
        <v>27.0</v>
      </c>
      <c r="F2085" s="1">
        <v>92.5</v>
      </c>
      <c r="G2085" s="1" t="s">
        <v>3265</v>
      </c>
      <c r="H2085" s="1" t="s">
        <v>2275</v>
      </c>
      <c r="I2085" s="1" t="s">
        <v>2179</v>
      </c>
      <c r="J2085" s="1" t="s">
        <v>938</v>
      </c>
      <c r="M2085" s="1" t="b">
        <v>0</v>
      </c>
      <c r="N2085" s="17"/>
    </row>
    <row r="2086">
      <c r="A2086" s="5" t="s">
        <v>10502</v>
      </c>
      <c r="B2086" s="1" t="s">
        <v>10503</v>
      </c>
      <c r="C2086" s="1" t="s">
        <v>10504</v>
      </c>
      <c r="D2086" s="1" t="s">
        <v>10505</v>
      </c>
      <c r="E2086" s="1">
        <v>27.75</v>
      </c>
      <c r="F2086" s="1">
        <v>86.8333333333</v>
      </c>
      <c r="G2086" s="1" t="s">
        <v>2576</v>
      </c>
      <c r="H2086" s="1" t="s">
        <v>2275</v>
      </c>
      <c r="I2086" s="1" t="s">
        <v>2179</v>
      </c>
      <c r="J2086" s="1" t="s">
        <v>1361</v>
      </c>
      <c r="M2086" s="1" t="b">
        <v>0</v>
      </c>
      <c r="N2086" s="17"/>
    </row>
    <row r="2087">
      <c r="A2087" s="5" t="s">
        <v>4607</v>
      </c>
      <c r="B2087" s="1" t="s">
        <v>3576</v>
      </c>
      <c r="C2087" s="1" t="s">
        <v>6149</v>
      </c>
      <c r="D2087" s="1" t="s">
        <v>10506</v>
      </c>
      <c r="E2087" s="1">
        <v>29.0</v>
      </c>
      <c r="F2087" s="1">
        <v>89.0</v>
      </c>
      <c r="G2087" s="1" t="s">
        <v>2576</v>
      </c>
      <c r="H2087" s="1" t="s">
        <v>2275</v>
      </c>
      <c r="I2087" s="1" t="s">
        <v>2179</v>
      </c>
      <c r="J2087" s="1" t="s">
        <v>460</v>
      </c>
      <c r="M2087" s="1" t="b">
        <v>0</v>
      </c>
      <c r="N2087" s="17"/>
    </row>
    <row r="2088">
      <c r="A2088" s="5" t="s">
        <v>10507</v>
      </c>
      <c r="B2088" s="1" t="s">
        <v>7954</v>
      </c>
      <c r="C2088" s="1" t="s">
        <v>10508</v>
      </c>
      <c r="D2088" s="1" t="s">
        <v>10509</v>
      </c>
      <c r="E2088" s="1">
        <v>-11.0</v>
      </c>
      <c r="F2088" s="1">
        <v>-70.0</v>
      </c>
      <c r="G2088" s="1" t="s">
        <v>2570</v>
      </c>
      <c r="H2088" s="1" t="s">
        <v>2570</v>
      </c>
      <c r="I2088" s="1" t="s">
        <v>155</v>
      </c>
      <c r="J2088" s="1" t="s">
        <v>2571</v>
      </c>
      <c r="M2088" s="1" t="b">
        <v>0</v>
      </c>
      <c r="N2088" s="17" t="s">
        <v>10510</v>
      </c>
    </row>
    <row r="2089">
      <c r="A2089" s="5" t="s">
        <v>10511</v>
      </c>
      <c r="B2089" s="1" t="s">
        <v>10493</v>
      </c>
      <c r="C2089" s="1" t="s">
        <v>10512</v>
      </c>
      <c r="D2089" s="1" t="s">
        <v>10513</v>
      </c>
      <c r="E2089" s="1">
        <v>3.5</v>
      </c>
      <c r="F2089" s="1">
        <v>-62.8333333333</v>
      </c>
      <c r="G2089" s="1" t="s">
        <v>10514</v>
      </c>
      <c r="H2089" s="1" t="s">
        <v>10514</v>
      </c>
      <c r="I2089" s="1" t="s">
        <v>155</v>
      </c>
      <c r="J2089" s="1" t="s">
        <v>3566</v>
      </c>
      <c r="M2089" s="1" t="b">
        <v>0</v>
      </c>
      <c r="N2089" s="17"/>
    </row>
    <row r="2090">
      <c r="A2090" s="5" t="s">
        <v>10515</v>
      </c>
      <c r="B2090" s="1" t="s">
        <v>10516</v>
      </c>
      <c r="C2090" s="1" t="s">
        <v>10517</v>
      </c>
      <c r="D2090" s="1" t="s">
        <v>10518</v>
      </c>
      <c r="E2090" s="1">
        <v>-7.5</v>
      </c>
      <c r="F2090" s="1">
        <v>-75.0</v>
      </c>
      <c r="G2090" s="1" t="s">
        <v>2570</v>
      </c>
      <c r="H2090" s="1" t="s">
        <v>2570</v>
      </c>
      <c r="I2090" s="1" t="s">
        <v>155</v>
      </c>
      <c r="J2090" s="1" t="s">
        <v>1516</v>
      </c>
      <c r="M2090" s="1" t="b">
        <v>0</v>
      </c>
      <c r="N2090" s="17"/>
    </row>
    <row r="2091">
      <c r="A2091" s="5" t="s">
        <v>10519</v>
      </c>
      <c r="B2091" s="1" t="s">
        <v>10515</v>
      </c>
      <c r="C2091" s="1" t="s">
        <v>10520</v>
      </c>
      <c r="D2091" s="1" t="s">
        <v>10521</v>
      </c>
      <c r="E2091" s="1">
        <v>9.66666666667</v>
      </c>
      <c r="F2091" s="1">
        <v>31.75</v>
      </c>
      <c r="G2091" s="1" t="s">
        <v>2261</v>
      </c>
      <c r="H2091" s="1" t="s">
        <v>2262</v>
      </c>
      <c r="I2091" s="1" t="s">
        <v>86</v>
      </c>
      <c r="J2091" s="1" t="s">
        <v>1818</v>
      </c>
      <c r="M2091" s="1" t="b">
        <v>0</v>
      </c>
      <c r="N2091" s="17"/>
    </row>
    <row r="2092">
      <c r="A2092" s="5" t="s">
        <v>6777</v>
      </c>
      <c r="B2092" s="1" t="s">
        <v>10522</v>
      </c>
      <c r="C2092" s="1" t="s">
        <v>10523</v>
      </c>
      <c r="D2092" s="1" t="s">
        <v>10524</v>
      </c>
      <c r="E2092" s="1">
        <v>-4.25</v>
      </c>
      <c r="F2092" s="1">
        <v>38.25</v>
      </c>
      <c r="G2092" s="1" t="s">
        <v>2359</v>
      </c>
      <c r="H2092" s="1" t="s">
        <v>2173</v>
      </c>
      <c r="I2092" s="1" t="s">
        <v>86</v>
      </c>
      <c r="J2092" s="1" t="s">
        <v>1887</v>
      </c>
      <c r="M2092" s="1" t="b">
        <v>0</v>
      </c>
      <c r="N2092" s="17"/>
    </row>
    <row r="2093">
      <c r="A2093" s="5" t="s">
        <v>10489</v>
      </c>
      <c r="B2093" s="1" t="s">
        <v>7056</v>
      </c>
      <c r="C2093" s="1" t="s">
        <v>7057</v>
      </c>
      <c r="D2093" s="1" t="s">
        <v>10525</v>
      </c>
      <c r="E2093" s="1">
        <v>-18.0</v>
      </c>
      <c r="F2093" s="1">
        <v>31.0</v>
      </c>
      <c r="G2093" s="1" t="s">
        <v>2359</v>
      </c>
      <c r="H2093" s="1" t="s">
        <v>2173</v>
      </c>
      <c r="I2093" s="1" t="s">
        <v>86</v>
      </c>
      <c r="J2093" s="1" t="s">
        <v>2123</v>
      </c>
      <c r="M2093" s="1" t="b">
        <v>0</v>
      </c>
      <c r="N2093" s="17" t="s">
        <v>10526</v>
      </c>
    </row>
    <row r="2094">
      <c r="A2094" s="5" t="s">
        <v>10527</v>
      </c>
      <c r="B2094" s="1" t="s">
        <v>10507</v>
      </c>
      <c r="C2094" s="1" t="s">
        <v>10528</v>
      </c>
      <c r="D2094" s="1" t="s">
        <v>10529</v>
      </c>
      <c r="E2094" s="1">
        <v>41.0</v>
      </c>
      <c r="F2094" s="1">
        <v>-114.0</v>
      </c>
      <c r="G2094" s="1" t="s">
        <v>4206</v>
      </c>
      <c r="H2094" s="1" t="s">
        <v>3904</v>
      </c>
      <c r="I2094" s="1" t="s">
        <v>2200</v>
      </c>
      <c r="J2094" s="1" t="s">
        <v>2017</v>
      </c>
      <c r="M2094" s="1" t="b">
        <v>0</v>
      </c>
      <c r="N2094" s="17"/>
    </row>
    <row r="2095">
      <c r="A2095" s="5" t="s">
        <v>10516</v>
      </c>
      <c r="B2095" s="1" t="s">
        <v>10530</v>
      </c>
      <c r="C2095" s="1" t="s">
        <v>10531</v>
      </c>
      <c r="D2095" s="1" t="s">
        <v>10532</v>
      </c>
      <c r="E2095" s="1">
        <v>46.5</v>
      </c>
      <c r="F2095" s="1">
        <v>-120.0</v>
      </c>
      <c r="G2095" s="1" t="s">
        <v>9057</v>
      </c>
      <c r="H2095" s="1" t="s">
        <v>4155</v>
      </c>
      <c r="I2095" s="1" t="s">
        <v>2200</v>
      </c>
      <c r="J2095" s="1" t="s">
        <v>2017</v>
      </c>
      <c r="M2095" s="1" t="b">
        <v>0</v>
      </c>
      <c r="N2095" s="17" t="s">
        <v>4459</v>
      </c>
    </row>
    <row r="2096">
      <c r="A2096" s="5" t="s">
        <v>10533</v>
      </c>
      <c r="B2096" s="1" t="s">
        <v>10534</v>
      </c>
      <c r="C2096" s="1" t="s">
        <v>10535</v>
      </c>
      <c r="D2096" s="1" t="s">
        <v>10536</v>
      </c>
      <c r="E2096" s="1">
        <v>53.0</v>
      </c>
      <c r="F2096" s="1">
        <v>88.0</v>
      </c>
      <c r="G2096" s="1" t="s">
        <v>2832</v>
      </c>
      <c r="H2096" s="1" t="s">
        <v>2833</v>
      </c>
      <c r="I2096" s="1" t="s">
        <v>2179</v>
      </c>
      <c r="J2096" s="1" t="s">
        <v>1590</v>
      </c>
      <c r="M2096" s="1" t="b">
        <v>0</v>
      </c>
      <c r="N2096" s="17"/>
    </row>
    <row r="2097">
      <c r="A2097" s="5" t="s">
        <v>10537</v>
      </c>
      <c r="B2097" s="1" t="s">
        <v>10538</v>
      </c>
      <c r="C2097" s="1" t="s">
        <v>10539</v>
      </c>
      <c r="D2097" s="1" t="s">
        <v>10540</v>
      </c>
      <c r="E2097" s="1">
        <v>41.8333333333</v>
      </c>
      <c r="F2097" s="1">
        <v>-122.666666667</v>
      </c>
      <c r="G2097" s="1" t="s">
        <v>10540</v>
      </c>
      <c r="H2097" s="1" t="s">
        <v>2269</v>
      </c>
      <c r="I2097" s="1" t="s">
        <v>2200</v>
      </c>
      <c r="J2097" s="1" t="s">
        <v>2017</v>
      </c>
      <c r="M2097" s="1" t="b">
        <v>0</v>
      </c>
      <c r="N2097" s="17"/>
    </row>
    <row r="2098">
      <c r="A2098" s="5" t="s">
        <v>10538</v>
      </c>
      <c r="B2098" s="1" t="s">
        <v>10541</v>
      </c>
      <c r="C2098" s="1" t="s">
        <v>10542</v>
      </c>
      <c r="D2098" s="1" t="s">
        <v>10543</v>
      </c>
      <c r="E2098" s="1">
        <v>10.8333333333</v>
      </c>
      <c r="F2098" s="1">
        <v>30.0</v>
      </c>
      <c r="G2098" s="1" t="s">
        <v>4574</v>
      </c>
      <c r="H2098" s="1" t="s">
        <v>2262</v>
      </c>
      <c r="I2098" s="1" t="s">
        <v>86</v>
      </c>
      <c r="J2098" s="1" t="s">
        <v>1818</v>
      </c>
      <c r="M2098" s="1" t="b">
        <v>0</v>
      </c>
      <c r="N2098" s="17" t="s">
        <v>10544</v>
      </c>
    </row>
    <row r="2099">
      <c r="A2099" s="5" t="s">
        <v>2164</v>
      </c>
      <c r="B2099" s="1" t="s">
        <v>10537</v>
      </c>
      <c r="C2099" s="1" t="s">
        <v>10545</v>
      </c>
      <c r="D2099" s="1" t="s">
        <v>10546</v>
      </c>
      <c r="E2099" s="1">
        <v>52.0</v>
      </c>
      <c r="F2099" s="1">
        <v>-120.0</v>
      </c>
      <c r="G2099" s="1" t="s">
        <v>4258</v>
      </c>
      <c r="H2099" s="1" t="s">
        <v>3144</v>
      </c>
      <c r="I2099" s="1" t="s">
        <v>2200</v>
      </c>
      <c r="J2099" s="1" t="s">
        <v>418</v>
      </c>
      <c r="M2099" s="1" t="b">
        <v>0</v>
      </c>
      <c r="N2099" s="17" t="s">
        <v>10547</v>
      </c>
    </row>
    <row r="2100">
      <c r="A2100" s="5" t="s">
        <v>10548</v>
      </c>
      <c r="B2100" s="1" t="s">
        <v>10549</v>
      </c>
      <c r="C2100" s="1" t="s">
        <v>10550</v>
      </c>
      <c r="D2100" s="1" t="s">
        <v>10551</v>
      </c>
      <c r="E2100" s="1">
        <v>40.0</v>
      </c>
      <c r="F2100" s="1">
        <v>-83.0</v>
      </c>
      <c r="G2100" s="1" t="s">
        <v>2227</v>
      </c>
      <c r="H2100" s="1" t="s">
        <v>2228</v>
      </c>
      <c r="I2100" s="1" t="s">
        <v>2200</v>
      </c>
      <c r="J2100" s="1" t="s">
        <v>2017</v>
      </c>
      <c r="M2100" s="1" t="b">
        <v>0</v>
      </c>
      <c r="N2100" s="17"/>
    </row>
    <row r="2101">
      <c r="A2101" s="5" t="s">
        <v>3136</v>
      </c>
      <c r="B2101" s="1" t="s">
        <v>10552</v>
      </c>
      <c r="C2101" s="1" t="s">
        <v>10553</v>
      </c>
      <c r="D2101" s="1" t="s">
        <v>10554</v>
      </c>
      <c r="E2101" s="1">
        <v>38.0</v>
      </c>
      <c r="F2101" s="1">
        <v>99.0</v>
      </c>
      <c r="G2101" s="1" t="s">
        <v>3083</v>
      </c>
      <c r="H2101" s="1" t="s">
        <v>2833</v>
      </c>
      <c r="I2101" s="1" t="s">
        <v>2179</v>
      </c>
      <c r="J2101" s="1" t="s">
        <v>460</v>
      </c>
      <c r="M2101" s="1" t="b">
        <v>0</v>
      </c>
      <c r="N2101" s="17"/>
    </row>
    <row r="2102">
      <c r="A2102" s="5" t="s">
        <v>10555</v>
      </c>
      <c r="B2102" s="1" t="s">
        <v>10556</v>
      </c>
      <c r="C2102" s="1" t="s">
        <v>10557</v>
      </c>
      <c r="D2102" s="1" t="s">
        <v>10558</v>
      </c>
      <c r="E2102" s="1">
        <v>-6.08333333333</v>
      </c>
      <c r="F2102" s="1">
        <v>145.2</v>
      </c>
      <c r="G2102" s="1" t="s">
        <v>2341</v>
      </c>
      <c r="H2102" s="1" t="s">
        <v>2342</v>
      </c>
      <c r="I2102" s="1" t="s">
        <v>2161</v>
      </c>
      <c r="J2102" s="1" t="s">
        <v>1500</v>
      </c>
      <c r="M2102" s="1" t="b">
        <v>0</v>
      </c>
      <c r="N2102" s="17" t="s">
        <v>10559</v>
      </c>
    </row>
    <row r="2103">
      <c r="A2103" s="5" t="s">
        <v>10560</v>
      </c>
      <c r="B2103" s="1" t="s">
        <v>10560</v>
      </c>
      <c r="C2103" s="1" t="s">
        <v>10561</v>
      </c>
      <c r="D2103" s="1" t="s">
        <v>10562</v>
      </c>
      <c r="E2103" s="1">
        <v>6.66666666667</v>
      </c>
      <c r="F2103" s="1">
        <v>38.5</v>
      </c>
      <c r="G2103" s="1" t="s">
        <v>10563</v>
      </c>
      <c r="H2103" s="1" t="s">
        <v>2154</v>
      </c>
      <c r="I2103" s="1" t="s">
        <v>86</v>
      </c>
      <c r="J2103" s="1" t="s">
        <v>673</v>
      </c>
      <c r="M2103" s="1" t="b">
        <v>0</v>
      </c>
      <c r="N2103" s="17"/>
    </row>
    <row r="2104">
      <c r="A2104" s="5" t="s">
        <v>10564</v>
      </c>
      <c r="B2104" s="1" t="s">
        <v>10565</v>
      </c>
      <c r="C2104" s="1" t="s">
        <v>10566</v>
      </c>
      <c r="D2104" s="1" t="s">
        <v>10567</v>
      </c>
      <c r="E2104" s="1">
        <v>-8.7</v>
      </c>
      <c r="F2104" s="1">
        <v>122.25</v>
      </c>
      <c r="G2104" s="1" t="s">
        <v>2527</v>
      </c>
      <c r="H2104" s="1" t="s">
        <v>2239</v>
      </c>
      <c r="I2104" s="1" t="s">
        <v>2161</v>
      </c>
      <c r="J2104" s="1" t="s">
        <v>946</v>
      </c>
      <c r="M2104" s="1" t="b">
        <v>0</v>
      </c>
      <c r="N2104" s="17"/>
    </row>
    <row r="2105">
      <c r="A2105" s="5" t="s">
        <v>10568</v>
      </c>
      <c r="B2105" s="1" t="s">
        <v>10569</v>
      </c>
      <c r="C2105" s="1" t="s">
        <v>10570</v>
      </c>
      <c r="D2105" s="1" t="s">
        <v>10571</v>
      </c>
      <c r="E2105" s="1">
        <v>12.3333333333</v>
      </c>
      <c r="F2105" s="1">
        <v>21.75</v>
      </c>
      <c r="G2105" s="1" t="s">
        <v>4574</v>
      </c>
      <c r="H2105" s="1" t="s">
        <v>2262</v>
      </c>
      <c r="I2105" s="1" t="s">
        <v>86</v>
      </c>
      <c r="J2105" s="1" t="s">
        <v>443</v>
      </c>
      <c r="M2105" s="1" t="b">
        <v>0</v>
      </c>
      <c r="N2105" s="17"/>
    </row>
    <row r="2106">
      <c r="A2106" s="5" t="s">
        <v>10572</v>
      </c>
      <c r="B2106" s="1" t="s">
        <v>10573</v>
      </c>
      <c r="C2106" s="1" t="s">
        <v>10574</v>
      </c>
      <c r="D2106" s="1" t="s">
        <v>10575</v>
      </c>
      <c r="E2106" s="1">
        <v>2.5</v>
      </c>
      <c r="F2106" s="1">
        <v>96.25</v>
      </c>
      <c r="G2106" s="1" t="s">
        <v>2553</v>
      </c>
      <c r="H2106" s="1" t="s">
        <v>2239</v>
      </c>
      <c r="I2106" s="1" t="s">
        <v>2161</v>
      </c>
      <c r="J2106" s="1" t="s">
        <v>946</v>
      </c>
      <c r="M2106" s="1" t="b">
        <v>0</v>
      </c>
      <c r="N2106" s="17"/>
    </row>
    <row r="2107">
      <c r="A2107" s="5" t="s">
        <v>10576</v>
      </c>
      <c r="B2107" s="1" t="s">
        <v>10577</v>
      </c>
      <c r="C2107" s="1" t="s">
        <v>10578</v>
      </c>
      <c r="D2107" s="1" t="s">
        <v>10579</v>
      </c>
      <c r="E2107" s="1">
        <v>0.333333333333</v>
      </c>
      <c r="F2107" s="1">
        <v>-76.25</v>
      </c>
      <c r="G2107" s="1" t="s">
        <v>3544</v>
      </c>
      <c r="H2107" s="1" t="s">
        <v>3544</v>
      </c>
      <c r="I2107" s="1" t="s">
        <v>155</v>
      </c>
      <c r="J2107" s="1" t="s">
        <v>4263</v>
      </c>
      <c r="M2107" s="1" t="b">
        <v>0</v>
      </c>
      <c r="N2107" s="17"/>
    </row>
    <row r="2108">
      <c r="A2108" s="5" t="s">
        <v>10580</v>
      </c>
      <c r="B2108" s="1" t="s">
        <v>10581</v>
      </c>
      <c r="C2108" s="1" t="s">
        <v>10582</v>
      </c>
      <c r="D2108" s="1" t="s">
        <v>10583</v>
      </c>
      <c r="E2108" s="1">
        <v>-5.95</v>
      </c>
      <c r="F2108" s="1">
        <v>147.333333333</v>
      </c>
      <c r="G2108" s="1" t="s">
        <v>2315</v>
      </c>
      <c r="H2108" s="1" t="s">
        <v>2239</v>
      </c>
      <c r="I2108" s="1" t="s">
        <v>2161</v>
      </c>
      <c r="J2108" s="1" t="s">
        <v>1500</v>
      </c>
      <c r="M2108" s="1" t="b">
        <v>0</v>
      </c>
      <c r="N2108" s="17"/>
    </row>
    <row r="2109">
      <c r="A2109" s="5" t="s">
        <v>10584</v>
      </c>
      <c r="B2109" s="1" t="s">
        <v>10585</v>
      </c>
      <c r="C2109" s="1" t="s">
        <v>10586</v>
      </c>
      <c r="D2109" s="1" t="s">
        <v>10587</v>
      </c>
      <c r="E2109" s="1">
        <v>-4.66666666667</v>
      </c>
      <c r="F2109" s="1">
        <v>152.916666667</v>
      </c>
      <c r="G2109" s="1" t="s">
        <v>2315</v>
      </c>
      <c r="H2109" s="1" t="s">
        <v>2239</v>
      </c>
      <c r="I2109" s="1" t="s">
        <v>2161</v>
      </c>
      <c r="J2109" s="1" t="s">
        <v>1500</v>
      </c>
      <c r="M2109" s="1" t="b">
        <v>0</v>
      </c>
      <c r="N2109" s="17"/>
    </row>
    <row r="2110">
      <c r="A2110" s="5" t="s">
        <v>10588</v>
      </c>
      <c r="B2110" s="1" t="s">
        <v>3015</v>
      </c>
      <c r="C2110" s="1" t="s">
        <v>10589</v>
      </c>
      <c r="D2110" s="1" t="s">
        <v>10590</v>
      </c>
      <c r="E2110" s="1">
        <v>-7.0</v>
      </c>
      <c r="F2110" s="1">
        <v>156.833333333</v>
      </c>
      <c r="G2110" s="1" t="s">
        <v>2315</v>
      </c>
      <c r="H2110" s="1" t="s">
        <v>2239</v>
      </c>
      <c r="I2110" s="1" t="s">
        <v>2161</v>
      </c>
      <c r="J2110" s="1" t="s">
        <v>1758</v>
      </c>
      <c r="M2110" s="1" t="b">
        <v>0</v>
      </c>
      <c r="N2110" s="17"/>
    </row>
    <row r="2111">
      <c r="A2111" s="5" t="s">
        <v>10591</v>
      </c>
      <c r="B2111" s="1" t="s">
        <v>10588</v>
      </c>
      <c r="C2111" s="1" t="s">
        <v>10592</v>
      </c>
      <c r="D2111" s="1" t="s">
        <v>10593</v>
      </c>
      <c r="E2111" s="1">
        <v>44.0</v>
      </c>
      <c r="F2111" s="1">
        <v>-124.0</v>
      </c>
      <c r="G2111" s="1" t="s">
        <v>10594</v>
      </c>
      <c r="H2111" s="1" t="s">
        <v>2532</v>
      </c>
      <c r="I2111" s="1" t="s">
        <v>2200</v>
      </c>
      <c r="J2111" s="1" t="s">
        <v>2017</v>
      </c>
      <c r="M2111" s="1" t="b">
        <v>0</v>
      </c>
      <c r="N2111" s="17"/>
    </row>
    <row r="2112">
      <c r="A2112" s="5" t="s">
        <v>10565</v>
      </c>
      <c r="B2112" s="1" t="s">
        <v>10595</v>
      </c>
      <c r="C2112" s="1" t="s">
        <v>10596</v>
      </c>
      <c r="D2112" s="1" t="s">
        <v>10597</v>
      </c>
      <c r="E2112" s="1">
        <v>67.0</v>
      </c>
      <c r="F2112" s="1">
        <v>37.0</v>
      </c>
      <c r="G2112" s="1" t="s">
        <v>10413</v>
      </c>
      <c r="H2112" s="1" t="s">
        <v>4941</v>
      </c>
      <c r="I2112" s="1" t="s">
        <v>2179</v>
      </c>
      <c r="J2112" s="1" t="s">
        <v>1590</v>
      </c>
      <c r="M2112" s="1" t="b">
        <v>0</v>
      </c>
      <c r="N2112" s="17"/>
    </row>
    <row r="2113">
      <c r="A2113" s="5" t="s">
        <v>10598</v>
      </c>
      <c r="B2113" s="1" t="s">
        <v>10599</v>
      </c>
      <c r="C2113" s="1" t="s">
        <v>10600</v>
      </c>
      <c r="D2113" s="1" t="s">
        <v>10601</v>
      </c>
      <c r="E2113" s="1">
        <v>27.8333333333</v>
      </c>
      <c r="F2113" s="1">
        <v>88.5</v>
      </c>
      <c r="G2113" s="1" t="s">
        <v>2576</v>
      </c>
      <c r="H2113" s="1" t="s">
        <v>2275</v>
      </c>
      <c r="I2113" s="1" t="s">
        <v>2179</v>
      </c>
      <c r="J2113" s="1" t="s">
        <v>938</v>
      </c>
      <c r="M2113" s="1" t="b">
        <v>0</v>
      </c>
      <c r="N2113" s="17"/>
    </row>
    <row r="2114">
      <c r="A2114" s="5" t="s">
        <v>10602</v>
      </c>
      <c r="B2114" s="1" t="s">
        <v>10603</v>
      </c>
      <c r="C2114" s="1" t="s">
        <v>10604</v>
      </c>
      <c r="D2114" s="1" t="s">
        <v>10605</v>
      </c>
      <c r="E2114" s="1">
        <v>2.66666666667</v>
      </c>
      <c r="F2114" s="1">
        <v>96.0</v>
      </c>
      <c r="G2114" s="1" t="s">
        <v>2553</v>
      </c>
      <c r="H2114" s="1" t="s">
        <v>2239</v>
      </c>
      <c r="I2114" s="1" t="s">
        <v>2161</v>
      </c>
      <c r="J2114" s="1" t="s">
        <v>946</v>
      </c>
      <c r="M2114" s="1" t="b">
        <v>0</v>
      </c>
      <c r="N2114" s="17" t="s">
        <v>10606</v>
      </c>
    </row>
    <row r="2115">
      <c r="A2115" s="5" t="s">
        <v>10607</v>
      </c>
      <c r="B2115" s="1" t="s">
        <v>10608</v>
      </c>
      <c r="C2115" s="1" t="s">
        <v>10609</v>
      </c>
      <c r="D2115" s="1" t="s">
        <v>10610</v>
      </c>
      <c r="E2115" s="1">
        <v>-2.83333333333</v>
      </c>
      <c r="F2115" s="1">
        <v>32.0</v>
      </c>
      <c r="G2115" s="1" t="s">
        <v>2359</v>
      </c>
      <c r="H2115" s="1" t="s">
        <v>2173</v>
      </c>
      <c r="I2115" s="1" t="s">
        <v>86</v>
      </c>
      <c r="J2115" s="1" t="s">
        <v>1887</v>
      </c>
      <c r="M2115" s="1" t="b">
        <v>0</v>
      </c>
      <c r="N2115" s="17"/>
    </row>
    <row r="2116">
      <c r="A2116" s="5" t="s">
        <v>10611</v>
      </c>
      <c r="B2116" s="1" t="s">
        <v>5280</v>
      </c>
      <c r="C2116" s="1" t="s">
        <v>5281</v>
      </c>
      <c r="D2116" s="1" t="s">
        <v>10612</v>
      </c>
      <c r="E2116" s="1">
        <v>6.25</v>
      </c>
      <c r="F2116" s="1">
        <v>-71.5</v>
      </c>
      <c r="G2116" s="1" t="s">
        <v>4437</v>
      </c>
      <c r="H2116" s="1" t="s">
        <v>4437</v>
      </c>
      <c r="I2116" s="1" t="s">
        <v>155</v>
      </c>
      <c r="J2116" s="1" t="s">
        <v>485</v>
      </c>
      <c r="M2116" s="1" t="b">
        <v>0</v>
      </c>
      <c r="N2116" s="17" t="s">
        <v>10613</v>
      </c>
    </row>
    <row r="2117">
      <c r="A2117" s="5" t="s">
        <v>10614</v>
      </c>
      <c r="B2117" s="1" t="s">
        <v>10615</v>
      </c>
      <c r="C2117" s="1" t="s">
        <v>10616</v>
      </c>
      <c r="D2117" s="1" t="s">
        <v>3717</v>
      </c>
      <c r="E2117" s="1">
        <v>-2.66666666667</v>
      </c>
      <c r="F2117" s="1">
        <v>140.916666667</v>
      </c>
      <c r="G2117" s="1" t="s">
        <v>4838</v>
      </c>
      <c r="H2117" s="1" t="s">
        <v>3717</v>
      </c>
      <c r="I2117" s="1" t="s">
        <v>2161</v>
      </c>
      <c r="J2117" s="1" t="s">
        <v>946</v>
      </c>
      <c r="M2117" s="1" t="b">
        <v>0</v>
      </c>
      <c r="N2117" s="17" t="s">
        <v>10617</v>
      </c>
    </row>
    <row r="2118">
      <c r="A2118" s="5" t="s">
        <v>10618</v>
      </c>
      <c r="B2118" s="1" t="s">
        <v>10444</v>
      </c>
      <c r="C2118" s="1" t="s">
        <v>10619</v>
      </c>
      <c r="D2118" s="1" t="s">
        <v>10620</v>
      </c>
      <c r="E2118" s="1">
        <v>65.0</v>
      </c>
      <c r="F2118" s="1">
        <v>82.0</v>
      </c>
      <c r="G2118" s="1" t="s">
        <v>4940</v>
      </c>
      <c r="H2118" s="1" t="s">
        <v>4941</v>
      </c>
      <c r="I2118" s="1" t="s">
        <v>2179</v>
      </c>
      <c r="J2118" s="1" t="s">
        <v>1590</v>
      </c>
      <c r="M2118" s="1" t="b">
        <v>0</v>
      </c>
      <c r="N2118" s="17" t="s">
        <v>10621</v>
      </c>
    </row>
    <row r="2119">
      <c r="A2119" s="5" t="s">
        <v>10622</v>
      </c>
      <c r="B2119" s="1" t="s">
        <v>10623</v>
      </c>
      <c r="C2119" s="1" t="s">
        <v>10624</v>
      </c>
      <c r="D2119" s="1" t="s">
        <v>10625</v>
      </c>
      <c r="E2119" s="1">
        <v>-2.91666666667</v>
      </c>
      <c r="F2119" s="1">
        <v>138.25</v>
      </c>
      <c r="G2119" s="1" t="s">
        <v>4785</v>
      </c>
      <c r="H2119" s="1" t="s">
        <v>4785</v>
      </c>
      <c r="I2119" s="1" t="s">
        <v>2161</v>
      </c>
      <c r="J2119" s="1" t="s">
        <v>946</v>
      </c>
      <c r="M2119" s="1" t="b">
        <v>0</v>
      </c>
      <c r="N2119" s="17" t="s">
        <v>9476</v>
      </c>
    </row>
    <row r="2120">
      <c r="A2120" s="5" t="s">
        <v>10350</v>
      </c>
      <c r="B2120" s="1" t="s">
        <v>10626</v>
      </c>
      <c r="C2120" s="1" t="s">
        <v>10627</v>
      </c>
      <c r="D2120" s="1" t="s">
        <v>10628</v>
      </c>
      <c r="E2120" s="1">
        <v>-6.0</v>
      </c>
      <c r="F2120" s="1">
        <v>17.6666666667</v>
      </c>
      <c r="G2120" s="1" t="s">
        <v>2359</v>
      </c>
      <c r="H2120" s="1" t="s">
        <v>2173</v>
      </c>
      <c r="I2120" s="1" t="s">
        <v>86</v>
      </c>
      <c r="J2120" s="1" t="s">
        <v>10629</v>
      </c>
      <c r="M2120" s="1" t="b">
        <v>0</v>
      </c>
      <c r="N2120" s="17"/>
    </row>
    <row r="2121">
      <c r="A2121" s="5" t="s">
        <v>10630</v>
      </c>
      <c r="B2121" s="1" t="s">
        <v>10631</v>
      </c>
      <c r="C2121" s="1" t="s">
        <v>10632</v>
      </c>
      <c r="D2121" s="1" t="s">
        <v>10633</v>
      </c>
      <c r="E2121" s="1">
        <v>28.0</v>
      </c>
      <c r="F2121" s="1">
        <v>75.5</v>
      </c>
      <c r="G2121" s="1" t="s">
        <v>2837</v>
      </c>
      <c r="H2121" s="1" t="s">
        <v>2335</v>
      </c>
      <c r="I2121" s="1" t="s">
        <v>2179</v>
      </c>
      <c r="J2121" s="1" t="s">
        <v>938</v>
      </c>
      <c r="M2121" s="1" t="b">
        <v>0</v>
      </c>
      <c r="N2121" s="17"/>
    </row>
    <row r="2122">
      <c r="A2122" s="5" t="s">
        <v>10634</v>
      </c>
      <c r="B2122" s="1" t="s">
        <v>10635</v>
      </c>
      <c r="C2122" s="1" t="s">
        <v>10636</v>
      </c>
      <c r="D2122" s="1" t="s">
        <v>10637</v>
      </c>
      <c r="E2122" s="1">
        <v>67.0</v>
      </c>
      <c r="F2122" s="1">
        <v>-125.0</v>
      </c>
      <c r="G2122" s="1" t="s">
        <v>2405</v>
      </c>
      <c r="H2122" s="1" t="s">
        <v>2406</v>
      </c>
      <c r="I2122" s="1" t="s">
        <v>2200</v>
      </c>
      <c r="J2122" s="1" t="s">
        <v>418</v>
      </c>
      <c r="M2122" s="1" t="b">
        <v>0</v>
      </c>
      <c r="N2122" s="17" t="s">
        <v>10638</v>
      </c>
    </row>
    <row r="2123">
      <c r="A2123" s="5" t="s">
        <v>10639</v>
      </c>
      <c r="B2123" s="1" t="s">
        <v>10640</v>
      </c>
      <c r="C2123" s="1" t="s">
        <v>10641</v>
      </c>
      <c r="D2123" s="1" t="s">
        <v>10642</v>
      </c>
      <c r="E2123" s="1">
        <v>-10.5833333333</v>
      </c>
      <c r="F2123" s="1">
        <v>150.716666667</v>
      </c>
      <c r="G2123" s="1" t="s">
        <v>2315</v>
      </c>
      <c r="H2123" s="1" t="s">
        <v>2239</v>
      </c>
      <c r="I2123" s="1" t="s">
        <v>2161</v>
      </c>
      <c r="J2123" s="1" t="s">
        <v>1500</v>
      </c>
      <c r="M2123" s="1" t="b">
        <v>0</v>
      </c>
      <c r="N2123" s="17"/>
    </row>
    <row r="2124">
      <c r="A2124" s="5" t="s">
        <v>10643</v>
      </c>
      <c r="B2124" s="1" t="s">
        <v>8993</v>
      </c>
      <c r="C2124" s="1" t="s">
        <v>10644</v>
      </c>
      <c r="D2124" s="1" t="s">
        <v>10645</v>
      </c>
      <c r="E2124" s="1">
        <v>8.5</v>
      </c>
      <c r="F2124" s="1">
        <v>12.5</v>
      </c>
      <c r="G2124" s="1" t="s">
        <v>4551</v>
      </c>
      <c r="H2124" s="1" t="s">
        <v>2173</v>
      </c>
      <c r="I2124" s="1" t="s">
        <v>86</v>
      </c>
      <c r="J2124" s="1" t="s">
        <v>5231</v>
      </c>
      <c r="M2124" s="1" t="b">
        <v>0</v>
      </c>
      <c r="N2124" s="17" t="s">
        <v>10646</v>
      </c>
    </row>
    <row r="2125">
      <c r="A2125" s="5" t="s">
        <v>10647</v>
      </c>
      <c r="B2125" s="1" t="s">
        <v>10648</v>
      </c>
      <c r="C2125" s="1" t="s">
        <v>10649</v>
      </c>
      <c r="D2125" s="1" t="s">
        <v>10650</v>
      </c>
      <c r="E2125" s="1">
        <v>28.3333333333</v>
      </c>
      <c r="F2125" s="1">
        <v>93.25</v>
      </c>
      <c r="G2125" s="1" t="s">
        <v>10650</v>
      </c>
      <c r="H2125" s="1" t="s">
        <v>10650</v>
      </c>
      <c r="I2125" s="1" t="s">
        <v>2179</v>
      </c>
      <c r="J2125" s="1" t="s">
        <v>938</v>
      </c>
      <c r="M2125" s="1" t="b">
        <v>0</v>
      </c>
      <c r="N2125" s="17"/>
    </row>
    <row r="2126">
      <c r="A2126" s="5" t="s">
        <v>10651</v>
      </c>
      <c r="B2126" s="1" t="s">
        <v>10652</v>
      </c>
      <c r="C2126" s="1" t="s">
        <v>10653</v>
      </c>
      <c r="D2126" s="1" t="s">
        <v>10654</v>
      </c>
      <c r="E2126" s="1">
        <v>46.0</v>
      </c>
      <c r="F2126" s="1">
        <v>15.0</v>
      </c>
      <c r="G2126" s="1" t="s">
        <v>3452</v>
      </c>
      <c r="H2126" s="1" t="s">
        <v>2335</v>
      </c>
      <c r="I2126" s="1" t="s">
        <v>2179</v>
      </c>
      <c r="J2126" s="1" t="s">
        <v>1750</v>
      </c>
      <c r="M2126" s="1" t="b">
        <v>0</v>
      </c>
      <c r="N2126" s="17" t="s">
        <v>10655</v>
      </c>
    </row>
    <row r="2127">
      <c r="A2127" s="5" t="s">
        <v>7627</v>
      </c>
      <c r="B2127" s="1" t="s">
        <v>10656</v>
      </c>
      <c r="C2127" s="1" t="s">
        <v>10657</v>
      </c>
      <c r="D2127" s="1" t="s">
        <v>10658</v>
      </c>
      <c r="E2127" s="1">
        <v>-6.16666666667</v>
      </c>
      <c r="F2127" s="1">
        <v>147.166666667</v>
      </c>
      <c r="G2127" s="1" t="s">
        <v>3492</v>
      </c>
      <c r="H2127" s="1" t="s">
        <v>2342</v>
      </c>
      <c r="I2127" s="1" t="s">
        <v>2161</v>
      </c>
      <c r="J2127" s="1" t="s">
        <v>1500</v>
      </c>
      <c r="M2127" s="1" t="b">
        <v>0</v>
      </c>
      <c r="N2127" s="17"/>
    </row>
    <row r="2128">
      <c r="A2128" s="5" t="s">
        <v>10659</v>
      </c>
      <c r="B2128" s="1" t="s">
        <v>10659</v>
      </c>
      <c r="C2128" s="1" t="s">
        <v>10660</v>
      </c>
      <c r="D2128" s="1" t="s">
        <v>10661</v>
      </c>
      <c r="E2128" s="1">
        <v>35.0</v>
      </c>
      <c r="F2128" s="1">
        <v>103.0</v>
      </c>
      <c r="G2128" s="1" t="s">
        <v>2832</v>
      </c>
      <c r="H2128" s="1" t="s">
        <v>2833</v>
      </c>
      <c r="I2128" s="1" t="s">
        <v>2179</v>
      </c>
      <c r="J2128" s="1" t="s">
        <v>460</v>
      </c>
      <c r="M2128" s="1" t="b">
        <v>0</v>
      </c>
      <c r="N2128" s="17"/>
    </row>
    <row r="2129">
      <c r="A2129" s="5" t="s">
        <v>10652</v>
      </c>
      <c r="B2129" s="1" t="s">
        <v>10635</v>
      </c>
      <c r="C2129" s="1" t="s">
        <v>10662</v>
      </c>
      <c r="D2129" s="1" t="s">
        <v>10663</v>
      </c>
      <c r="E2129" s="1">
        <v>60.0</v>
      </c>
      <c r="F2129" s="1">
        <v>-120.0</v>
      </c>
      <c r="G2129" s="1" t="s">
        <v>2405</v>
      </c>
      <c r="H2129" s="1" t="s">
        <v>2406</v>
      </c>
      <c r="I2129" s="1" t="s">
        <v>2200</v>
      </c>
      <c r="J2129" s="1" t="s">
        <v>418</v>
      </c>
      <c r="M2129" s="1" t="b">
        <v>0</v>
      </c>
      <c r="N2129" s="17"/>
    </row>
    <row r="2130">
      <c r="A2130" s="5" t="s">
        <v>10664</v>
      </c>
      <c r="B2130" s="1" t="s">
        <v>10664</v>
      </c>
      <c r="C2130" s="1" t="s">
        <v>10665</v>
      </c>
      <c r="D2130" s="1" t="s">
        <v>10666</v>
      </c>
      <c r="E2130" s="1">
        <v>-6.0</v>
      </c>
      <c r="F2130" s="1">
        <v>120.5</v>
      </c>
      <c r="G2130" s="1" t="s">
        <v>2856</v>
      </c>
      <c r="H2130" s="1" t="s">
        <v>2239</v>
      </c>
      <c r="I2130" s="1" t="s">
        <v>2161</v>
      </c>
      <c r="J2130" s="1" t="s">
        <v>946</v>
      </c>
      <c r="M2130" s="1" t="b">
        <v>0</v>
      </c>
      <c r="N2130" s="17"/>
    </row>
    <row r="2131">
      <c r="A2131" s="5" t="s">
        <v>10667</v>
      </c>
      <c r="B2131" s="1" t="s">
        <v>10668</v>
      </c>
      <c r="C2131" s="1" t="s">
        <v>10669</v>
      </c>
      <c r="D2131" s="1" t="s">
        <v>10670</v>
      </c>
      <c r="E2131" s="1">
        <v>-0.75</v>
      </c>
      <c r="F2131" s="1">
        <v>110.5</v>
      </c>
      <c r="G2131" s="1" t="s">
        <v>3365</v>
      </c>
      <c r="H2131" s="1" t="s">
        <v>2239</v>
      </c>
      <c r="I2131" s="1" t="s">
        <v>2161</v>
      </c>
      <c r="J2131" s="1" t="s">
        <v>946</v>
      </c>
      <c r="M2131" s="1" t="b">
        <v>0</v>
      </c>
      <c r="N2131" s="17"/>
    </row>
    <row r="2132">
      <c r="A2132" s="5" t="s">
        <v>10671</v>
      </c>
      <c r="B2132" s="1" t="s">
        <v>10672</v>
      </c>
      <c r="C2132" s="1" t="s">
        <v>10673</v>
      </c>
      <c r="D2132" s="1" t="s">
        <v>10674</v>
      </c>
      <c r="E2132" s="1">
        <v>11.0</v>
      </c>
      <c r="F2132" s="1">
        <v>-4.91666666667</v>
      </c>
      <c r="G2132" s="1" t="s">
        <v>2423</v>
      </c>
      <c r="H2132" s="1" t="s">
        <v>2173</v>
      </c>
      <c r="I2132" s="1" t="s">
        <v>86</v>
      </c>
      <c r="J2132" s="1" t="s">
        <v>379</v>
      </c>
      <c r="M2132" s="1" t="b">
        <v>0</v>
      </c>
      <c r="N2132" s="17"/>
    </row>
    <row r="2133">
      <c r="A2133" s="5" t="s">
        <v>10675</v>
      </c>
      <c r="B2133" s="1" t="s">
        <v>10423</v>
      </c>
      <c r="C2133" s="1" t="s">
        <v>10676</v>
      </c>
      <c r="D2133" s="1" t="s">
        <v>10677</v>
      </c>
      <c r="E2133" s="1">
        <v>4.33333333333</v>
      </c>
      <c r="F2133" s="1">
        <v>101.666666667</v>
      </c>
      <c r="G2133" s="1" t="s">
        <v>6155</v>
      </c>
      <c r="H2133" s="1" t="s">
        <v>3304</v>
      </c>
      <c r="I2133" s="1" t="s">
        <v>2179</v>
      </c>
      <c r="J2133" s="1" t="s">
        <v>1193</v>
      </c>
      <c r="M2133" s="1" t="b">
        <v>0</v>
      </c>
      <c r="N2133" s="17" t="s">
        <v>10678</v>
      </c>
    </row>
    <row r="2134">
      <c r="A2134" s="5" t="s">
        <v>10679</v>
      </c>
      <c r="B2134" s="1" t="s">
        <v>10680</v>
      </c>
      <c r="C2134" s="1" t="s">
        <v>10681</v>
      </c>
      <c r="D2134" s="1" t="s">
        <v>10682</v>
      </c>
      <c r="E2134" s="1">
        <v>3.0</v>
      </c>
      <c r="F2134" s="1">
        <v>103.0</v>
      </c>
      <c r="G2134" s="1" t="s">
        <v>6155</v>
      </c>
      <c r="H2134" s="1" t="s">
        <v>3304</v>
      </c>
      <c r="I2134" s="1" t="s">
        <v>2179</v>
      </c>
      <c r="J2134" s="1" t="s">
        <v>1193</v>
      </c>
      <c r="M2134" s="1" t="b">
        <v>0</v>
      </c>
      <c r="N2134" s="17"/>
    </row>
    <row r="2135">
      <c r="A2135" s="5" t="s">
        <v>10683</v>
      </c>
      <c r="B2135" s="1" t="s">
        <v>4347</v>
      </c>
      <c r="C2135" s="1" t="s">
        <v>4348</v>
      </c>
      <c r="D2135" s="1" t="s">
        <v>10684</v>
      </c>
      <c r="E2135" s="1">
        <v>33.0</v>
      </c>
      <c r="F2135" s="1">
        <v>-84.0</v>
      </c>
      <c r="G2135" s="1" t="s">
        <v>2199</v>
      </c>
      <c r="H2135" s="1" t="s">
        <v>2199</v>
      </c>
      <c r="I2135" s="1" t="s">
        <v>2200</v>
      </c>
      <c r="J2135" s="1" t="s">
        <v>2017</v>
      </c>
      <c r="M2135" s="1" t="b">
        <v>0</v>
      </c>
      <c r="N2135" s="17" t="s">
        <v>10685</v>
      </c>
    </row>
    <row r="2136">
      <c r="A2136" s="5" t="s">
        <v>10686</v>
      </c>
      <c r="C2136" s="1" t="s">
        <v>10687</v>
      </c>
      <c r="D2136" s="1" t="s">
        <v>10688</v>
      </c>
      <c r="E2136" s="1">
        <v>7.0</v>
      </c>
      <c r="F2136" s="1">
        <v>93.75</v>
      </c>
      <c r="G2136" s="1" t="s">
        <v>10688</v>
      </c>
      <c r="H2136" s="1" t="s">
        <v>10688</v>
      </c>
      <c r="I2136" s="1" t="s">
        <v>2179</v>
      </c>
      <c r="J2136" s="1" t="s">
        <v>938</v>
      </c>
      <c r="M2136" s="1" t="b">
        <v>0</v>
      </c>
      <c r="N2136" s="17" t="s">
        <v>10689</v>
      </c>
    </row>
    <row r="2137">
      <c r="A2137" s="5" t="s">
        <v>10690</v>
      </c>
      <c r="B2137" s="1" t="s">
        <v>10691</v>
      </c>
      <c r="C2137" s="1" t="s">
        <v>10692</v>
      </c>
      <c r="D2137" s="1" t="s">
        <v>10693</v>
      </c>
      <c r="E2137" s="1">
        <v>45.6666666667</v>
      </c>
      <c r="F2137" s="1">
        <v>-118.5</v>
      </c>
      <c r="G2137" s="1" t="s">
        <v>9057</v>
      </c>
      <c r="H2137" s="1" t="s">
        <v>4155</v>
      </c>
      <c r="I2137" s="1" t="s">
        <v>2200</v>
      </c>
      <c r="J2137" s="1" t="s">
        <v>2017</v>
      </c>
      <c r="M2137" s="1" t="b">
        <v>0</v>
      </c>
      <c r="N2137" s="17" t="s">
        <v>10694</v>
      </c>
    </row>
    <row r="2138">
      <c r="A2138" s="5" t="s">
        <v>7056</v>
      </c>
      <c r="B2138" s="1" t="s">
        <v>10695</v>
      </c>
      <c r="C2138" s="1" t="s">
        <v>10696</v>
      </c>
      <c r="D2138" s="1" t="s">
        <v>10697</v>
      </c>
      <c r="E2138" s="1">
        <v>36.0</v>
      </c>
      <c r="F2138" s="1">
        <v>74.0</v>
      </c>
      <c r="G2138" s="1" t="s">
        <v>2837</v>
      </c>
      <c r="H2138" s="1" t="s">
        <v>2335</v>
      </c>
      <c r="I2138" s="1" t="s">
        <v>2179</v>
      </c>
      <c r="J2138" s="1" t="s">
        <v>1465</v>
      </c>
      <c r="M2138" s="1" t="b">
        <v>0</v>
      </c>
      <c r="N2138" s="17" t="s">
        <v>10698</v>
      </c>
    </row>
    <row r="2139">
      <c r="A2139" s="5" t="s">
        <v>10699</v>
      </c>
      <c r="B2139" s="1" t="s">
        <v>10440</v>
      </c>
      <c r="C2139" s="1" t="s">
        <v>10700</v>
      </c>
      <c r="D2139" s="1" t="s">
        <v>10701</v>
      </c>
      <c r="E2139" s="1">
        <v>42.5</v>
      </c>
      <c r="F2139" s="1">
        <v>-77.5</v>
      </c>
      <c r="G2139" s="1" t="s">
        <v>4481</v>
      </c>
      <c r="H2139" s="1" t="s">
        <v>4038</v>
      </c>
      <c r="I2139" s="1" t="s">
        <v>2200</v>
      </c>
      <c r="J2139" s="1" t="s">
        <v>2017</v>
      </c>
      <c r="M2139" s="1" t="b">
        <v>0</v>
      </c>
      <c r="N2139" s="17"/>
    </row>
    <row r="2140">
      <c r="A2140" s="5" t="s">
        <v>10415</v>
      </c>
      <c r="B2140" s="1" t="s">
        <v>10702</v>
      </c>
      <c r="C2140" s="1" t="s">
        <v>10703</v>
      </c>
      <c r="D2140" s="1" t="s">
        <v>10704</v>
      </c>
      <c r="E2140" s="1">
        <v>9.5</v>
      </c>
      <c r="F2140" s="1">
        <v>-6.25</v>
      </c>
      <c r="G2140" s="1" t="s">
        <v>3483</v>
      </c>
      <c r="H2140" s="1" t="s">
        <v>2173</v>
      </c>
      <c r="I2140" s="1" t="s">
        <v>86</v>
      </c>
      <c r="J2140" s="1" t="s">
        <v>533</v>
      </c>
      <c r="M2140" s="1" t="b">
        <v>0</v>
      </c>
      <c r="N2140" s="17"/>
    </row>
    <row r="2141">
      <c r="A2141" s="5" t="s">
        <v>10705</v>
      </c>
      <c r="B2141" s="1" t="s">
        <v>10699</v>
      </c>
      <c r="C2141" s="1" t="s">
        <v>10706</v>
      </c>
      <c r="D2141" s="1" t="s">
        <v>10707</v>
      </c>
      <c r="E2141" s="1">
        <v>-9.83333333333</v>
      </c>
      <c r="F2141" s="1">
        <v>147.833333333</v>
      </c>
      <c r="G2141" s="1" t="s">
        <v>2315</v>
      </c>
      <c r="H2141" s="1" t="s">
        <v>2239</v>
      </c>
      <c r="I2141" s="1" t="s">
        <v>2161</v>
      </c>
      <c r="J2141" s="1" t="s">
        <v>1500</v>
      </c>
      <c r="M2141" s="1" t="b">
        <v>0</v>
      </c>
      <c r="N2141" s="17"/>
    </row>
    <row r="2142">
      <c r="A2142" s="5" t="s">
        <v>10708</v>
      </c>
      <c r="B2142" s="1" t="s">
        <v>10576</v>
      </c>
      <c r="C2142" s="1" t="s">
        <v>10709</v>
      </c>
      <c r="D2142" s="1" t="s">
        <v>10710</v>
      </c>
      <c r="E2142" s="1">
        <v>7.0</v>
      </c>
      <c r="F2142" s="1">
        <v>80.5</v>
      </c>
      <c r="G2142" s="1" t="s">
        <v>2837</v>
      </c>
      <c r="H2142" s="1" t="s">
        <v>2335</v>
      </c>
      <c r="I2142" s="1" t="s">
        <v>2179</v>
      </c>
      <c r="J2142" s="1" t="s">
        <v>1809</v>
      </c>
      <c r="M2142" s="1" t="b">
        <v>0</v>
      </c>
      <c r="N2142" s="17"/>
    </row>
    <row r="2143">
      <c r="A2143" s="5" t="s">
        <v>10711</v>
      </c>
      <c r="B2143" s="1" t="s">
        <v>10712</v>
      </c>
      <c r="C2143" s="1" t="s">
        <v>10713</v>
      </c>
      <c r="D2143" s="1" t="s">
        <v>10714</v>
      </c>
      <c r="E2143" s="1">
        <v>4.5</v>
      </c>
      <c r="F2143" s="1">
        <v>-64.6666666667</v>
      </c>
      <c r="G2143" s="1" t="s">
        <v>10514</v>
      </c>
      <c r="H2143" s="1" t="s">
        <v>10514</v>
      </c>
      <c r="I2143" s="1" t="s">
        <v>155</v>
      </c>
      <c r="J2143" s="1" t="s">
        <v>3036</v>
      </c>
      <c r="M2143" s="1" t="b">
        <v>0</v>
      </c>
      <c r="N2143" s="17"/>
    </row>
    <row r="2144">
      <c r="A2144" s="5" t="s">
        <v>10577</v>
      </c>
      <c r="B2144" s="1" t="s">
        <v>10715</v>
      </c>
      <c r="C2144" s="1" t="s">
        <v>10716</v>
      </c>
      <c r="D2144" s="1" t="s">
        <v>10717</v>
      </c>
      <c r="E2144" s="1">
        <v>15.0</v>
      </c>
      <c r="F2144" s="1">
        <v>-10.5</v>
      </c>
      <c r="G2144" s="1" t="s">
        <v>3072</v>
      </c>
      <c r="H2144" s="1" t="s">
        <v>3073</v>
      </c>
      <c r="I2144" s="1" t="s">
        <v>86</v>
      </c>
      <c r="J2144" s="1" t="s">
        <v>10718</v>
      </c>
      <c r="M2144" s="1" t="b">
        <v>0</v>
      </c>
      <c r="N2144" s="17" t="s">
        <v>10719</v>
      </c>
    </row>
    <row r="2145">
      <c r="A2145" s="5" t="s">
        <v>10720</v>
      </c>
      <c r="B2145" s="1" t="s">
        <v>10671</v>
      </c>
      <c r="C2145" s="1" t="s">
        <v>10721</v>
      </c>
      <c r="D2145" s="1" t="s">
        <v>10722</v>
      </c>
      <c r="E2145" s="1">
        <v>69.0</v>
      </c>
      <c r="F2145" s="1">
        <v>24.0</v>
      </c>
      <c r="G2145" s="1" t="s">
        <v>10413</v>
      </c>
      <c r="H2145" s="1" t="s">
        <v>4941</v>
      </c>
      <c r="I2145" s="1" t="s">
        <v>2179</v>
      </c>
      <c r="J2145" s="1" t="s">
        <v>10723</v>
      </c>
      <c r="M2145" s="1" t="b">
        <v>0</v>
      </c>
      <c r="N2145" s="17"/>
    </row>
    <row r="2146">
      <c r="A2146" s="5" t="s">
        <v>10724</v>
      </c>
      <c r="B2146" s="1" t="s">
        <v>10725</v>
      </c>
      <c r="C2146" s="1" t="s">
        <v>10726</v>
      </c>
      <c r="D2146" s="1" t="s">
        <v>10727</v>
      </c>
      <c r="E2146" s="1">
        <v>-2.58333333333</v>
      </c>
      <c r="F2146" s="1">
        <v>140.583333333</v>
      </c>
      <c r="G2146" s="1" t="s">
        <v>10727</v>
      </c>
      <c r="H2146" s="1" t="s">
        <v>10727</v>
      </c>
      <c r="I2146" s="1" t="s">
        <v>2161</v>
      </c>
      <c r="J2146" s="1" t="s">
        <v>946</v>
      </c>
      <c r="M2146" s="1" t="b">
        <v>0</v>
      </c>
      <c r="N2146" s="17"/>
    </row>
    <row r="2147">
      <c r="A2147" s="5" t="s">
        <v>10728</v>
      </c>
      <c r="B2147" s="1" t="s">
        <v>10729</v>
      </c>
      <c r="C2147" s="1" t="s">
        <v>10730</v>
      </c>
      <c r="D2147" s="1" t="s">
        <v>10731</v>
      </c>
      <c r="E2147" s="1">
        <v>2.58333333333</v>
      </c>
      <c r="F2147" s="1">
        <v>34.75</v>
      </c>
      <c r="G2147" s="1" t="s">
        <v>5957</v>
      </c>
      <c r="H2147" s="1" t="s">
        <v>2262</v>
      </c>
      <c r="I2147" s="1" t="s">
        <v>86</v>
      </c>
      <c r="J2147" s="1" t="s">
        <v>1982</v>
      </c>
      <c r="M2147" s="1" t="b">
        <v>0</v>
      </c>
      <c r="N2147" s="17"/>
    </row>
    <row r="2148">
      <c r="A2148" s="5" t="s">
        <v>10732</v>
      </c>
      <c r="B2148" s="1" t="s">
        <v>10732</v>
      </c>
      <c r="C2148" s="1" t="s">
        <v>10733</v>
      </c>
      <c r="D2148" s="1" t="s">
        <v>10734</v>
      </c>
      <c r="E2148" s="1">
        <v>-1.91666666667</v>
      </c>
      <c r="F2148" s="1">
        <v>138.75</v>
      </c>
      <c r="G2148" s="1" t="s">
        <v>2315</v>
      </c>
      <c r="H2148" s="1" t="s">
        <v>2239</v>
      </c>
      <c r="I2148" s="1" t="s">
        <v>2161</v>
      </c>
      <c r="J2148" s="1" t="s">
        <v>946</v>
      </c>
      <c r="M2148" s="1" t="b">
        <v>0</v>
      </c>
      <c r="N2148" s="17" t="s">
        <v>10735</v>
      </c>
    </row>
    <row r="2149">
      <c r="A2149" s="5" t="s">
        <v>10736</v>
      </c>
      <c r="B2149" s="1" t="s">
        <v>10737</v>
      </c>
      <c r="C2149" s="1" t="s">
        <v>10738</v>
      </c>
      <c r="D2149" s="1" t="s">
        <v>10739</v>
      </c>
      <c r="E2149" s="1">
        <v>8.5</v>
      </c>
      <c r="F2149" s="1">
        <v>38.5</v>
      </c>
      <c r="G2149" s="1" t="s">
        <v>2167</v>
      </c>
      <c r="H2149" s="1" t="s">
        <v>2154</v>
      </c>
      <c r="I2149" s="1" t="s">
        <v>86</v>
      </c>
      <c r="J2149" s="1" t="s">
        <v>673</v>
      </c>
      <c r="M2149" s="1" t="b">
        <v>0</v>
      </c>
      <c r="N2149" s="17"/>
    </row>
    <row r="2150">
      <c r="A2150" s="5" t="s">
        <v>10740</v>
      </c>
      <c r="B2150" s="1" t="s">
        <v>4996</v>
      </c>
      <c r="C2150" s="1" t="s">
        <v>4997</v>
      </c>
      <c r="D2150" s="1" t="s">
        <v>10741</v>
      </c>
      <c r="E2150" s="1">
        <v>48.0</v>
      </c>
      <c r="F2150" s="1">
        <v>120.0</v>
      </c>
      <c r="G2150" s="1" t="s">
        <v>4999</v>
      </c>
      <c r="H2150" s="1" t="s">
        <v>2833</v>
      </c>
      <c r="I2150" s="1" t="s">
        <v>2179</v>
      </c>
      <c r="J2150" s="1" t="s">
        <v>460</v>
      </c>
      <c r="M2150" s="1" t="b">
        <v>0</v>
      </c>
      <c r="N2150" s="17"/>
    </row>
    <row r="2151">
      <c r="A2151" s="5" t="s">
        <v>10742</v>
      </c>
      <c r="B2151" s="1" t="s">
        <v>10742</v>
      </c>
      <c r="C2151" s="1" t="s">
        <v>10743</v>
      </c>
      <c r="D2151" s="1" t="s">
        <v>10744</v>
      </c>
      <c r="E2151" s="1">
        <v>3.0</v>
      </c>
      <c r="F2151" s="1">
        <v>45.0</v>
      </c>
      <c r="G2151" s="1" t="s">
        <v>2211</v>
      </c>
      <c r="H2151" s="1" t="s">
        <v>2154</v>
      </c>
      <c r="I2151" s="1" t="s">
        <v>86</v>
      </c>
      <c r="J2151" s="1" t="s">
        <v>1767</v>
      </c>
      <c r="M2151" s="1" t="b">
        <v>0</v>
      </c>
      <c r="N2151" s="17"/>
    </row>
    <row r="2152">
      <c r="A2152" s="5" t="s">
        <v>10745</v>
      </c>
      <c r="B2152" s="1" t="s">
        <v>10746</v>
      </c>
      <c r="C2152" s="1" t="s">
        <v>10747</v>
      </c>
      <c r="D2152" s="1" t="s">
        <v>10748</v>
      </c>
      <c r="E2152" s="1">
        <v>5.33333333333</v>
      </c>
      <c r="F2152" s="1">
        <v>132.25</v>
      </c>
      <c r="G2152" s="1" t="s">
        <v>2315</v>
      </c>
      <c r="H2152" s="1" t="s">
        <v>2239</v>
      </c>
      <c r="I2152" s="1" t="s">
        <v>2161</v>
      </c>
      <c r="J2152" s="1" t="s">
        <v>1474</v>
      </c>
      <c r="M2152" s="1" t="b">
        <v>0</v>
      </c>
      <c r="N2152" s="17"/>
    </row>
    <row r="2153">
      <c r="A2153" s="5" t="s">
        <v>10749</v>
      </c>
      <c r="B2153" s="1" t="s">
        <v>7753</v>
      </c>
      <c r="C2153" s="1" t="s">
        <v>7754</v>
      </c>
      <c r="D2153" s="1" t="s">
        <v>10750</v>
      </c>
      <c r="E2153" s="1">
        <v>48.3333333333</v>
      </c>
      <c r="F2153" s="1">
        <v>-123.75</v>
      </c>
      <c r="G2153" s="1" t="s">
        <v>4168</v>
      </c>
      <c r="H2153" s="1" t="s">
        <v>3144</v>
      </c>
      <c r="I2153" s="1" t="s">
        <v>2200</v>
      </c>
      <c r="J2153" s="1" t="s">
        <v>418</v>
      </c>
      <c r="M2153" s="1" t="b">
        <v>0</v>
      </c>
      <c r="N2153" s="17"/>
    </row>
    <row r="2154">
      <c r="A2154" s="5" t="s">
        <v>10751</v>
      </c>
      <c r="B2154" s="1" t="s">
        <v>10752</v>
      </c>
      <c r="C2154" s="1" t="s">
        <v>10753</v>
      </c>
      <c r="D2154" s="1" t="s">
        <v>10754</v>
      </c>
      <c r="E2154" s="1">
        <v>12.5</v>
      </c>
      <c r="F2154" s="1">
        <v>54.0</v>
      </c>
      <c r="G2154" s="1" t="s">
        <v>2167</v>
      </c>
      <c r="H2154" s="1" t="s">
        <v>2154</v>
      </c>
      <c r="I2154" s="1" t="s">
        <v>86</v>
      </c>
      <c r="J2154" s="1" t="s">
        <v>2108</v>
      </c>
      <c r="M2154" s="1" t="b">
        <v>0</v>
      </c>
      <c r="N2154" s="17" t="s">
        <v>10755</v>
      </c>
    </row>
    <row r="2155">
      <c r="A2155" s="5" t="s">
        <v>10756</v>
      </c>
      <c r="B2155" s="1" t="s">
        <v>10757</v>
      </c>
      <c r="C2155" s="1" t="s">
        <v>10758</v>
      </c>
      <c r="D2155" s="1" t="s">
        <v>10759</v>
      </c>
      <c r="E2155" s="1">
        <v>20.0</v>
      </c>
      <c r="F2155" s="1">
        <v>84.3333333333</v>
      </c>
      <c r="G2155" s="1" t="s">
        <v>3303</v>
      </c>
      <c r="H2155" s="1" t="s">
        <v>3304</v>
      </c>
      <c r="I2155" s="1" t="s">
        <v>2179</v>
      </c>
      <c r="J2155" s="1" t="s">
        <v>938</v>
      </c>
      <c r="M2155" s="1" t="b">
        <v>0</v>
      </c>
      <c r="N2155" s="17"/>
    </row>
    <row r="2156">
      <c r="A2156" s="5" t="s">
        <v>10760</v>
      </c>
      <c r="B2156" s="1" t="s">
        <v>10761</v>
      </c>
      <c r="C2156" s="1" t="s">
        <v>10762</v>
      </c>
      <c r="D2156" s="1" t="s">
        <v>10763</v>
      </c>
      <c r="E2156" s="1">
        <v>51.8333333333</v>
      </c>
      <c r="F2156" s="1">
        <v>14.5</v>
      </c>
      <c r="G2156" s="1" t="s">
        <v>3452</v>
      </c>
      <c r="H2156" s="1" t="s">
        <v>2335</v>
      </c>
      <c r="I2156" s="1" t="s">
        <v>2179</v>
      </c>
      <c r="J2156" s="1" t="s">
        <v>776</v>
      </c>
      <c r="M2156" s="1" t="b">
        <v>0</v>
      </c>
      <c r="N2156" s="17"/>
    </row>
    <row r="2157">
      <c r="A2157" s="5" t="s">
        <v>10764</v>
      </c>
      <c r="B2157" s="1" t="s">
        <v>10764</v>
      </c>
      <c r="C2157" s="1" t="s">
        <v>10765</v>
      </c>
      <c r="D2157" s="1" t="s">
        <v>10766</v>
      </c>
      <c r="E2157" s="1">
        <v>40.0</v>
      </c>
      <c r="F2157" s="1">
        <v>-4.0</v>
      </c>
      <c r="G2157" s="1" t="s">
        <v>2841</v>
      </c>
      <c r="H2157" s="1" t="s">
        <v>2335</v>
      </c>
      <c r="I2157" s="1" t="s">
        <v>2179</v>
      </c>
      <c r="J2157" s="1" t="s">
        <v>1801</v>
      </c>
      <c r="M2157" s="1" t="b">
        <v>1</v>
      </c>
      <c r="N2157" s="17"/>
    </row>
    <row r="2158">
      <c r="A2158" s="5" t="s">
        <v>10767</v>
      </c>
      <c r="B2158" s="1" t="s">
        <v>10764</v>
      </c>
      <c r="C2158" s="1" t="s">
        <v>10765</v>
      </c>
      <c r="D2158" s="1" t="s">
        <v>10768</v>
      </c>
      <c r="E2158" s="1">
        <v>28.0</v>
      </c>
      <c r="F2158" s="1">
        <v>-15.5833333333</v>
      </c>
      <c r="G2158" s="1" t="s">
        <v>2841</v>
      </c>
      <c r="H2158" s="1" t="s">
        <v>2335</v>
      </c>
      <c r="I2158" s="1" t="s">
        <v>2179</v>
      </c>
      <c r="J2158" s="1" t="s">
        <v>1801</v>
      </c>
      <c r="M2158" s="1" t="b">
        <v>0</v>
      </c>
      <c r="N2158" s="17"/>
    </row>
    <row r="2159">
      <c r="A2159" s="5" t="s">
        <v>10769</v>
      </c>
      <c r="B2159" s="1" t="s">
        <v>3576</v>
      </c>
      <c r="C2159" s="1" t="s">
        <v>6149</v>
      </c>
      <c r="D2159" s="1" t="s">
        <v>10770</v>
      </c>
      <c r="E2159" s="1">
        <v>32.25</v>
      </c>
      <c r="F2159" s="1">
        <v>78.0</v>
      </c>
      <c r="G2159" s="1" t="s">
        <v>2576</v>
      </c>
      <c r="H2159" s="1" t="s">
        <v>2275</v>
      </c>
      <c r="I2159" s="1" t="s">
        <v>2179</v>
      </c>
      <c r="J2159" s="1" t="s">
        <v>938</v>
      </c>
      <c r="M2159" s="1" t="b">
        <v>0</v>
      </c>
      <c r="N2159" s="17"/>
    </row>
    <row r="2160">
      <c r="A2160" s="5" t="s">
        <v>10771</v>
      </c>
      <c r="B2160" s="1" t="s">
        <v>10771</v>
      </c>
      <c r="C2160" s="1" t="s">
        <v>10772</v>
      </c>
      <c r="D2160" s="1" t="s">
        <v>10773</v>
      </c>
      <c r="E2160" s="1">
        <v>47.6666666667</v>
      </c>
      <c r="F2160" s="1">
        <v>-117.75</v>
      </c>
      <c r="G2160" s="1" t="s">
        <v>4258</v>
      </c>
      <c r="H2160" s="1" t="s">
        <v>3144</v>
      </c>
      <c r="I2160" s="1" t="s">
        <v>2200</v>
      </c>
      <c r="J2160" s="1" t="s">
        <v>2017</v>
      </c>
      <c r="M2160" s="1" t="b">
        <v>0</v>
      </c>
      <c r="N2160" s="17"/>
    </row>
    <row r="2161">
      <c r="A2161" s="5" t="s">
        <v>10774</v>
      </c>
      <c r="B2161" s="1" t="s">
        <v>10775</v>
      </c>
      <c r="C2161" s="1" t="s">
        <v>10776</v>
      </c>
      <c r="D2161" s="1" t="s">
        <v>10777</v>
      </c>
      <c r="E2161" s="1">
        <v>47.25</v>
      </c>
      <c r="F2161" s="1">
        <v>-122.5</v>
      </c>
      <c r="G2161" s="1" t="s">
        <v>4168</v>
      </c>
      <c r="H2161" s="1" t="s">
        <v>3144</v>
      </c>
      <c r="I2161" s="1" t="s">
        <v>2200</v>
      </c>
      <c r="J2161" s="1" t="s">
        <v>2017</v>
      </c>
      <c r="M2161" s="1" t="b">
        <v>0</v>
      </c>
      <c r="N2161" s="17"/>
    </row>
    <row r="2162">
      <c r="A2162" s="5" t="s">
        <v>10778</v>
      </c>
      <c r="B2162" s="1" t="s">
        <v>10778</v>
      </c>
      <c r="C2162" s="1" t="s">
        <v>10779</v>
      </c>
      <c r="D2162" s="1" t="s">
        <v>10780</v>
      </c>
      <c r="E2162" s="1">
        <v>49.6666666667</v>
      </c>
      <c r="F2162" s="1">
        <v>-123.166666667</v>
      </c>
      <c r="G2162" s="1" t="s">
        <v>4168</v>
      </c>
      <c r="H2162" s="1" t="s">
        <v>3144</v>
      </c>
      <c r="I2162" s="1" t="s">
        <v>2200</v>
      </c>
      <c r="J2162" s="1" t="s">
        <v>418</v>
      </c>
      <c r="M2162" s="1" t="b">
        <v>0</v>
      </c>
      <c r="N2162" s="17"/>
    </row>
    <row r="2163">
      <c r="A2163" s="5" t="s">
        <v>10781</v>
      </c>
      <c r="B2163" s="1" t="s">
        <v>10782</v>
      </c>
      <c r="C2163" s="1" t="s">
        <v>10783</v>
      </c>
      <c r="D2163" s="1" t="s">
        <v>10784</v>
      </c>
      <c r="E2163" s="1">
        <v>5.83333333333</v>
      </c>
      <c r="F2163" s="1">
        <v>-55.3333333333</v>
      </c>
      <c r="G2163" s="1" t="s">
        <v>2377</v>
      </c>
      <c r="H2163" s="1" t="s">
        <v>2291</v>
      </c>
      <c r="I2163" s="1" t="s">
        <v>155</v>
      </c>
      <c r="J2163" s="1" t="s">
        <v>1825</v>
      </c>
      <c r="M2163" s="1" t="b">
        <v>0</v>
      </c>
      <c r="N2163" s="17" t="s">
        <v>10785</v>
      </c>
    </row>
    <row r="2164">
      <c r="A2164" s="5" t="s">
        <v>10757</v>
      </c>
      <c r="B2164" s="1" t="s">
        <v>10761</v>
      </c>
      <c r="C2164" s="1" t="s">
        <v>10786</v>
      </c>
      <c r="D2164" s="1" t="s">
        <v>10787</v>
      </c>
      <c r="E2164" s="1">
        <v>51.5</v>
      </c>
      <c r="F2164" s="1">
        <v>14.0</v>
      </c>
      <c r="G2164" s="1" t="s">
        <v>3452</v>
      </c>
      <c r="H2164" s="1" t="s">
        <v>2335</v>
      </c>
      <c r="I2164" s="1" t="s">
        <v>2179</v>
      </c>
      <c r="J2164" s="1" t="s">
        <v>776</v>
      </c>
      <c r="M2164" s="1" t="b">
        <v>0</v>
      </c>
      <c r="N2164" s="17"/>
    </row>
    <row r="2165">
      <c r="A2165" s="5" t="s">
        <v>10788</v>
      </c>
      <c r="B2165" s="1" t="s">
        <v>10789</v>
      </c>
      <c r="C2165" s="1" t="s">
        <v>10790</v>
      </c>
      <c r="D2165" s="1" t="s">
        <v>10791</v>
      </c>
      <c r="E2165" s="1">
        <v>52.5</v>
      </c>
      <c r="F2165" s="1">
        <v>-116.0</v>
      </c>
      <c r="G2165" s="1" t="s">
        <v>2405</v>
      </c>
      <c r="H2165" s="1" t="s">
        <v>2406</v>
      </c>
      <c r="I2165" s="1" t="s">
        <v>2200</v>
      </c>
      <c r="J2165" s="1" t="s">
        <v>418</v>
      </c>
      <c r="M2165" s="1" t="b">
        <v>0</v>
      </c>
      <c r="N2165" s="17"/>
    </row>
    <row r="2166">
      <c r="A2166" s="5" t="s">
        <v>10792</v>
      </c>
      <c r="B2166" s="1" t="s">
        <v>10793</v>
      </c>
      <c r="C2166" s="1" t="s">
        <v>10794</v>
      </c>
      <c r="D2166" s="1" t="s">
        <v>10795</v>
      </c>
      <c r="E2166" s="1">
        <v>40.0</v>
      </c>
      <c r="F2166" s="1">
        <v>9.0</v>
      </c>
      <c r="G2166" s="1" t="s">
        <v>2841</v>
      </c>
      <c r="H2166" s="1" t="s">
        <v>2335</v>
      </c>
      <c r="I2166" s="1" t="s">
        <v>2179</v>
      </c>
      <c r="J2166" s="1" t="s">
        <v>997</v>
      </c>
      <c r="M2166" s="1" t="b">
        <v>0</v>
      </c>
      <c r="N2166" s="17"/>
    </row>
    <row r="2167">
      <c r="A2167" s="5" t="s">
        <v>10796</v>
      </c>
      <c r="B2167" s="1" t="s">
        <v>7015</v>
      </c>
      <c r="C2167" s="1" t="s">
        <v>10797</v>
      </c>
      <c r="D2167" s="1" t="s">
        <v>10798</v>
      </c>
      <c r="E2167" s="1">
        <v>11.5</v>
      </c>
      <c r="F2167" s="1">
        <v>108.0</v>
      </c>
      <c r="G2167" s="1" t="s">
        <v>3626</v>
      </c>
      <c r="H2167" s="1" t="s">
        <v>3304</v>
      </c>
      <c r="I2167" s="1" t="s">
        <v>2179</v>
      </c>
      <c r="J2167" s="1" t="s">
        <v>2064</v>
      </c>
      <c r="M2167" s="1" t="b">
        <v>0</v>
      </c>
      <c r="N2167" s="17"/>
    </row>
    <row r="2168">
      <c r="A2168" s="5" t="s">
        <v>10799</v>
      </c>
      <c r="B2168" s="1" t="s">
        <v>10799</v>
      </c>
      <c r="C2168" s="1" t="s">
        <v>10800</v>
      </c>
      <c r="D2168" s="1" t="s">
        <v>10801</v>
      </c>
      <c r="E2168" s="1">
        <v>0.75</v>
      </c>
      <c r="F2168" s="1">
        <v>-70.1666666667</v>
      </c>
      <c r="G2168" s="1" t="s">
        <v>3544</v>
      </c>
      <c r="H2168" s="1" t="s">
        <v>3544</v>
      </c>
      <c r="I2168" s="1" t="s">
        <v>155</v>
      </c>
      <c r="J2168" s="1" t="s">
        <v>5395</v>
      </c>
      <c r="M2168" s="1" t="b">
        <v>0</v>
      </c>
      <c r="N2168" s="17" t="s">
        <v>10802</v>
      </c>
    </row>
    <row r="2169">
      <c r="A2169" s="5" t="s">
        <v>6062</v>
      </c>
      <c r="B2169" s="1" t="s">
        <v>10803</v>
      </c>
      <c r="C2169" s="1" t="s">
        <v>10804</v>
      </c>
      <c r="D2169" s="1" t="s">
        <v>10805</v>
      </c>
      <c r="E2169" s="1">
        <v>51.75</v>
      </c>
      <c r="F2169" s="1">
        <v>14.3333333333</v>
      </c>
      <c r="G2169" s="1" t="s">
        <v>3452</v>
      </c>
      <c r="H2169" s="1" t="s">
        <v>2335</v>
      </c>
      <c r="I2169" s="1" t="s">
        <v>2179</v>
      </c>
      <c r="J2169" s="1" t="s">
        <v>776</v>
      </c>
      <c r="M2169" s="1" t="b">
        <v>0</v>
      </c>
      <c r="N2169" s="17"/>
    </row>
    <row r="2170">
      <c r="A2170" s="5" t="s">
        <v>10806</v>
      </c>
      <c r="B2170" s="1" t="s">
        <v>10806</v>
      </c>
      <c r="C2170" s="1" t="s">
        <v>10807</v>
      </c>
      <c r="D2170" s="1" t="s">
        <v>10808</v>
      </c>
      <c r="E2170" s="1">
        <v>4.5</v>
      </c>
      <c r="F2170" s="1">
        <v>-55.5</v>
      </c>
      <c r="G2170" s="1" t="s">
        <v>2377</v>
      </c>
      <c r="H2170" s="1" t="s">
        <v>2291</v>
      </c>
      <c r="I2170" s="1" t="s">
        <v>155</v>
      </c>
      <c r="J2170" s="1" t="s">
        <v>10809</v>
      </c>
      <c r="M2170" s="1" t="b">
        <v>0</v>
      </c>
      <c r="N2170" s="17" t="s">
        <v>10810</v>
      </c>
    </row>
    <row r="2171">
      <c r="A2171" s="5" t="s">
        <v>10782</v>
      </c>
      <c r="B2171" s="1" t="s">
        <v>10811</v>
      </c>
      <c r="C2171" s="1" t="s">
        <v>10812</v>
      </c>
      <c r="D2171" s="1" t="s">
        <v>10813</v>
      </c>
      <c r="E2171" s="1">
        <v>-15.5833333333</v>
      </c>
      <c r="F2171" s="1">
        <v>-64.0</v>
      </c>
      <c r="G2171" s="1" t="s">
        <v>2251</v>
      </c>
      <c r="H2171" s="1" t="s">
        <v>2252</v>
      </c>
      <c r="I2171" s="1" t="s">
        <v>155</v>
      </c>
      <c r="J2171" s="1" t="s">
        <v>299</v>
      </c>
      <c r="M2171" s="1" t="b">
        <v>0</v>
      </c>
      <c r="N2171" s="17"/>
    </row>
    <row r="2172">
      <c r="A2172" s="5" t="s">
        <v>10793</v>
      </c>
      <c r="B2172" s="1" t="s">
        <v>10814</v>
      </c>
      <c r="C2172" s="1" t="s">
        <v>10815</v>
      </c>
      <c r="D2172" s="1" t="s">
        <v>10816</v>
      </c>
      <c r="E2172" s="1">
        <v>-5.5</v>
      </c>
      <c r="F2172" s="1">
        <v>146.0</v>
      </c>
      <c r="G2172" s="1" t="s">
        <v>2581</v>
      </c>
      <c r="H2172" s="1" t="s">
        <v>2342</v>
      </c>
      <c r="I2172" s="1" t="s">
        <v>2161</v>
      </c>
      <c r="J2172" s="1" t="s">
        <v>1500</v>
      </c>
      <c r="M2172" s="1" t="b">
        <v>0</v>
      </c>
      <c r="N2172" s="17"/>
    </row>
    <row r="2173">
      <c r="A2173" s="5" t="s">
        <v>10817</v>
      </c>
      <c r="B2173" s="1" t="s">
        <v>10456</v>
      </c>
      <c r="C2173" s="1" t="s">
        <v>10818</v>
      </c>
      <c r="D2173" s="1" t="s">
        <v>10819</v>
      </c>
      <c r="E2173" s="1">
        <v>34.5</v>
      </c>
      <c r="F2173" s="1">
        <v>-117.0</v>
      </c>
      <c r="G2173" s="1" t="s">
        <v>3903</v>
      </c>
      <c r="H2173" s="1" t="s">
        <v>3904</v>
      </c>
      <c r="I2173" s="1" t="s">
        <v>2200</v>
      </c>
      <c r="J2173" s="1" t="s">
        <v>2017</v>
      </c>
      <c r="M2173" s="1" t="b">
        <v>0</v>
      </c>
      <c r="N2173" s="17"/>
    </row>
    <row r="2174">
      <c r="A2174" s="5" t="s">
        <v>10820</v>
      </c>
      <c r="B2174" s="1" t="s">
        <v>10821</v>
      </c>
      <c r="C2174" s="1" t="s">
        <v>10822</v>
      </c>
      <c r="D2174" s="1" t="s">
        <v>10823</v>
      </c>
      <c r="E2174" s="1">
        <v>-8.2</v>
      </c>
      <c r="F2174" s="1">
        <v>131.0</v>
      </c>
      <c r="G2174" s="1" t="s">
        <v>2527</v>
      </c>
      <c r="H2174" s="1" t="s">
        <v>2239</v>
      </c>
      <c r="I2174" s="1" t="s">
        <v>2161</v>
      </c>
      <c r="J2174" s="1" t="s">
        <v>946</v>
      </c>
      <c r="M2174" s="1" t="b">
        <v>0</v>
      </c>
      <c r="N2174" s="17"/>
    </row>
    <row r="2175">
      <c r="A2175" s="5" t="s">
        <v>10824</v>
      </c>
      <c r="B2175" s="1" t="s">
        <v>10825</v>
      </c>
      <c r="C2175" s="1" t="s">
        <v>10826</v>
      </c>
      <c r="D2175" s="1" t="s">
        <v>10827</v>
      </c>
      <c r="E2175" s="1">
        <v>23.0</v>
      </c>
      <c r="F2175" s="1">
        <v>120.25</v>
      </c>
      <c r="G2175" s="1" t="s">
        <v>2589</v>
      </c>
      <c r="H2175" s="1" t="s">
        <v>2239</v>
      </c>
      <c r="I2175" s="1" t="s">
        <v>2161</v>
      </c>
      <c r="J2175" s="1" t="s">
        <v>1869</v>
      </c>
      <c r="M2175" s="1" t="b">
        <v>0</v>
      </c>
      <c r="N2175" s="17" t="s">
        <v>10828</v>
      </c>
    </row>
    <row r="2176">
      <c r="A2176" s="5" t="s">
        <v>10829</v>
      </c>
      <c r="B2176" s="1" t="s">
        <v>10830</v>
      </c>
      <c r="C2176" s="1" t="s">
        <v>10831</v>
      </c>
      <c r="D2176" s="1" t="s">
        <v>10832</v>
      </c>
      <c r="E2176" s="1">
        <v>10.8333333333</v>
      </c>
      <c r="F2176" s="1">
        <v>-2.66666666667</v>
      </c>
      <c r="G2176" s="1" t="s">
        <v>3483</v>
      </c>
      <c r="H2176" s="1" t="s">
        <v>2173</v>
      </c>
      <c r="I2176" s="1" t="s">
        <v>86</v>
      </c>
      <c r="J2176" s="1" t="s">
        <v>783</v>
      </c>
      <c r="M2176" s="1" t="b">
        <v>0</v>
      </c>
      <c r="N2176" s="17" t="s">
        <v>10833</v>
      </c>
    </row>
    <row r="2177">
      <c r="A2177" s="5" t="s">
        <v>10834</v>
      </c>
      <c r="B2177" s="1" t="s">
        <v>10835</v>
      </c>
      <c r="C2177" s="1" t="s">
        <v>10836</v>
      </c>
      <c r="D2177" s="1" t="s">
        <v>10837</v>
      </c>
      <c r="E2177" s="1">
        <v>10.4166666667</v>
      </c>
      <c r="F2177" s="1">
        <v>36.1666666667</v>
      </c>
      <c r="G2177" s="1" t="s">
        <v>5173</v>
      </c>
      <c r="H2177" s="1" t="s">
        <v>2154</v>
      </c>
      <c r="I2177" s="1" t="s">
        <v>86</v>
      </c>
      <c r="J2177" s="1" t="s">
        <v>673</v>
      </c>
      <c r="M2177" s="1" t="b">
        <v>0</v>
      </c>
      <c r="N2177" s="17"/>
    </row>
    <row r="2178">
      <c r="A2178" s="5" t="s">
        <v>10838</v>
      </c>
      <c r="B2178" s="1" t="s">
        <v>10839</v>
      </c>
      <c r="C2178" s="1" t="s">
        <v>10840</v>
      </c>
      <c r="D2178" s="1" t="s">
        <v>10841</v>
      </c>
      <c r="E2178" s="1">
        <v>37.0</v>
      </c>
      <c r="F2178" s="1">
        <v>128.0</v>
      </c>
      <c r="G2178" s="1" t="s">
        <v>2290</v>
      </c>
      <c r="H2178" s="1" t="s">
        <v>2291</v>
      </c>
      <c r="I2178" s="1" t="s">
        <v>2179</v>
      </c>
      <c r="J2178" s="1" t="s">
        <v>1072</v>
      </c>
      <c r="M2178" s="1" t="b">
        <v>0</v>
      </c>
      <c r="N2178" s="17"/>
    </row>
    <row r="2179">
      <c r="A2179" s="5" t="s">
        <v>10842</v>
      </c>
      <c r="B2179" s="1" t="s">
        <v>7753</v>
      </c>
      <c r="C2179" s="1" t="s">
        <v>7754</v>
      </c>
      <c r="D2179" s="1" t="s">
        <v>10843</v>
      </c>
      <c r="E2179" s="1">
        <v>48.5833333333</v>
      </c>
      <c r="F2179" s="1">
        <v>-122.583333333</v>
      </c>
      <c r="G2179" s="1" t="s">
        <v>4168</v>
      </c>
      <c r="H2179" s="1" t="s">
        <v>3144</v>
      </c>
      <c r="I2179" s="1" t="s">
        <v>2200</v>
      </c>
      <c r="J2179" s="1" t="s">
        <v>2017</v>
      </c>
      <c r="M2179" s="1" t="b">
        <v>0</v>
      </c>
      <c r="N2179" s="17"/>
    </row>
    <row r="2180">
      <c r="A2180" s="5" t="s">
        <v>10844</v>
      </c>
      <c r="B2180" s="1" t="s">
        <v>7753</v>
      </c>
      <c r="C2180" s="1" t="s">
        <v>7754</v>
      </c>
      <c r="D2180" s="1" t="s">
        <v>10845</v>
      </c>
      <c r="E2180" s="1">
        <v>48.75</v>
      </c>
      <c r="F2180" s="1">
        <v>-123.25</v>
      </c>
      <c r="G2180" s="1" t="s">
        <v>4168</v>
      </c>
      <c r="H2180" s="1" t="s">
        <v>3144</v>
      </c>
      <c r="I2180" s="1" t="s">
        <v>2200</v>
      </c>
      <c r="J2180" s="1" t="s">
        <v>2823</v>
      </c>
      <c r="M2180" s="1" t="b">
        <v>0</v>
      </c>
      <c r="N2180" s="17"/>
    </row>
    <row r="2181">
      <c r="A2181" s="5" t="s">
        <v>10846</v>
      </c>
      <c r="B2181" s="1" t="s">
        <v>10847</v>
      </c>
      <c r="C2181" s="1" t="s">
        <v>10848</v>
      </c>
      <c r="D2181" s="1" t="s">
        <v>10849</v>
      </c>
      <c r="E2181" s="1">
        <v>31.5</v>
      </c>
      <c r="F2181" s="1">
        <v>107.5</v>
      </c>
      <c r="G2181" s="1" t="s">
        <v>3083</v>
      </c>
      <c r="H2181" s="1" t="s">
        <v>2833</v>
      </c>
      <c r="I2181" s="1" t="s">
        <v>2179</v>
      </c>
      <c r="J2181" s="1" t="s">
        <v>460</v>
      </c>
      <c r="M2181" s="1" t="b">
        <v>0</v>
      </c>
      <c r="N2181" s="17"/>
    </row>
    <row r="2182">
      <c r="A2182" s="5" t="s">
        <v>10850</v>
      </c>
      <c r="B2182" s="1" t="s">
        <v>10851</v>
      </c>
      <c r="C2182" s="1" t="s">
        <v>10852</v>
      </c>
      <c r="D2182" s="1" t="s">
        <v>10853</v>
      </c>
      <c r="E2182" s="1">
        <v>11.8333333333</v>
      </c>
      <c r="F2182" s="1">
        <v>106.75</v>
      </c>
      <c r="G2182" s="1" t="s">
        <v>3626</v>
      </c>
      <c r="H2182" s="1" t="s">
        <v>3304</v>
      </c>
      <c r="I2182" s="1" t="s">
        <v>2179</v>
      </c>
      <c r="J2182" s="1" t="s">
        <v>10854</v>
      </c>
      <c r="M2182" s="1" t="b">
        <v>0</v>
      </c>
      <c r="N2182" s="17"/>
    </row>
    <row r="2183">
      <c r="A2183" s="5" t="s">
        <v>10855</v>
      </c>
      <c r="B2183" s="1" t="s">
        <v>10856</v>
      </c>
      <c r="C2183" s="1" t="s">
        <v>10857</v>
      </c>
      <c r="D2183" s="1" t="s">
        <v>10858</v>
      </c>
      <c r="E2183" s="1">
        <v>24.5</v>
      </c>
      <c r="F2183" s="1">
        <v>87.0</v>
      </c>
      <c r="G2183" s="1" t="s">
        <v>3303</v>
      </c>
      <c r="H2183" s="1" t="s">
        <v>3304</v>
      </c>
      <c r="I2183" s="1" t="s">
        <v>2179</v>
      </c>
      <c r="J2183" s="1" t="s">
        <v>938</v>
      </c>
      <c r="M2183" s="1" t="b">
        <v>0</v>
      </c>
      <c r="N2183" s="17" t="s">
        <v>10859</v>
      </c>
    </row>
    <row r="2184">
      <c r="A2184" s="5" t="s">
        <v>10860</v>
      </c>
      <c r="B2184" s="1" t="s">
        <v>10861</v>
      </c>
      <c r="C2184" s="1" t="s">
        <v>10862</v>
      </c>
      <c r="D2184" s="1" t="s">
        <v>10863</v>
      </c>
      <c r="E2184" s="1">
        <v>-24.0</v>
      </c>
      <c r="F2184" s="1">
        <v>29.0</v>
      </c>
      <c r="G2184" s="1" t="s">
        <v>2359</v>
      </c>
      <c r="H2184" s="1" t="s">
        <v>2173</v>
      </c>
      <c r="I2184" s="1" t="s">
        <v>86</v>
      </c>
      <c r="J2184" s="1" t="s">
        <v>1775</v>
      </c>
      <c r="M2184" s="1" t="b">
        <v>0</v>
      </c>
      <c r="N2184" s="17"/>
    </row>
    <row r="2185">
      <c r="A2185" s="5" t="s">
        <v>10864</v>
      </c>
      <c r="B2185" s="1" t="s">
        <v>10864</v>
      </c>
      <c r="C2185" s="1" t="s">
        <v>10865</v>
      </c>
      <c r="D2185" s="1" t="s">
        <v>10866</v>
      </c>
      <c r="E2185" s="1">
        <v>53.75</v>
      </c>
      <c r="F2185" s="1">
        <v>-116.5</v>
      </c>
      <c r="G2185" s="1" t="s">
        <v>3466</v>
      </c>
      <c r="H2185" s="1" t="s">
        <v>3467</v>
      </c>
      <c r="I2185" s="1" t="s">
        <v>2200</v>
      </c>
      <c r="J2185" s="1" t="s">
        <v>418</v>
      </c>
      <c r="M2185" s="1" t="b">
        <v>0</v>
      </c>
      <c r="N2185" s="17"/>
    </row>
    <row r="2186">
      <c r="A2186" s="5" t="s">
        <v>10626</v>
      </c>
      <c r="B2186" s="1" t="s">
        <v>10867</v>
      </c>
      <c r="C2186" s="1" t="s">
        <v>10868</v>
      </c>
      <c r="D2186" s="1" t="s">
        <v>10869</v>
      </c>
      <c r="E2186" s="1">
        <v>-17.75</v>
      </c>
      <c r="F2186" s="1">
        <v>24.9166666667</v>
      </c>
      <c r="G2186" s="1" t="s">
        <v>2359</v>
      </c>
      <c r="H2186" s="1" t="s">
        <v>2173</v>
      </c>
      <c r="I2186" s="1" t="s">
        <v>86</v>
      </c>
      <c r="J2186" s="1" t="s">
        <v>1345</v>
      </c>
      <c r="M2186" s="1" t="b">
        <v>0</v>
      </c>
      <c r="N2186" s="17"/>
    </row>
    <row r="2187">
      <c r="A2187" s="5" t="s">
        <v>10870</v>
      </c>
      <c r="B2187" s="1" t="s">
        <v>10871</v>
      </c>
      <c r="C2187" s="1" t="s">
        <v>10872</v>
      </c>
      <c r="D2187" s="1" t="s">
        <v>10873</v>
      </c>
      <c r="E2187" s="1">
        <v>-11.5</v>
      </c>
      <c r="F2187" s="1">
        <v>153.45</v>
      </c>
      <c r="G2187" s="1" t="s">
        <v>2315</v>
      </c>
      <c r="H2187" s="1" t="s">
        <v>2239</v>
      </c>
      <c r="I2187" s="1" t="s">
        <v>2161</v>
      </c>
      <c r="J2187" s="1" t="s">
        <v>1500</v>
      </c>
      <c r="M2187" s="1" t="b">
        <v>0</v>
      </c>
      <c r="N2187" s="17"/>
    </row>
    <row r="2188">
      <c r="A2188" s="5" t="s">
        <v>10874</v>
      </c>
      <c r="B2188" s="1" t="s">
        <v>10874</v>
      </c>
      <c r="C2188" s="1" t="s">
        <v>10875</v>
      </c>
      <c r="D2188" s="1" t="s">
        <v>10876</v>
      </c>
      <c r="E2188" s="1">
        <v>-7.75</v>
      </c>
      <c r="F2188" s="1">
        <v>147.55</v>
      </c>
      <c r="G2188" s="1" t="s">
        <v>3338</v>
      </c>
      <c r="H2188" s="1" t="s">
        <v>2342</v>
      </c>
      <c r="I2188" s="1" t="s">
        <v>2161</v>
      </c>
      <c r="J2188" s="1" t="s">
        <v>1500</v>
      </c>
      <c r="M2188" s="1" t="b">
        <v>0</v>
      </c>
      <c r="N2188" s="17"/>
    </row>
    <row r="2189">
      <c r="A2189" s="5" t="s">
        <v>10877</v>
      </c>
      <c r="B2189" s="1" t="s">
        <v>10878</v>
      </c>
      <c r="C2189" s="1" t="s">
        <v>10879</v>
      </c>
      <c r="D2189" s="1" t="s">
        <v>10880</v>
      </c>
      <c r="E2189" s="1">
        <v>13.75</v>
      </c>
      <c r="F2189" s="1">
        <v>21.5</v>
      </c>
      <c r="G2189" s="1" t="s">
        <v>8190</v>
      </c>
      <c r="H2189" s="1" t="s">
        <v>2262</v>
      </c>
      <c r="I2189" s="1" t="s">
        <v>86</v>
      </c>
      <c r="J2189" s="1" t="s">
        <v>443</v>
      </c>
      <c r="M2189" s="1" t="b">
        <v>0</v>
      </c>
      <c r="N2189" s="17"/>
    </row>
    <row r="2190">
      <c r="A2190" s="5" t="s">
        <v>10881</v>
      </c>
      <c r="B2190" s="1" t="s">
        <v>10882</v>
      </c>
      <c r="C2190" s="1" t="s">
        <v>10883</v>
      </c>
      <c r="D2190" s="1" t="s">
        <v>10884</v>
      </c>
      <c r="E2190" s="1">
        <v>26.0</v>
      </c>
      <c r="F2190" s="1">
        <v>107.5</v>
      </c>
      <c r="G2190" s="1" t="s">
        <v>4779</v>
      </c>
      <c r="H2190" s="1" t="s">
        <v>4780</v>
      </c>
      <c r="I2190" s="1" t="s">
        <v>2179</v>
      </c>
      <c r="J2190" s="1" t="s">
        <v>460</v>
      </c>
      <c r="M2190" s="1" t="b">
        <v>0</v>
      </c>
      <c r="N2190" s="17"/>
    </row>
    <row r="2191">
      <c r="A2191" s="5" t="s">
        <v>10608</v>
      </c>
      <c r="B2191" s="1" t="s">
        <v>10881</v>
      </c>
      <c r="C2191" s="1" t="s">
        <v>10885</v>
      </c>
      <c r="D2191" s="1" t="s">
        <v>10886</v>
      </c>
      <c r="E2191" s="1">
        <v>-8.0</v>
      </c>
      <c r="F2191" s="1">
        <v>141.75</v>
      </c>
      <c r="G2191" s="1" t="s">
        <v>10886</v>
      </c>
      <c r="H2191" s="1" t="s">
        <v>5416</v>
      </c>
      <c r="I2191" s="1" t="s">
        <v>2161</v>
      </c>
      <c r="J2191" s="1" t="s">
        <v>1500</v>
      </c>
      <c r="M2191" s="1" t="b">
        <v>0</v>
      </c>
      <c r="N2191" s="17"/>
    </row>
    <row r="2192">
      <c r="A2192" s="5" t="s">
        <v>10887</v>
      </c>
      <c r="B2192" s="1" t="s">
        <v>10888</v>
      </c>
      <c r="C2192" s="1" t="s">
        <v>10889</v>
      </c>
      <c r="D2192" s="1" t="s">
        <v>10890</v>
      </c>
      <c r="E2192" s="1">
        <v>-5.08333333333</v>
      </c>
      <c r="F2192" s="1">
        <v>151.916666667</v>
      </c>
      <c r="G2192" s="1" t="s">
        <v>10890</v>
      </c>
      <c r="H2192" s="1" t="s">
        <v>10890</v>
      </c>
      <c r="I2192" s="1" t="s">
        <v>2161</v>
      </c>
      <c r="J2192" s="1" t="s">
        <v>1500</v>
      </c>
      <c r="M2192" s="1" t="b">
        <v>0</v>
      </c>
      <c r="N2192" s="17" t="s">
        <v>10891</v>
      </c>
    </row>
    <row r="2193">
      <c r="A2193" s="5" t="s">
        <v>10892</v>
      </c>
      <c r="B2193" s="1" t="s">
        <v>10892</v>
      </c>
      <c r="C2193" s="1" t="s">
        <v>10893</v>
      </c>
      <c r="D2193" s="1" t="s">
        <v>10894</v>
      </c>
      <c r="E2193" s="1">
        <v>13.0</v>
      </c>
      <c r="F2193" s="1">
        <v>-84.5</v>
      </c>
      <c r="G2193" s="1" t="s">
        <v>8213</v>
      </c>
      <c r="H2193" s="1" t="s">
        <v>8213</v>
      </c>
      <c r="I2193" s="1" t="s">
        <v>2200</v>
      </c>
      <c r="J2193" s="1" t="s">
        <v>1393</v>
      </c>
      <c r="M2193" s="1" t="b">
        <v>0</v>
      </c>
      <c r="N2193" s="17"/>
    </row>
    <row r="2194">
      <c r="A2194" s="5" t="s">
        <v>10895</v>
      </c>
      <c r="B2194" s="1" t="s">
        <v>10895</v>
      </c>
      <c r="C2194" s="1" t="s">
        <v>10896</v>
      </c>
      <c r="D2194" s="1" t="s">
        <v>10897</v>
      </c>
      <c r="E2194" s="1">
        <v>-7.0</v>
      </c>
      <c r="F2194" s="1">
        <v>107.0</v>
      </c>
      <c r="G2194" s="1" t="s">
        <v>2238</v>
      </c>
      <c r="H2194" s="1" t="s">
        <v>2239</v>
      </c>
      <c r="I2194" s="1" t="s">
        <v>2161</v>
      </c>
      <c r="J2194" s="1" t="s">
        <v>946</v>
      </c>
      <c r="M2194" s="1" t="b">
        <v>0</v>
      </c>
      <c r="N2194" s="17"/>
    </row>
    <row r="2195">
      <c r="A2195" s="5" t="s">
        <v>10898</v>
      </c>
      <c r="B2195" s="1" t="s">
        <v>10899</v>
      </c>
      <c r="C2195" s="1" t="s">
        <v>10900</v>
      </c>
      <c r="D2195" s="1" t="s">
        <v>10901</v>
      </c>
      <c r="E2195" s="1">
        <v>11.5</v>
      </c>
      <c r="F2195" s="1">
        <v>-5.58333333333</v>
      </c>
      <c r="G2195" s="1" t="s">
        <v>3483</v>
      </c>
      <c r="H2195" s="1" t="s">
        <v>2173</v>
      </c>
      <c r="I2195" s="1" t="s">
        <v>86</v>
      </c>
      <c r="J2195" s="1" t="s">
        <v>1207</v>
      </c>
      <c r="M2195" s="1" t="b">
        <v>0</v>
      </c>
      <c r="N2195" s="17" t="s">
        <v>10902</v>
      </c>
    </row>
    <row r="2196">
      <c r="A2196" s="5" t="s">
        <v>8733</v>
      </c>
      <c r="B2196" s="1" t="s">
        <v>10903</v>
      </c>
      <c r="C2196" s="1" t="s">
        <v>10904</v>
      </c>
      <c r="D2196" s="1" t="s">
        <v>10905</v>
      </c>
      <c r="E2196" s="1">
        <v>-4.0</v>
      </c>
      <c r="F2196" s="1">
        <v>152.766666667</v>
      </c>
      <c r="G2196" s="1" t="s">
        <v>2315</v>
      </c>
      <c r="H2196" s="1" t="s">
        <v>2239</v>
      </c>
      <c r="I2196" s="1" t="s">
        <v>2161</v>
      </c>
      <c r="J2196" s="1" t="s">
        <v>1500</v>
      </c>
      <c r="M2196" s="1" t="b">
        <v>0</v>
      </c>
      <c r="N2196" s="17" t="s">
        <v>10906</v>
      </c>
    </row>
    <row r="2197">
      <c r="A2197" s="5" t="s">
        <v>10907</v>
      </c>
      <c r="B2197" s="1" t="s">
        <v>10907</v>
      </c>
      <c r="C2197" s="1" t="s">
        <v>10908</v>
      </c>
      <c r="D2197" s="1" t="s">
        <v>10909</v>
      </c>
      <c r="E2197" s="1">
        <v>10.0</v>
      </c>
      <c r="F2197" s="1">
        <v>-13.0</v>
      </c>
      <c r="G2197" s="1" t="s">
        <v>3072</v>
      </c>
      <c r="H2197" s="1" t="s">
        <v>3073</v>
      </c>
      <c r="I2197" s="1" t="s">
        <v>86</v>
      </c>
      <c r="J2197" s="1" t="s">
        <v>855</v>
      </c>
      <c r="M2197" s="1" t="b">
        <v>0</v>
      </c>
      <c r="N2197" s="17"/>
    </row>
    <row r="2198">
      <c r="A2198" s="5" t="s">
        <v>10910</v>
      </c>
      <c r="B2198" s="1" t="s">
        <v>10910</v>
      </c>
      <c r="C2198" s="1" t="s">
        <v>10911</v>
      </c>
      <c r="D2198" s="1" t="s">
        <v>10912</v>
      </c>
      <c r="E2198" s="1">
        <v>43.0</v>
      </c>
      <c r="F2198" s="1">
        <v>42.5</v>
      </c>
      <c r="G2198" s="1" t="s">
        <v>5259</v>
      </c>
      <c r="H2198" s="1" t="s">
        <v>5259</v>
      </c>
      <c r="I2198" s="1" t="s">
        <v>2179</v>
      </c>
      <c r="J2198" s="1" t="s">
        <v>768</v>
      </c>
      <c r="M2198" s="1" t="b">
        <v>0</v>
      </c>
      <c r="N2198" s="17" t="s">
        <v>10913</v>
      </c>
    </row>
    <row r="2199">
      <c r="A2199" s="5" t="s">
        <v>10914</v>
      </c>
      <c r="B2199" s="1" t="s">
        <v>7164</v>
      </c>
      <c r="C2199" s="1" t="s">
        <v>7165</v>
      </c>
      <c r="D2199" s="1" t="s">
        <v>10915</v>
      </c>
      <c r="E2199" s="1">
        <v>54.0</v>
      </c>
      <c r="F2199" s="1">
        <v>16.0</v>
      </c>
      <c r="G2199" s="1" t="s">
        <v>3452</v>
      </c>
      <c r="H2199" s="1" t="s">
        <v>2335</v>
      </c>
      <c r="I2199" s="1" t="s">
        <v>2179</v>
      </c>
      <c r="J2199" s="1" t="s">
        <v>1541</v>
      </c>
      <c r="M2199" s="1" t="b">
        <v>0</v>
      </c>
      <c r="N2199" s="17"/>
    </row>
    <row r="2200">
      <c r="A2200" s="5" t="s">
        <v>10916</v>
      </c>
      <c r="B2200" s="1" t="s">
        <v>10917</v>
      </c>
      <c r="C2200" s="1" t="s">
        <v>10918</v>
      </c>
      <c r="D2200" s="1" t="s">
        <v>10919</v>
      </c>
      <c r="E2200" s="1">
        <v>49.0</v>
      </c>
      <c r="F2200" s="1">
        <v>20.0</v>
      </c>
      <c r="G2200" s="1" t="s">
        <v>3452</v>
      </c>
      <c r="H2200" s="1" t="s">
        <v>2335</v>
      </c>
      <c r="I2200" s="1" t="s">
        <v>2179</v>
      </c>
      <c r="J2200" s="1" t="s">
        <v>1741</v>
      </c>
      <c r="M2200" s="1" t="b">
        <v>0</v>
      </c>
      <c r="N2200" s="17"/>
    </row>
    <row r="2201">
      <c r="A2201" s="5" t="s">
        <v>10920</v>
      </c>
      <c r="B2201" s="1" t="s">
        <v>10920</v>
      </c>
      <c r="C2201" s="1" t="s">
        <v>10921</v>
      </c>
      <c r="D2201" s="1" t="s">
        <v>10922</v>
      </c>
      <c r="E2201" s="1">
        <v>-9.13333333333</v>
      </c>
      <c r="F2201" s="1">
        <v>159.8</v>
      </c>
      <c r="G2201" s="1" t="s">
        <v>10922</v>
      </c>
      <c r="H2201" s="1" t="s">
        <v>3328</v>
      </c>
      <c r="I2201" s="1" t="s">
        <v>2161</v>
      </c>
      <c r="J2201" s="1" t="s">
        <v>1758</v>
      </c>
      <c r="M2201" s="1" t="b">
        <v>0</v>
      </c>
      <c r="N2201" s="17"/>
    </row>
    <row r="2202">
      <c r="A2202" s="5" t="s">
        <v>10923</v>
      </c>
      <c r="B2202" s="1" t="s">
        <v>10924</v>
      </c>
      <c r="C2202" s="1" t="s">
        <v>10925</v>
      </c>
      <c r="D2202" s="1" t="s">
        <v>10926</v>
      </c>
      <c r="E2202" s="1">
        <v>59.0</v>
      </c>
      <c r="F2202" s="1">
        <v>15.0</v>
      </c>
      <c r="G2202" s="1" t="s">
        <v>2290</v>
      </c>
      <c r="H2202" s="1" t="s">
        <v>2291</v>
      </c>
      <c r="I2202" s="1" t="s">
        <v>2179</v>
      </c>
      <c r="J2202" s="1" t="s">
        <v>1842</v>
      </c>
      <c r="M2202" s="1" t="b">
        <v>0</v>
      </c>
      <c r="N2202" s="17"/>
    </row>
    <row r="2203">
      <c r="A2203" s="5" t="s">
        <v>10927</v>
      </c>
      <c r="B2203" s="1" t="s">
        <v>10928</v>
      </c>
      <c r="C2203" s="1" t="s">
        <v>10929</v>
      </c>
      <c r="D2203" s="1" t="s">
        <v>10930</v>
      </c>
      <c r="E2203" s="1">
        <v>-6.5</v>
      </c>
      <c r="F2203" s="1">
        <v>39.0</v>
      </c>
      <c r="G2203" s="1" t="s">
        <v>2359</v>
      </c>
      <c r="H2203" s="1" t="s">
        <v>2173</v>
      </c>
      <c r="I2203" s="1" t="s">
        <v>86</v>
      </c>
      <c r="J2203" s="1" t="s">
        <v>1887</v>
      </c>
      <c r="M2203" s="1" t="b">
        <v>0</v>
      </c>
      <c r="N2203" s="17" t="s">
        <v>10931</v>
      </c>
    </row>
    <row r="2204">
      <c r="A2204" s="5" t="s">
        <v>10932</v>
      </c>
      <c r="B2204" s="1" t="s">
        <v>10932</v>
      </c>
      <c r="C2204" s="1" t="s">
        <v>10933</v>
      </c>
      <c r="D2204" s="1" t="s">
        <v>10934</v>
      </c>
      <c r="E2204" s="1">
        <v>60.0</v>
      </c>
      <c r="F2204" s="1">
        <v>15.0</v>
      </c>
      <c r="G2204" s="1" t="s">
        <v>2334</v>
      </c>
      <c r="H2204" s="1" t="s">
        <v>2335</v>
      </c>
      <c r="I2204" s="1" t="s">
        <v>2179</v>
      </c>
      <c r="J2204" s="1" t="s">
        <v>10935</v>
      </c>
      <c r="M2204" s="1" t="b">
        <v>0</v>
      </c>
      <c r="N2204" s="17"/>
    </row>
    <row r="2205">
      <c r="A2205" s="5" t="s">
        <v>10882</v>
      </c>
      <c r="B2205" s="1" t="s">
        <v>10936</v>
      </c>
      <c r="C2205" s="1" t="s">
        <v>10937</v>
      </c>
      <c r="D2205" s="1" t="s">
        <v>10938</v>
      </c>
      <c r="E2205" s="1">
        <v>0.5</v>
      </c>
      <c r="F2205" s="1">
        <v>128.0</v>
      </c>
      <c r="G2205" s="1" t="s">
        <v>2619</v>
      </c>
      <c r="H2205" s="1" t="s">
        <v>2239</v>
      </c>
      <c r="I2205" s="1" t="s">
        <v>2161</v>
      </c>
      <c r="J2205" s="1" t="s">
        <v>946</v>
      </c>
      <c r="M2205" s="1" t="b">
        <v>0</v>
      </c>
      <c r="N2205" s="17" t="s">
        <v>10939</v>
      </c>
    </row>
    <row r="2206">
      <c r="A2206" s="5" t="s">
        <v>10940</v>
      </c>
      <c r="B2206" s="1" t="s">
        <v>10507</v>
      </c>
      <c r="C2206" s="1" t="s">
        <v>10528</v>
      </c>
      <c r="D2206" s="1" t="s">
        <v>10941</v>
      </c>
      <c r="E2206" s="1">
        <v>43.4166666667</v>
      </c>
      <c r="F2206" s="1">
        <v>-108.833333333</v>
      </c>
      <c r="G2206" s="1" t="s">
        <v>4206</v>
      </c>
      <c r="H2206" s="1" t="s">
        <v>3904</v>
      </c>
      <c r="I2206" s="1" t="s">
        <v>2200</v>
      </c>
      <c r="J2206" s="1" t="s">
        <v>2017</v>
      </c>
      <c r="M2206" s="1" t="b">
        <v>0</v>
      </c>
      <c r="N2206" s="17"/>
    </row>
    <row r="2207">
      <c r="A2207" s="5" t="s">
        <v>10942</v>
      </c>
      <c r="B2207" s="1" t="s">
        <v>10943</v>
      </c>
      <c r="C2207" s="1" t="s">
        <v>10944</v>
      </c>
      <c r="D2207" s="1" t="s">
        <v>10945</v>
      </c>
      <c r="E2207" s="1">
        <v>-26.5</v>
      </c>
      <c r="F2207" s="1">
        <v>31.0</v>
      </c>
      <c r="G2207" s="1" t="s">
        <v>2359</v>
      </c>
      <c r="H2207" s="1" t="s">
        <v>2173</v>
      </c>
      <c r="I2207" s="1" t="s">
        <v>86</v>
      </c>
      <c r="J2207" s="1" t="s">
        <v>10946</v>
      </c>
      <c r="M2207" s="1" t="b">
        <v>0</v>
      </c>
      <c r="N2207" s="17" t="s">
        <v>10947</v>
      </c>
    </row>
    <row r="2208">
      <c r="A2208" s="5" t="s">
        <v>10631</v>
      </c>
      <c r="B2208" s="1" t="s">
        <v>10932</v>
      </c>
      <c r="C2208" s="1" t="s">
        <v>10933</v>
      </c>
      <c r="D2208" s="1" t="s">
        <v>10948</v>
      </c>
      <c r="E2208" s="1">
        <v>64.25</v>
      </c>
      <c r="F2208" s="1">
        <v>19.75</v>
      </c>
      <c r="G2208" s="1" t="s">
        <v>2334</v>
      </c>
      <c r="H2208" s="1" t="s">
        <v>2335</v>
      </c>
      <c r="I2208" s="1" t="s">
        <v>2179</v>
      </c>
      <c r="J2208" s="1" t="s">
        <v>1842</v>
      </c>
      <c r="M2208" s="1" t="b">
        <v>0</v>
      </c>
      <c r="N2208" s="17"/>
    </row>
    <row r="2209">
      <c r="A2209" s="5" t="s">
        <v>10949</v>
      </c>
      <c r="B2209" s="1" t="s">
        <v>10950</v>
      </c>
      <c r="C2209" s="1" t="s">
        <v>10951</v>
      </c>
      <c r="D2209" s="1" t="s">
        <v>10952</v>
      </c>
      <c r="E2209" s="1">
        <v>38.75</v>
      </c>
      <c r="F2209" s="1">
        <v>99.75</v>
      </c>
      <c r="G2209" s="1" t="s">
        <v>2832</v>
      </c>
      <c r="H2209" s="1" t="s">
        <v>2833</v>
      </c>
      <c r="I2209" s="1" t="s">
        <v>2179</v>
      </c>
      <c r="J2209" s="1" t="s">
        <v>460</v>
      </c>
      <c r="M2209" s="1" t="b">
        <v>0</v>
      </c>
      <c r="N2209" s="17"/>
    </row>
    <row r="2210">
      <c r="A2210" s="5" t="s">
        <v>10953</v>
      </c>
      <c r="B2210" s="1" t="s">
        <v>10954</v>
      </c>
      <c r="C2210" s="1" t="s">
        <v>10955</v>
      </c>
      <c r="D2210" s="1" t="s">
        <v>10956</v>
      </c>
      <c r="E2210" s="1">
        <v>-6.28333333333</v>
      </c>
      <c r="F2210" s="1">
        <v>145.033333333</v>
      </c>
      <c r="G2210" s="1" t="s">
        <v>4472</v>
      </c>
      <c r="H2210" s="1" t="s">
        <v>2342</v>
      </c>
      <c r="I2210" s="1" t="s">
        <v>2161</v>
      </c>
      <c r="J2210" s="1" t="s">
        <v>1500</v>
      </c>
      <c r="M2210" s="1" t="b">
        <v>0</v>
      </c>
      <c r="N2210" s="17" t="s">
        <v>3339</v>
      </c>
    </row>
    <row r="2211">
      <c r="A2211" s="5" t="s">
        <v>10957</v>
      </c>
      <c r="B2211" s="1" t="s">
        <v>10958</v>
      </c>
      <c r="C2211" s="1" t="s">
        <v>10959</v>
      </c>
      <c r="D2211" s="1" t="s">
        <v>10960</v>
      </c>
      <c r="E2211" s="1">
        <v>0.0</v>
      </c>
      <c r="F2211" s="1">
        <v>127.5</v>
      </c>
      <c r="G2211" s="1" t="s">
        <v>2619</v>
      </c>
      <c r="H2211" s="1" t="s">
        <v>2239</v>
      </c>
      <c r="I2211" s="1" t="s">
        <v>2161</v>
      </c>
      <c r="J2211" s="1" t="s">
        <v>946</v>
      </c>
      <c r="M2211" s="1" t="b">
        <v>0</v>
      </c>
      <c r="N2211" s="17"/>
    </row>
    <row r="2212">
      <c r="A2212" s="5" t="s">
        <v>10961</v>
      </c>
      <c r="B2212" s="1" t="s">
        <v>10962</v>
      </c>
      <c r="C2212" s="1" t="s">
        <v>10963</v>
      </c>
      <c r="D2212" s="1" t="s">
        <v>10964</v>
      </c>
      <c r="E2212" s="1">
        <v>-13.5</v>
      </c>
      <c r="F2212" s="1">
        <v>-68.0</v>
      </c>
      <c r="G2212" s="1" t="s">
        <v>2649</v>
      </c>
      <c r="H2212" s="1" t="s">
        <v>2649</v>
      </c>
      <c r="I2212" s="1" t="s">
        <v>155</v>
      </c>
      <c r="J2212" s="1" t="s">
        <v>299</v>
      </c>
      <c r="M2212" s="1" t="b">
        <v>0</v>
      </c>
      <c r="N2212" s="17" t="s">
        <v>10965</v>
      </c>
    </row>
    <row r="2213">
      <c r="A2213" s="5" t="s">
        <v>10966</v>
      </c>
      <c r="B2213" s="1" t="s">
        <v>10774</v>
      </c>
      <c r="C2213" s="1" t="s">
        <v>10967</v>
      </c>
      <c r="D2213" s="1" t="s">
        <v>10968</v>
      </c>
      <c r="E2213" s="1">
        <v>-5.53333333333</v>
      </c>
      <c r="F2213" s="1">
        <v>154.633333333</v>
      </c>
      <c r="G2213" s="1" t="s">
        <v>2315</v>
      </c>
      <c r="H2213" s="1" t="s">
        <v>2239</v>
      </c>
      <c r="I2213" s="1" t="s">
        <v>2161</v>
      </c>
      <c r="J2213" s="1" t="s">
        <v>1500</v>
      </c>
      <c r="M2213" s="1" t="b">
        <v>0</v>
      </c>
      <c r="N2213" s="17"/>
    </row>
    <row r="2214">
      <c r="A2214" s="5" t="s">
        <v>10969</v>
      </c>
      <c r="B2214" s="1" t="s">
        <v>10970</v>
      </c>
      <c r="C2214" s="1" t="s">
        <v>10971</v>
      </c>
      <c r="D2214" s="1" t="s">
        <v>10972</v>
      </c>
      <c r="E2214" s="1">
        <v>15.0</v>
      </c>
      <c r="F2214" s="1">
        <v>121.0</v>
      </c>
      <c r="G2214" s="1" t="s">
        <v>2351</v>
      </c>
      <c r="H2214" s="1" t="s">
        <v>2239</v>
      </c>
      <c r="I2214" s="1" t="s">
        <v>2161</v>
      </c>
      <c r="J2214" s="1" t="s">
        <v>1524</v>
      </c>
      <c r="M2214" s="1" t="b">
        <v>0</v>
      </c>
      <c r="N2214" s="17" t="s">
        <v>10973</v>
      </c>
    </row>
    <row r="2215">
      <c r="A2215" s="5" t="s">
        <v>10974</v>
      </c>
      <c r="B2215" s="1" t="s">
        <v>10974</v>
      </c>
      <c r="C2215" s="1" t="s">
        <v>10975</v>
      </c>
      <c r="D2215" s="1" t="s">
        <v>10976</v>
      </c>
      <c r="E2215" s="1">
        <v>-17.6666666667</v>
      </c>
      <c r="F2215" s="1">
        <v>-149.583333333</v>
      </c>
      <c r="G2215" s="1" t="s">
        <v>2315</v>
      </c>
      <c r="H2215" s="1" t="s">
        <v>2239</v>
      </c>
      <c r="I2215" s="1" t="s">
        <v>2161</v>
      </c>
      <c r="J2215" s="1" t="s">
        <v>735</v>
      </c>
      <c r="M2215" s="1" t="b">
        <v>0</v>
      </c>
      <c r="N2215" s="17" t="s">
        <v>10977</v>
      </c>
    </row>
    <row r="2216">
      <c r="A2216" s="5" t="s">
        <v>10978</v>
      </c>
      <c r="B2216" s="1" t="s">
        <v>10979</v>
      </c>
      <c r="C2216" s="1" t="s">
        <v>10980</v>
      </c>
      <c r="D2216" s="1" t="s">
        <v>10981</v>
      </c>
      <c r="E2216" s="1">
        <v>19.0</v>
      </c>
      <c r="F2216" s="1">
        <v>9.0</v>
      </c>
      <c r="G2216" s="1" t="s">
        <v>3139</v>
      </c>
      <c r="H2216" s="1" t="s">
        <v>2154</v>
      </c>
      <c r="I2216" s="1" t="s">
        <v>86</v>
      </c>
      <c r="J2216" s="1" t="s">
        <v>1400</v>
      </c>
      <c r="M2216" s="1" t="b">
        <v>0</v>
      </c>
      <c r="N2216" s="17" t="s">
        <v>10982</v>
      </c>
    </row>
    <row r="2217">
      <c r="A2217" s="5" t="s">
        <v>10983</v>
      </c>
      <c r="B2217" s="1" t="s">
        <v>10984</v>
      </c>
      <c r="C2217" s="1" t="s">
        <v>10985</v>
      </c>
      <c r="D2217" s="1" t="s">
        <v>10986</v>
      </c>
      <c r="E2217" s="1">
        <v>38.6666666667</v>
      </c>
      <c r="F2217" s="1">
        <v>70.0</v>
      </c>
      <c r="G2217" s="1" t="s">
        <v>3421</v>
      </c>
      <c r="H2217" s="1" t="s">
        <v>2335</v>
      </c>
      <c r="I2217" s="1" t="s">
        <v>2179</v>
      </c>
      <c r="J2217" s="1" t="s">
        <v>1878</v>
      </c>
      <c r="M2217" s="1" t="b">
        <v>0</v>
      </c>
      <c r="N2217" s="17" t="s">
        <v>10987</v>
      </c>
    </row>
    <row r="2218">
      <c r="A2218" s="5" t="s">
        <v>10988</v>
      </c>
      <c r="B2218" s="1" t="s">
        <v>10989</v>
      </c>
      <c r="C2218" s="1" t="s">
        <v>10990</v>
      </c>
      <c r="D2218" s="1" t="s">
        <v>10991</v>
      </c>
      <c r="E2218" s="1">
        <v>-4.66666666667</v>
      </c>
      <c r="F2218" s="1">
        <v>146.0</v>
      </c>
      <c r="G2218" s="1" t="s">
        <v>2315</v>
      </c>
      <c r="H2218" s="1" t="s">
        <v>2239</v>
      </c>
      <c r="I2218" s="1" t="s">
        <v>2161</v>
      </c>
      <c r="J2218" s="1" t="s">
        <v>1500</v>
      </c>
      <c r="M2218" s="1" t="b">
        <v>0</v>
      </c>
      <c r="N2218" s="17"/>
    </row>
    <row r="2219">
      <c r="A2219" s="5" t="s">
        <v>10992</v>
      </c>
      <c r="B2219" s="1" t="s">
        <v>10993</v>
      </c>
      <c r="C2219" s="1" t="s">
        <v>10994</v>
      </c>
      <c r="D2219" s="1" t="s">
        <v>10995</v>
      </c>
      <c r="E2219" s="1">
        <v>0.416666666667</v>
      </c>
      <c r="F2219" s="1">
        <v>29.6666666667</v>
      </c>
      <c r="G2219" s="1" t="s">
        <v>2359</v>
      </c>
      <c r="H2219" s="1" t="s">
        <v>2173</v>
      </c>
      <c r="I2219" s="1" t="s">
        <v>86</v>
      </c>
      <c r="J2219" s="1" t="s">
        <v>10996</v>
      </c>
      <c r="M2219" s="1" t="b">
        <v>0</v>
      </c>
      <c r="N2219" s="17"/>
    </row>
    <row r="2220">
      <c r="A2220" s="5" t="s">
        <v>10997</v>
      </c>
      <c r="B2220" s="1" t="s">
        <v>10983</v>
      </c>
      <c r="C2220" s="1" t="s">
        <v>10998</v>
      </c>
      <c r="D2220" s="1" t="s">
        <v>10999</v>
      </c>
      <c r="E2220" s="1">
        <v>27.5</v>
      </c>
      <c r="F2220" s="1">
        <v>85.6666666667</v>
      </c>
      <c r="G2220" s="1" t="s">
        <v>2576</v>
      </c>
      <c r="H2220" s="1" t="s">
        <v>2275</v>
      </c>
      <c r="I2220" s="1" t="s">
        <v>2179</v>
      </c>
      <c r="J2220" s="1" t="s">
        <v>1361</v>
      </c>
      <c r="M2220" s="1" t="b">
        <v>0</v>
      </c>
      <c r="N2220" s="17"/>
    </row>
    <row r="2221">
      <c r="A2221" s="5" t="s">
        <v>11000</v>
      </c>
      <c r="B2221" s="1" t="s">
        <v>11000</v>
      </c>
      <c r="C2221" s="1" t="s">
        <v>11001</v>
      </c>
      <c r="D2221" s="1" t="s">
        <v>11002</v>
      </c>
      <c r="E2221" s="1">
        <v>9.75</v>
      </c>
      <c r="F2221" s="1">
        <v>11.3333333333</v>
      </c>
      <c r="G2221" s="1" t="s">
        <v>2653</v>
      </c>
      <c r="H2221" s="1" t="s">
        <v>2154</v>
      </c>
      <c r="I2221" s="1" t="s">
        <v>86</v>
      </c>
      <c r="J2221" s="1" t="s">
        <v>1408</v>
      </c>
      <c r="M2221" s="1" t="b">
        <v>0</v>
      </c>
      <c r="N2221" s="17"/>
    </row>
    <row r="2222">
      <c r="A2222" s="5" t="s">
        <v>11003</v>
      </c>
      <c r="B2222" s="1" t="s">
        <v>11004</v>
      </c>
      <c r="C2222" s="1" t="s">
        <v>11005</v>
      </c>
      <c r="D2222" s="1" t="s">
        <v>11006</v>
      </c>
      <c r="E2222" s="1">
        <v>24.25</v>
      </c>
      <c r="F2222" s="1">
        <v>94.1666666667</v>
      </c>
      <c r="G2222" s="1" t="s">
        <v>2371</v>
      </c>
      <c r="H2222" s="1" t="s">
        <v>2275</v>
      </c>
      <c r="I2222" s="1" t="s">
        <v>2179</v>
      </c>
      <c r="J2222" s="1" t="s">
        <v>938</v>
      </c>
      <c r="M2222" s="1" t="b">
        <v>0</v>
      </c>
      <c r="N2222" s="17"/>
    </row>
    <row r="2223">
      <c r="A2223" s="5" t="s">
        <v>11007</v>
      </c>
      <c r="B2223" s="1" t="s">
        <v>11008</v>
      </c>
      <c r="C2223" s="1" t="s">
        <v>11009</v>
      </c>
      <c r="D2223" s="1" t="s">
        <v>11010</v>
      </c>
      <c r="E2223" s="1">
        <v>-4.08333333333</v>
      </c>
      <c r="F2223" s="1">
        <v>144.5</v>
      </c>
      <c r="G2223" s="1" t="s">
        <v>11011</v>
      </c>
      <c r="H2223" s="1" t="s">
        <v>11011</v>
      </c>
      <c r="I2223" s="1" t="s">
        <v>2161</v>
      </c>
      <c r="J2223" s="1" t="s">
        <v>1500</v>
      </c>
      <c r="M2223" s="1" t="b">
        <v>0</v>
      </c>
      <c r="N2223" s="17" t="s">
        <v>11012</v>
      </c>
    </row>
    <row r="2224">
      <c r="A2224" s="5" t="s">
        <v>11013</v>
      </c>
      <c r="B2224" s="1" t="s">
        <v>4124</v>
      </c>
      <c r="C2224" s="1" t="s">
        <v>4125</v>
      </c>
      <c r="D2224" s="1" t="s">
        <v>11014</v>
      </c>
      <c r="E2224" s="1">
        <v>25.0</v>
      </c>
      <c r="F2224" s="1">
        <v>121.5</v>
      </c>
      <c r="G2224" s="1" t="s">
        <v>4127</v>
      </c>
      <c r="H2224" s="1" t="s">
        <v>2275</v>
      </c>
      <c r="I2224" s="1" t="s">
        <v>2179</v>
      </c>
      <c r="J2224" s="1" t="s">
        <v>1869</v>
      </c>
      <c r="M2224" s="1" t="b">
        <v>0</v>
      </c>
      <c r="N2224" s="17"/>
    </row>
    <row r="2225">
      <c r="A2225" s="5" t="s">
        <v>11015</v>
      </c>
      <c r="B2225" s="1" t="s">
        <v>11016</v>
      </c>
      <c r="C2225" s="1" t="s">
        <v>11017</v>
      </c>
      <c r="D2225" s="1" t="s">
        <v>11018</v>
      </c>
      <c r="E2225" s="1">
        <v>1.0</v>
      </c>
      <c r="F2225" s="1">
        <v>-69.1666666667</v>
      </c>
      <c r="G2225" s="1" t="s">
        <v>2244</v>
      </c>
      <c r="H2225" s="1" t="s">
        <v>2245</v>
      </c>
      <c r="I2225" s="1" t="s">
        <v>155</v>
      </c>
      <c r="J2225" s="1" t="s">
        <v>342</v>
      </c>
      <c r="M2225" s="1" t="b">
        <v>0</v>
      </c>
      <c r="N2225" s="17" t="s">
        <v>11019</v>
      </c>
    </row>
    <row r="2226">
      <c r="A2226" s="5" t="s">
        <v>11020</v>
      </c>
      <c r="B2226" s="1" t="s">
        <v>10511</v>
      </c>
      <c r="C2226" s="1" t="s">
        <v>11021</v>
      </c>
      <c r="D2226" s="1" t="s">
        <v>11022</v>
      </c>
      <c r="E2226" s="1">
        <v>31.0</v>
      </c>
      <c r="F2226" s="1">
        <v>-5.0</v>
      </c>
      <c r="G2226" s="1" t="s">
        <v>3139</v>
      </c>
      <c r="H2226" s="1" t="s">
        <v>2154</v>
      </c>
      <c r="I2226" s="1" t="s">
        <v>86</v>
      </c>
      <c r="J2226" s="1" t="s">
        <v>1321</v>
      </c>
      <c r="M2226" s="1" t="b">
        <v>0</v>
      </c>
      <c r="N2226" s="17" t="s">
        <v>11023</v>
      </c>
    </row>
    <row r="2227">
      <c r="A2227" s="5" t="s">
        <v>11024</v>
      </c>
      <c r="B2227" s="1" t="s">
        <v>11025</v>
      </c>
      <c r="C2227" s="1" t="s">
        <v>11026</v>
      </c>
      <c r="D2227" s="1" t="s">
        <v>11027</v>
      </c>
      <c r="E2227" s="1">
        <v>5.5</v>
      </c>
      <c r="F2227" s="1">
        <v>115.5</v>
      </c>
      <c r="G2227" s="1" t="s">
        <v>3192</v>
      </c>
      <c r="H2227" s="1" t="s">
        <v>2239</v>
      </c>
      <c r="I2227" s="1" t="s">
        <v>2161</v>
      </c>
      <c r="J2227" s="1" t="s">
        <v>1193</v>
      </c>
      <c r="M2227" s="1" t="b">
        <v>0</v>
      </c>
      <c r="N2227" s="17"/>
    </row>
    <row r="2228">
      <c r="A2228" s="5" t="s">
        <v>11028</v>
      </c>
      <c r="B2228" s="1" t="s">
        <v>11029</v>
      </c>
      <c r="C2228" s="1" t="s">
        <v>11030</v>
      </c>
      <c r="D2228" s="1" t="s">
        <v>11031</v>
      </c>
      <c r="E2228" s="1">
        <v>-5.75</v>
      </c>
      <c r="F2228" s="1">
        <v>145.333333333</v>
      </c>
      <c r="G2228" s="1" t="s">
        <v>2581</v>
      </c>
      <c r="H2228" s="1" t="s">
        <v>2342</v>
      </c>
      <c r="I2228" s="1" t="s">
        <v>2161</v>
      </c>
      <c r="J2228" s="1" t="s">
        <v>1500</v>
      </c>
      <c r="M2228" s="1" t="b">
        <v>0</v>
      </c>
      <c r="N2228" s="17"/>
    </row>
    <row r="2229">
      <c r="A2229" s="5" t="s">
        <v>11032</v>
      </c>
      <c r="B2229" s="1" t="s">
        <v>11033</v>
      </c>
      <c r="C2229" s="1" t="s">
        <v>11034</v>
      </c>
      <c r="D2229" s="1" t="s">
        <v>11035</v>
      </c>
      <c r="E2229" s="1">
        <v>-10.3333333333</v>
      </c>
      <c r="F2229" s="1">
        <v>150.666666667</v>
      </c>
      <c r="G2229" s="1" t="s">
        <v>2315</v>
      </c>
      <c r="H2229" s="1" t="s">
        <v>2239</v>
      </c>
      <c r="I2229" s="1" t="s">
        <v>2161</v>
      </c>
      <c r="J2229" s="1" t="s">
        <v>1500</v>
      </c>
      <c r="M2229" s="1" t="b">
        <v>0</v>
      </c>
      <c r="N2229" s="17"/>
    </row>
    <row r="2230">
      <c r="A2230" s="5" t="s">
        <v>2848</v>
      </c>
      <c r="B2230" s="1" t="s">
        <v>11036</v>
      </c>
      <c r="C2230" s="1" t="s">
        <v>11037</v>
      </c>
      <c r="D2230" s="1" t="s">
        <v>11038</v>
      </c>
      <c r="E2230" s="1">
        <v>-22.0</v>
      </c>
      <c r="F2230" s="1">
        <v>166.333333333</v>
      </c>
      <c r="G2230" s="1" t="s">
        <v>2377</v>
      </c>
      <c r="H2230" s="1" t="s">
        <v>2291</v>
      </c>
      <c r="I2230" s="1" t="s">
        <v>2161</v>
      </c>
      <c r="J2230" s="1" t="s">
        <v>1378</v>
      </c>
      <c r="M2230" s="1" t="b">
        <v>0</v>
      </c>
      <c r="N2230" s="17" t="s">
        <v>11039</v>
      </c>
    </row>
    <row r="2231">
      <c r="A2231" s="5" t="s">
        <v>11040</v>
      </c>
      <c r="B2231" s="1" t="s">
        <v>11041</v>
      </c>
      <c r="C2231" s="1" t="s">
        <v>11042</v>
      </c>
      <c r="D2231" s="1" t="s">
        <v>11043</v>
      </c>
      <c r="E2231" s="1">
        <v>38.75</v>
      </c>
      <c r="F2231" s="1">
        <v>48.6666666667</v>
      </c>
      <c r="G2231" s="1" t="s">
        <v>3421</v>
      </c>
      <c r="H2231" s="1" t="s">
        <v>2335</v>
      </c>
      <c r="I2231" s="1" t="s">
        <v>2179</v>
      </c>
      <c r="J2231" s="1" t="s">
        <v>201</v>
      </c>
      <c r="M2231" s="1" t="b">
        <v>0</v>
      </c>
      <c r="N2231" s="17"/>
    </row>
    <row r="2232">
      <c r="A2232" s="5" t="s">
        <v>2413</v>
      </c>
      <c r="B2232" s="1" t="s">
        <v>10844</v>
      </c>
      <c r="C2232" s="1" t="s">
        <v>11044</v>
      </c>
      <c r="D2232" s="1" t="s">
        <v>11045</v>
      </c>
      <c r="E2232" s="1">
        <v>-6.08333333333</v>
      </c>
      <c r="F2232" s="1">
        <v>145.0</v>
      </c>
      <c r="G2232" s="1" t="s">
        <v>4472</v>
      </c>
      <c r="H2232" s="1" t="s">
        <v>2342</v>
      </c>
      <c r="I2232" s="1" t="s">
        <v>2161</v>
      </c>
      <c r="J2232" s="1" t="s">
        <v>1500</v>
      </c>
      <c r="M2232" s="1" t="b">
        <v>0</v>
      </c>
      <c r="N2232" s="17"/>
    </row>
    <row r="2233">
      <c r="A2233" s="5" t="s">
        <v>11046</v>
      </c>
      <c r="B2233" s="1" t="s">
        <v>11047</v>
      </c>
      <c r="C2233" s="1" t="s">
        <v>11048</v>
      </c>
      <c r="D2233" s="1" t="s">
        <v>11049</v>
      </c>
      <c r="E2233" s="1">
        <v>36.0</v>
      </c>
      <c r="F2233" s="1">
        <v>-118.333333333</v>
      </c>
      <c r="G2233" s="1" t="s">
        <v>3903</v>
      </c>
      <c r="H2233" s="1" t="s">
        <v>3904</v>
      </c>
      <c r="I2233" s="1" t="s">
        <v>2200</v>
      </c>
      <c r="J2233" s="1" t="s">
        <v>2017</v>
      </c>
      <c r="M2233" s="1" t="b">
        <v>0</v>
      </c>
      <c r="N2233" s="17" t="s">
        <v>11050</v>
      </c>
    </row>
    <row r="2234">
      <c r="A2234" s="5" t="s">
        <v>11051</v>
      </c>
      <c r="B2234" s="1" t="s">
        <v>11052</v>
      </c>
      <c r="C2234" s="1" t="s">
        <v>11053</v>
      </c>
      <c r="D2234" s="1" t="s">
        <v>11054</v>
      </c>
      <c r="E2234" s="1">
        <v>15.5</v>
      </c>
      <c r="F2234" s="1">
        <v>38.0</v>
      </c>
      <c r="G2234" s="1" t="s">
        <v>2167</v>
      </c>
      <c r="H2234" s="1" t="s">
        <v>2154</v>
      </c>
      <c r="I2234" s="1" t="s">
        <v>86</v>
      </c>
      <c r="J2234" s="1" t="s">
        <v>647</v>
      </c>
      <c r="M2234" s="1" t="b">
        <v>0</v>
      </c>
      <c r="N2234" s="17"/>
    </row>
    <row r="2235">
      <c r="A2235" s="5" t="s">
        <v>11055</v>
      </c>
      <c r="B2235" s="1" t="s">
        <v>11056</v>
      </c>
      <c r="C2235" s="1" t="s">
        <v>11057</v>
      </c>
      <c r="D2235" s="1" t="s">
        <v>11058</v>
      </c>
      <c r="E2235" s="1">
        <v>-2.45</v>
      </c>
      <c r="F2235" s="1">
        <v>140.416666667</v>
      </c>
      <c r="G2235" s="1" t="s">
        <v>10727</v>
      </c>
      <c r="H2235" s="1" t="s">
        <v>10727</v>
      </c>
      <c r="I2235" s="1" t="s">
        <v>2161</v>
      </c>
      <c r="J2235" s="1" t="s">
        <v>946</v>
      </c>
      <c r="M2235" s="1" t="b">
        <v>0</v>
      </c>
      <c r="N2235" s="17"/>
    </row>
    <row r="2236">
      <c r="A2236" s="5" t="s">
        <v>11033</v>
      </c>
      <c r="B2236" s="1" t="s">
        <v>11055</v>
      </c>
      <c r="C2236" s="1" t="s">
        <v>11059</v>
      </c>
      <c r="D2236" s="1" t="s">
        <v>11060</v>
      </c>
      <c r="E2236" s="1">
        <v>6.16666666667</v>
      </c>
      <c r="F2236" s="1">
        <v>124.5</v>
      </c>
      <c r="G2236" s="1" t="s">
        <v>3349</v>
      </c>
      <c r="H2236" s="1" t="s">
        <v>2239</v>
      </c>
      <c r="I2236" s="1" t="s">
        <v>2161</v>
      </c>
      <c r="J2236" s="1" t="s">
        <v>1524</v>
      </c>
      <c r="M2236" s="1" t="b">
        <v>0</v>
      </c>
      <c r="N2236" s="17" t="s">
        <v>11061</v>
      </c>
    </row>
    <row r="2237">
      <c r="A2237" s="5" t="s">
        <v>11062</v>
      </c>
      <c r="B2237" s="1" t="s">
        <v>11063</v>
      </c>
      <c r="C2237" s="1" t="s">
        <v>11064</v>
      </c>
      <c r="D2237" s="1" t="s">
        <v>11065</v>
      </c>
      <c r="E2237" s="1">
        <v>1.5</v>
      </c>
      <c r="F2237" s="1">
        <v>127.25</v>
      </c>
      <c r="G2237" s="1" t="s">
        <v>5341</v>
      </c>
      <c r="H2237" s="1" t="s">
        <v>2217</v>
      </c>
      <c r="I2237" s="1" t="s">
        <v>2161</v>
      </c>
      <c r="J2237" s="1" t="s">
        <v>946</v>
      </c>
      <c r="M2237" s="1" t="b">
        <v>0</v>
      </c>
      <c r="N2237" s="17"/>
    </row>
    <row r="2238">
      <c r="A2238" s="5" t="s">
        <v>11066</v>
      </c>
      <c r="B2238" s="1" t="s">
        <v>10957</v>
      </c>
      <c r="C2238" s="1" t="s">
        <v>11067</v>
      </c>
      <c r="D2238" s="1" t="s">
        <v>11068</v>
      </c>
      <c r="E2238" s="1">
        <v>41.8333333333</v>
      </c>
      <c r="F2238" s="1">
        <v>47.9166666667</v>
      </c>
      <c r="G2238" s="1" t="s">
        <v>2364</v>
      </c>
      <c r="H2238" s="1" t="s">
        <v>2365</v>
      </c>
      <c r="I2238" s="1" t="s">
        <v>2179</v>
      </c>
      <c r="J2238" s="1" t="s">
        <v>1590</v>
      </c>
      <c r="M2238" s="1" t="b">
        <v>0</v>
      </c>
      <c r="N2238" s="17" t="s">
        <v>11069</v>
      </c>
    </row>
    <row r="2239">
      <c r="A2239" s="5" t="s">
        <v>11070</v>
      </c>
      <c r="B2239" s="1" t="s">
        <v>11071</v>
      </c>
      <c r="C2239" s="1" t="s">
        <v>11072</v>
      </c>
      <c r="D2239" s="1" t="s">
        <v>11073</v>
      </c>
      <c r="E2239" s="1">
        <v>-2.58333333333</v>
      </c>
      <c r="F2239" s="1">
        <v>140.666666667</v>
      </c>
      <c r="G2239" s="1" t="s">
        <v>2315</v>
      </c>
      <c r="H2239" s="1" t="s">
        <v>2239</v>
      </c>
      <c r="I2239" s="1" t="s">
        <v>2161</v>
      </c>
      <c r="J2239" s="1" t="s">
        <v>946</v>
      </c>
      <c r="M2239" s="1" t="b">
        <v>0</v>
      </c>
      <c r="N2239" s="17" t="s">
        <v>11074</v>
      </c>
    </row>
    <row r="2240">
      <c r="A2240" s="5" t="s">
        <v>11075</v>
      </c>
      <c r="B2240" s="1" t="s">
        <v>11076</v>
      </c>
      <c r="C2240" s="1" t="s">
        <v>11077</v>
      </c>
      <c r="D2240" s="1" t="s">
        <v>11078</v>
      </c>
      <c r="E2240" s="1">
        <v>16.0</v>
      </c>
      <c r="F2240" s="1">
        <v>15.0</v>
      </c>
      <c r="G2240" s="1" t="s">
        <v>6414</v>
      </c>
      <c r="H2240" s="1" t="s">
        <v>6415</v>
      </c>
      <c r="I2240" s="1" t="s">
        <v>86</v>
      </c>
      <c r="J2240" s="1" t="s">
        <v>11079</v>
      </c>
      <c r="M2240" s="1" t="b">
        <v>0</v>
      </c>
      <c r="N2240" s="17"/>
    </row>
    <row r="2241">
      <c r="A2241" s="5" t="s">
        <v>11080</v>
      </c>
      <c r="B2241" s="1" t="s">
        <v>11007</v>
      </c>
      <c r="C2241" s="1" t="s">
        <v>11081</v>
      </c>
      <c r="D2241" s="1" t="s">
        <v>11082</v>
      </c>
      <c r="E2241" s="1">
        <v>-8.0</v>
      </c>
      <c r="F2241" s="1">
        <v>29.5</v>
      </c>
      <c r="G2241" s="1" t="s">
        <v>2359</v>
      </c>
      <c r="H2241" s="1" t="s">
        <v>2173</v>
      </c>
      <c r="I2241" s="1" t="s">
        <v>86</v>
      </c>
      <c r="J2241" s="1" t="s">
        <v>11083</v>
      </c>
      <c r="M2241" s="1" t="b">
        <v>0</v>
      </c>
      <c r="N2241" s="17"/>
    </row>
    <row r="2242">
      <c r="A2242" s="5" t="s">
        <v>11084</v>
      </c>
      <c r="B2242" s="1" t="s">
        <v>11085</v>
      </c>
      <c r="C2242" s="1" t="s">
        <v>11086</v>
      </c>
      <c r="D2242" s="1" t="s">
        <v>11087</v>
      </c>
      <c r="E2242" s="1">
        <v>28.9166666667</v>
      </c>
      <c r="F2242" s="1">
        <v>83.75</v>
      </c>
      <c r="G2242" s="1" t="s">
        <v>2576</v>
      </c>
      <c r="H2242" s="1" t="s">
        <v>2275</v>
      </c>
      <c r="I2242" s="1" t="s">
        <v>2179</v>
      </c>
      <c r="J2242" s="1" t="s">
        <v>1361</v>
      </c>
      <c r="M2242" s="1" t="b">
        <v>0</v>
      </c>
      <c r="N2242" s="17"/>
    </row>
    <row r="2243">
      <c r="A2243" s="5" t="s">
        <v>11088</v>
      </c>
      <c r="B2243" s="1" t="s">
        <v>11015</v>
      </c>
      <c r="C2243" s="1" t="s">
        <v>11089</v>
      </c>
      <c r="D2243" s="1" t="s">
        <v>11090</v>
      </c>
      <c r="E2243" s="1">
        <v>27.5</v>
      </c>
      <c r="F2243" s="1">
        <v>-107.5</v>
      </c>
      <c r="G2243" s="1" t="s">
        <v>5467</v>
      </c>
      <c r="H2243" s="1" t="s">
        <v>3904</v>
      </c>
      <c r="I2243" s="1" t="s">
        <v>2200</v>
      </c>
      <c r="J2243" s="1" t="s">
        <v>1264</v>
      </c>
      <c r="M2243" s="1" t="b">
        <v>0</v>
      </c>
      <c r="N2243" s="17" t="s">
        <v>11091</v>
      </c>
    </row>
    <row r="2244">
      <c r="A2244" s="5" t="s">
        <v>11092</v>
      </c>
      <c r="B2244" s="1" t="s">
        <v>11093</v>
      </c>
      <c r="C2244" s="1" t="s">
        <v>11094</v>
      </c>
      <c r="D2244" s="1" t="s">
        <v>11095</v>
      </c>
      <c r="E2244" s="1">
        <v>11.4166666667</v>
      </c>
      <c r="F2244" s="1">
        <v>76.75</v>
      </c>
      <c r="G2244" s="1" t="s">
        <v>3153</v>
      </c>
      <c r="H2244" s="1" t="s">
        <v>3154</v>
      </c>
      <c r="I2244" s="1" t="s">
        <v>2179</v>
      </c>
      <c r="J2244" s="1" t="s">
        <v>938</v>
      </c>
      <c r="M2244" s="1" t="b">
        <v>0</v>
      </c>
      <c r="N2244" s="17"/>
    </row>
    <row r="2245">
      <c r="A2245" s="5" t="s">
        <v>11096</v>
      </c>
      <c r="B2245" s="1" t="s">
        <v>3576</v>
      </c>
      <c r="C2245" s="1" t="s">
        <v>6149</v>
      </c>
      <c r="D2245" s="1" t="s">
        <v>11097</v>
      </c>
      <c r="E2245" s="1">
        <v>28.5</v>
      </c>
      <c r="F2245" s="1">
        <v>86.5</v>
      </c>
      <c r="G2245" s="1" t="s">
        <v>2576</v>
      </c>
      <c r="H2245" s="1" t="s">
        <v>2275</v>
      </c>
      <c r="I2245" s="1" t="s">
        <v>2179</v>
      </c>
      <c r="J2245" s="1" t="s">
        <v>460</v>
      </c>
      <c r="M2245" s="1" t="b">
        <v>0</v>
      </c>
      <c r="N2245" s="17"/>
    </row>
    <row r="2246">
      <c r="A2246" s="5" t="s">
        <v>11098</v>
      </c>
      <c r="B2246" s="1" t="s">
        <v>3576</v>
      </c>
      <c r="C2246" s="1" t="s">
        <v>6149</v>
      </c>
      <c r="D2246" s="1" t="s">
        <v>11099</v>
      </c>
      <c r="E2246" s="1">
        <v>32.25</v>
      </c>
      <c r="F2246" s="1">
        <v>81.25</v>
      </c>
      <c r="G2246" s="1" t="s">
        <v>2576</v>
      </c>
      <c r="H2246" s="1" t="s">
        <v>2275</v>
      </c>
      <c r="I2246" s="1" t="s">
        <v>2179</v>
      </c>
      <c r="J2246" s="1" t="s">
        <v>460</v>
      </c>
      <c r="M2246" s="1" t="b">
        <v>0</v>
      </c>
      <c r="N2246" s="17"/>
    </row>
    <row r="2247">
      <c r="A2247" s="5" t="s">
        <v>11100</v>
      </c>
      <c r="B2247" s="1" t="s">
        <v>11101</v>
      </c>
      <c r="C2247" s="1" t="s">
        <v>11102</v>
      </c>
      <c r="D2247" s="1" t="s">
        <v>11103</v>
      </c>
      <c r="E2247" s="1">
        <v>15.4166666667</v>
      </c>
      <c r="F2247" s="1">
        <v>-92.0833333333</v>
      </c>
      <c r="G2247" s="1" t="s">
        <v>2257</v>
      </c>
      <c r="H2247" s="1" t="s">
        <v>2257</v>
      </c>
      <c r="I2247" s="1" t="s">
        <v>2200</v>
      </c>
      <c r="J2247" s="1" t="s">
        <v>11104</v>
      </c>
      <c r="M2247" s="1" t="b">
        <v>0</v>
      </c>
      <c r="N2247" s="17"/>
    </row>
    <row r="2248">
      <c r="A2248" s="5" t="s">
        <v>11105</v>
      </c>
      <c r="B2248" s="1" t="s">
        <v>11105</v>
      </c>
      <c r="C2248" s="1" t="s">
        <v>11106</v>
      </c>
      <c r="D2248" s="1" t="s">
        <v>11107</v>
      </c>
      <c r="E2248" s="1">
        <v>20.5</v>
      </c>
      <c r="F2248" s="1">
        <v>-98.0</v>
      </c>
      <c r="G2248" s="1" t="s">
        <v>11108</v>
      </c>
      <c r="H2248" s="1" t="s">
        <v>11108</v>
      </c>
      <c r="I2248" s="1" t="s">
        <v>2200</v>
      </c>
      <c r="J2248" s="1" t="s">
        <v>1264</v>
      </c>
      <c r="M2248" s="1" t="b">
        <v>0</v>
      </c>
      <c r="N2248" s="17" t="s">
        <v>11109</v>
      </c>
    </row>
    <row r="2249">
      <c r="A2249" s="5" t="s">
        <v>11110</v>
      </c>
      <c r="B2249" s="1" t="s">
        <v>11110</v>
      </c>
      <c r="C2249" s="1" t="s">
        <v>11111</v>
      </c>
      <c r="D2249" s="1" t="s">
        <v>11112</v>
      </c>
      <c r="E2249" s="1">
        <v>-48.0</v>
      </c>
      <c r="F2249" s="1">
        <v>-68.0</v>
      </c>
      <c r="G2249" s="1" t="s">
        <v>10448</v>
      </c>
      <c r="H2249" s="1" t="s">
        <v>5327</v>
      </c>
      <c r="I2249" s="1" t="s">
        <v>155</v>
      </c>
      <c r="J2249" s="1" t="s">
        <v>151</v>
      </c>
      <c r="M2249" s="1" t="b">
        <v>0</v>
      </c>
      <c r="N2249" s="17"/>
    </row>
    <row r="2250">
      <c r="A2250" s="5" t="s">
        <v>11113</v>
      </c>
      <c r="B2250" s="1" t="s">
        <v>11113</v>
      </c>
      <c r="C2250" s="1" t="s">
        <v>11114</v>
      </c>
      <c r="D2250" s="1" t="s">
        <v>11115</v>
      </c>
      <c r="E2250" s="1">
        <v>16.0</v>
      </c>
      <c r="F2250" s="1">
        <v>79.0</v>
      </c>
      <c r="G2250" s="1" t="s">
        <v>5433</v>
      </c>
      <c r="H2250" s="1" t="s">
        <v>3154</v>
      </c>
      <c r="I2250" s="1" t="s">
        <v>2179</v>
      </c>
      <c r="J2250" s="1" t="s">
        <v>938</v>
      </c>
      <c r="M2250" s="1" t="b">
        <v>0</v>
      </c>
      <c r="N2250" s="17" t="s">
        <v>11116</v>
      </c>
    </row>
    <row r="2251">
      <c r="A2251" s="5" t="s">
        <v>11117</v>
      </c>
      <c r="B2251" s="1" t="s">
        <v>11118</v>
      </c>
      <c r="C2251" s="1" t="s">
        <v>11119</v>
      </c>
      <c r="D2251" s="1" t="s">
        <v>11120</v>
      </c>
      <c r="E2251" s="1">
        <v>8.66666666667</v>
      </c>
      <c r="F2251" s="1">
        <v>0.5</v>
      </c>
      <c r="G2251" s="1" t="s">
        <v>3483</v>
      </c>
      <c r="H2251" s="1" t="s">
        <v>2173</v>
      </c>
      <c r="I2251" s="1" t="s">
        <v>86</v>
      </c>
      <c r="J2251" s="1" t="s">
        <v>11121</v>
      </c>
      <c r="M2251" s="1" t="b">
        <v>0</v>
      </c>
      <c r="N2251" s="17"/>
    </row>
    <row r="2252">
      <c r="A2252" s="5" t="s">
        <v>11122</v>
      </c>
      <c r="B2252" s="1" t="s">
        <v>11123</v>
      </c>
      <c r="C2252" s="1" t="s">
        <v>11124</v>
      </c>
      <c r="D2252" s="1" t="s">
        <v>11125</v>
      </c>
      <c r="E2252" s="1">
        <v>4.41666666667</v>
      </c>
      <c r="F2252" s="1">
        <v>32.5</v>
      </c>
      <c r="G2252" s="1" t="s">
        <v>3436</v>
      </c>
      <c r="H2252" s="1" t="s">
        <v>2262</v>
      </c>
      <c r="I2252" s="1" t="s">
        <v>86</v>
      </c>
      <c r="J2252" s="1" t="s">
        <v>1818</v>
      </c>
      <c r="M2252" s="1" t="b">
        <v>0</v>
      </c>
      <c r="N2252" s="17"/>
    </row>
    <row r="2253">
      <c r="A2253" s="5" t="s">
        <v>11126</v>
      </c>
      <c r="B2253" s="1" t="s">
        <v>11127</v>
      </c>
      <c r="C2253" s="1" t="s">
        <v>11128</v>
      </c>
      <c r="D2253" s="1" t="s">
        <v>11129</v>
      </c>
      <c r="E2253" s="1">
        <v>-5.66666666667</v>
      </c>
      <c r="F2253" s="1">
        <v>155.0</v>
      </c>
      <c r="G2253" s="1" t="s">
        <v>2315</v>
      </c>
      <c r="H2253" s="1" t="s">
        <v>2239</v>
      </c>
      <c r="I2253" s="1" t="s">
        <v>2161</v>
      </c>
      <c r="J2253" s="1" t="s">
        <v>1500</v>
      </c>
      <c r="M2253" s="1" t="b">
        <v>0</v>
      </c>
      <c r="N2253" s="17" t="s">
        <v>11130</v>
      </c>
    </row>
    <row r="2254">
      <c r="A2254" s="5" t="s">
        <v>11131</v>
      </c>
      <c r="B2254" s="1" t="s">
        <v>11132</v>
      </c>
      <c r="C2254" s="1" t="s">
        <v>11133</v>
      </c>
      <c r="D2254" s="1" t="s">
        <v>11134</v>
      </c>
      <c r="E2254" s="1">
        <v>20.5833333333</v>
      </c>
      <c r="F2254" s="1">
        <v>-98.25</v>
      </c>
      <c r="G2254" s="1" t="s">
        <v>11108</v>
      </c>
      <c r="H2254" s="1" t="s">
        <v>11108</v>
      </c>
      <c r="I2254" s="1" t="s">
        <v>2200</v>
      </c>
      <c r="J2254" s="1" t="s">
        <v>1264</v>
      </c>
      <c r="M2254" s="1" t="b">
        <v>0</v>
      </c>
      <c r="N2254" s="17" t="s">
        <v>11135</v>
      </c>
    </row>
    <row r="2255">
      <c r="A2255" s="5" t="s">
        <v>11136</v>
      </c>
      <c r="B2255" s="1" t="s">
        <v>11137</v>
      </c>
      <c r="C2255" s="1" t="s">
        <v>11138</v>
      </c>
      <c r="D2255" s="1" t="s">
        <v>11139</v>
      </c>
      <c r="E2255" s="1">
        <v>11.0</v>
      </c>
      <c r="F2255" s="1">
        <v>11.8333333333</v>
      </c>
      <c r="G2255" s="1" t="s">
        <v>3078</v>
      </c>
      <c r="H2255" s="1" t="s">
        <v>2154</v>
      </c>
      <c r="I2255" s="1" t="s">
        <v>86</v>
      </c>
      <c r="J2255" s="1" t="s">
        <v>1408</v>
      </c>
      <c r="M2255" s="1" t="b">
        <v>0</v>
      </c>
      <c r="N2255" s="17"/>
    </row>
    <row r="2256">
      <c r="A2256" s="5" t="s">
        <v>11140</v>
      </c>
      <c r="B2256" s="1" t="s">
        <v>11126</v>
      </c>
      <c r="C2256" s="1" t="s">
        <v>11141</v>
      </c>
      <c r="D2256" s="1" t="s">
        <v>11142</v>
      </c>
      <c r="E2256" s="1">
        <v>1.83333333333</v>
      </c>
      <c r="F2256" s="1">
        <v>33.8333333333</v>
      </c>
      <c r="G2256" s="1" t="s">
        <v>2261</v>
      </c>
      <c r="H2256" s="1" t="s">
        <v>2262</v>
      </c>
      <c r="I2256" s="1" t="s">
        <v>86</v>
      </c>
      <c r="J2256" s="1" t="s">
        <v>1982</v>
      </c>
      <c r="M2256" s="1" t="b">
        <v>0</v>
      </c>
      <c r="N2256" s="17"/>
    </row>
    <row r="2257">
      <c r="A2257" s="5" t="s">
        <v>11143</v>
      </c>
      <c r="B2257" s="1" t="s">
        <v>11144</v>
      </c>
      <c r="C2257" s="1" t="s">
        <v>11145</v>
      </c>
      <c r="D2257" s="1" t="s">
        <v>11146</v>
      </c>
      <c r="E2257" s="1">
        <v>-4.0</v>
      </c>
      <c r="F2257" s="1">
        <v>24.0</v>
      </c>
      <c r="G2257" s="1" t="s">
        <v>2359</v>
      </c>
      <c r="H2257" s="1" t="s">
        <v>2173</v>
      </c>
      <c r="I2257" s="1" t="s">
        <v>86</v>
      </c>
      <c r="J2257" s="1" t="s">
        <v>511</v>
      </c>
      <c r="M2257" s="1" t="b">
        <v>0</v>
      </c>
      <c r="N2257" s="17"/>
    </row>
    <row r="2258">
      <c r="A2258" s="5" t="s">
        <v>11147</v>
      </c>
      <c r="B2258" s="1" t="s">
        <v>11147</v>
      </c>
      <c r="C2258" s="1" t="s">
        <v>11148</v>
      </c>
      <c r="D2258" s="1" t="s">
        <v>11149</v>
      </c>
      <c r="E2258" s="1">
        <v>35.8333333333</v>
      </c>
      <c r="F2258" s="1">
        <v>-110.416666667</v>
      </c>
      <c r="G2258" s="1" t="s">
        <v>6197</v>
      </c>
      <c r="H2258" s="1" t="s">
        <v>6197</v>
      </c>
      <c r="I2258" s="1" t="s">
        <v>2200</v>
      </c>
      <c r="J2258" s="1" t="s">
        <v>2017</v>
      </c>
      <c r="M2258" s="1" t="b">
        <v>0</v>
      </c>
      <c r="N2258" s="17" t="s">
        <v>11150</v>
      </c>
    </row>
    <row r="2259">
      <c r="A2259" s="5" t="s">
        <v>11123</v>
      </c>
      <c r="B2259" s="1" t="s">
        <v>6864</v>
      </c>
      <c r="C2259" s="1" t="s">
        <v>11151</v>
      </c>
      <c r="D2259" s="1" t="s">
        <v>11152</v>
      </c>
      <c r="E2259" s="1">
        <v>37.0</v>
      </c>
      <c r="F2259" s="1">
        <v>59.0</v>
      </c>
      <c r="G2259" s="1" t="s">
        <v>2832</v>
      </c>
      <c r="H2259" s="1" t="s">
        <v>2833</v>
      </c>
      <c r="I2259" s="1" t="s">
        <v>2179</v>
      </c>
      <c r="J2259" s="1" t="s">
        <v>955</v>
      </c>
      <c r="M2259" s="1" t="b">
        <v>0</v>
      </c>
      <c r="N2259" s="17"/>
    </row>
    <row r="2260">
      <c r="A2260" s="5" t="s">
        <v>11153</v>
      </c>
      <c r="B2260" s="1" t="s">
        <v>11154</v>
      </c>
      <c r="C2260" s="1" t="s">
        <v>11155</v>
      </c>
      <c r="D2260" s="1" t="s">
        <v>11156</v>
      </c>
      <c r="E2260" s="1">
        <v>-3.46666666667</v>
      </c>
      <c r="F2260" s="1">
        <v>153.2</v>
      </c>
      <c r="G2260" s="1" t="s">
        <v>2315</v>
      </c>
      <c r="H2260" s="1" t="s">
        <v>2239</v>
      </c>
      <c r="I2260" s="1" t="s">
        <v>2161</v>
      </c>
      <c r="J2260" s="1" t="s">
        <v>1500</v>
      </c>
      <c r="M2260" s="1" t="b">
        <v>0</v>
      </c>
      <c r="N2260" s="17"/>
    </row>
    <row r="2261">
      <c r="A2261" s="5" t="s">
        <v>11157</v>
      </c>
      <c r="B2261" s="1" t="s">
        <v>11080</v>
      </c>
      <c r="C2261" s="1" t="s">
        <v>11158</v>
      </c>
      <c r="D2261" s="1" t="s">
        <v>11159</v>
      </c>
      <c r="E2261" s="1">
        <v>9.5</v>
      </c>
      <c r="F2261" s="1">
        <v>118.5</v>
      </c>
      <c r="G2261" s="1" t="s">
        <v>2351</v>
      </c>
      <c r="H2261" s="1" t="s">
        <v>2239</v>
      </c>
      <c r="I2261" s="1" t="s">
        <v>2161</v>
      </c>
      <c r="J2261" s="1" t="s">
        <v>1524</v>
      </c>
      <c r="M2261" s="1" t="b">
        <v>0</v>
      </c>
      <c r="N2261" s="17"/>
    </row>
    <row r="2262">
      <c r="A2262" s="5" t="s">
        <v>11160</v>
      </c>
      <c r="B2262" s="1" t="s">
        <v>10979</v>
      </c>
      <c r="C2262" s="1" t="s">
        <v>10980</v>
      </c>
      <c r="D2262" s="1" t="s">
        <v>11161</v>
      </c>
      <c r="E2262" s="1">
        <v>25.0</v>
      </c>
      <c r="F2262" s="1">
        <v>10.1666666667</v>
      </c>
      <c r="G2262" s="1" t="s">
        <v>3139</v>
      </c>
      <c r="H2262" s="1" t="s">
        <v>2154</v>
      </c>
      <c r="I2262" s="1" t="s">
        <v>86</v>
      </c>
      <c r="J2262" s="1" t="s">
        <v>1139</v>
      </c>
      <c r="M2262" s="1" t="b">
        <v>0</v>
      </c>
      <c r="N2262" s="17"/>
    </row>
    <row r="2263">
      <c r="A2263" s="5" t="s">
        <v>10984</v>
      </c>
      <c r="B2263" s="1" t="s">
        <v>11162</v>
      </c>
      <c r="C2263" s="1" t="s">
        <v>11163</v>
      </c>
      <c r="D2263" s="1" t="s">
        <v>11164</v>
      </c>
      <c r="E2263" s="1">
        <v>-2.71666666667</v>
      </c>
      <c r="F2263" s="1">
        <v>150.8</v>
      </c>
      <c r="G2263" s="1" t="s">
        <v>2315</v>
      </c>
      <c r="H2263" s="1" t="s">
        <v>2239</v>
      </c>
      <c r="I2263" s="1" t="s">
        <v>2161</v>
      </c>
      <c r="J2263" s="1" t="s">
        <v>1500</v>
      </c>
      <c r="M2263" s="1" t="b">
        <v>0</v>
      </c>
      <c r="N2263" s="17" t="s">
        <v>11165</v>
      </c>
    </row>
    <row r="2264">
      <c r="A2264" s="5" t="s">
        <v>10970</v>
      </c>
      <c r="B2264" s="1" t="s">
        <v>11166</v>
      </c>
      <c r="C2264" s="1" t="s">
        <v>11167</v>
      </c>
      <c r="D2264" s="1" t="s">
        <v>11168</v>
      </c>
      <c r="E2264" s="1">
        <v>27.8333333333</v>
      </c>
      <c r="F2264" s="1">
        <v>92.1666666667</v>
      </c>
      <c r="G2264" s="1" t="s">
        <v>2576</v>
      </c>
      <c r="H2264" s="1" t="s">
        <v>2275</v>
      </c>
      <c r="I2264" s="1" t="s">
        <v>2179</v>
      </c>
      <c r="J2264" s="1" t="s">
        <v>11169</v>
      </c>
      <c r="M2264" s="1" t="b">
        <v>0</v>
      </c>
      <c r="N2264" s="17" t="s">
        <v>11170</v>
      </c>
    </row>
    <row r="2265">
      <c r="A2265" s="5" t="s">
        <v>11171</v>
      </c>
      <c r="B2265" s="1" t="s">
        <v>11172</v>
      </c>
      <c r="C2265" s="1" t="s">
        <v>11173</v>
      </c>
      <c r="D2265" s="1" t="s">
        <v>11174</v>
      </c>
      <c r="E2265" s="1">
        <v>-7.71666666667</v>
      </c>
      <c r="F2265" s="1">
        <v>126.75</v>
      </c>
      <c r="G2265" s="1" t="s">
        <v>2527</v>
      </c>
      <c r="H2265" s="1" t="s">
        <v>2239</v>
      </c>
      <c r="I2265" s="1" t="s">
        <v>2161</v>
      </c>
      <c r="J2265" s="1" t="s">
        <v>946</v>
      </c>
      <c r="M2265" s="1" t="b">
        <v>0</v>
      </c>
      <c r="N2265" s="17"/>
    </row>
    <row r="2266">
      <c r="A2266" s="5" t="s">
        <v>10871</v>
      </c>
      <c r="B2266" s="1" t="s">
        <v>11175</v>
      </c>
      <c r="C2266" s="1" t="s">
        <v>11176</v>
      </c>
      <c r="D2266" s="1" t="s">
        <v>11177</v>
      </c>
      <c r="E2266" s="1">
        <v>-1.5</v>
      </c>
      <c r="F2266" s="1">
        <v>11.3333333333</v>
      </c>
      <c r="G2266" s="1" t="s">
        <v>2359</v>
      </c>
      <c r="H2266" s="1" t="s">
        <v>2173</v>
      </c>
      <c r="I2266" s="1" t="s">
        <v>86</v>
      </c>
      <c r="J2266" s="1" t="s">
        <v>751</v>
      </c>
      <c r="M2266" s="1" t="b">
        <v>0</v>
      </c>
      <c r="N2266" s="17"/>
    </row>
    <row r="2267">
      <c r="A2267" s="5" t="s">
        <v>11178</v>
      </c>
      <c r="B2267" s="1" t="s">
        <v>10942</v>
      </c>
      <c r="C2267" s="1" t="s">
        <v>11179</v>
      </c>
      <c r="D2267" s="1" t="s">
        <v>11180</v>
      </c>
      <c r="E2267" s="1">
        <v>-8.28333333333</v>
      </c>
      <c r="F2267" s="1">
        <v>125.083333333</v>
      </c>
      <c r="G2267" s="1" t="s">
        <v>6767</v>
      </c>
      <c r="H2267" s="1" t="s">
        <v>2222</v>
      </c>
      <c r="I2267" s="1" t="s">
        <v>2161</v>
      </c>
      <c r="J2267" s="1" t="s">
        <v>946</v>
      </c>
      <c r="M2267" s="1" t="b">
        <v>0</v>
      </c>
      <c r="N2267" s="17" t="s">
        <v>11181</v>
      </c>
    </row>
    <row r="2268">
      <c r="A2268" s="5" t="s">
        <v>11182</v>
      </c>
      <c r="B2268" s="1" t="s">
        <v>11052</v>
      </c>
      <c r="C2268" s="1" t="s">
        <v>11053</v>
      </c>
      <c r="D2268" s="1" t="s">
        <v>11183</v>
      </c>
      <c r="E2268" s="1">
        <v>16.5</v>
      </c>
      <c r="F2268" s="1">
        <v>38.5</v>
      </c>
      <c r="G2268" s="1" t="s">
        <v>2167</v>
      </c>
      <c r="H2268" s="1" t="s">
        <v>2154</v>
      </c>
      <c r="I2268" s="1" t="s">
        <v>86</v>
      </c>
      <c r="J2268" s="1" t="s">
        <v>647</v>
      </c>
      <c r="M2268" s="1" t="b">
        <v>0</v>
      </c>
      <c r="N2268" s="17"/>
    </row>
    <row r="2269">
      <c r="A2269" s="5" t="s">
        <v>11184</v>
      </c>
      <c r="B2269" s="1" t="s">
        <v>11185</v>
      </c>
      <c r="C2269" s="1" t="s">
        <v>11186</v>
      </c>
      <c r="D2269" s="1" t="s">
        <v>11187</v>
      </c>
      <c r="E2269" s="1">
        <v>-6.5</v>
      </c>
      <c r="F2269" s="1">
        <v>134.166666667</v>
      </c>
      <c r="G2269" s="1" t="s">
        <v>2527</v>
      </c>
      <c r="H2269" s="1" t="s">
        <v>2239</v>
      </c>
      <c r="I2269" s="1" t="s">
        <v>2161</v>
      </c>
      <c r="J2269" s="1" t="s">
        <v>946</v>
      </c>
      <c r="M2269" s="1" t="b">
        <v>0</v>
      </c>
      <c r="N2269" s="17" t="s">
        <v>11188</v>
      </c>
    </row>
    <row r="2270">
      <c r="A2270" s="5" t="s">
        <v>11189</v>
      </c>
      <c r="B2270" s="1" t="s">
        <v>11189</v>
      </c>
      <c r="C2270" s="1" t="s">
        <v>11190</v>
      </c>
      <c r="D2270" s="1" t="s">
        <v>11191</v>
      </c>
      <c r="E2270" s="1">
        <v>16.0</v>
      </c>
      <c r="F2270" s="1">
        <v>101.0</v>
      </c>
      <c r="G2270" s="1" t="s">
        <v>4779</v>
      </c>
      <c r="H2270" s="1" t="s">
        <v>4780</v>
      </c>
      <c r="I2270" s="1" t="s">
        <v>2179</v>
      </c>
      <c r="J2270" s="1" t="s">
        <v>1896</v>
      </c>
      <c r="M2270" s="1" t="b">
        <v>0</v>
      </c>
      <c r="N2270" s="17" t="s">
        <v>11192</v>
      </c>
    </row>
    <row r="2271">
      <c r="A2271" s="5" t="s">
        <v>11193</v>
      </c>
      <c r="B2271" s="1" t="s">
        <v>11194</v>
      </c>
      <c r="C2271" s="1" t="s">
        <v>11195</v>
      </c>
      <c r="D2271" s="1" t="s">
        <v>11196</v>
      </c>
      <c r="E2271" s="1">
        <v>24.4166666667</v>
      </c>
      <c r="F2271" s="1">
        <v>93.9166666667</v>
      </c>
      <c r="G2271" s="1" t="s">
        <v>2371</v>
      </c>
      <c r="H2271" s="1" t="s">
        <v>2275</v>
      </c>
      <c r="I2271" s="1" t="s">
        <v>2179</v>
      </c>
      <c r="J2271" s="1" t="s">
        <v>4045</v>
      </c>
      <c r="M2271" s="1" t="b">
        <v>0</v>
      </c>
      <c r="N2271" s="17"/>
    </row>
    <row r="2272">
      <c r="A2272" s="5" t="s">
        <v>11197</v>
      </c>
      <c r="B2272" s="1" t="s">
        <v>11198</v>
      </c>
      <c r="C2272" s="1" t="s">
        <v>11199</v>
      </c>
      <c r="D2272" s="1" t="s">
        <v>11200</v>
      </c>
      <c r="E2272" s="1">
        <v>29.0</v>
      </c>
      <c r="F2272" s="1">
        <v>83.75</v>
      </c>
      <c r="G2272" s="1" t="s">
        <v>2576</v>
      </c>
      <c r="H2272" s="1" t="s">
        <v>2275</v>
      </c>
      <c r="I2272" s="1" t="s">
        <v>2179</v>
      </c>
      <c r="J2272" s="1" t="s">
        <v>1361</v>
      </c>
      <c r="M2272" s="1" t="b">
        <v>0</v>
      </c>
      <c r="N2272" s="17"/>
    </row>
    <row r="2273">
      <c r="A2273" s="5" t="s">
        <v>11201</v>
      </c>
      <c r="B2273" s="1" t="s">
        <v>11202</v>
      </c>
      <c r="C2273" s="1" t="s">
        <v>11203</v>
      </c>
      <c r="D2273" s="1" t="s">
        <v>11204</v>
      </c>
      <c r="E2273" s="1">
        <v>27.75</v>
      </c>
      <c r="F2273" s="1">
        <v>86.0</v>
      </c>
      <c r="G2273" s="1" t="s">
        <v>2866</v>
      </c>
      <c r="H2273" s="1" t="s">
        <v>2275</v>
      </c>
      <c r="I2273" s="1" t="s">
        <v>2179</v>
      </c>
      <c r="J2273" s="1" t="s">
        <v>1361</v>
      </c>
      <c r="M2273" s="1" t="b">
        <v>0</v>
      </c>
      <c r="N2273" s="17"/>
    </row>
    <row r="2274">
      <c r="A2274" s="5" t="s">
        <v>11205</v>
      </c>
      <c r="B2274" s="1" t="s">
        <v>11206</v>
      </c>
      <c r="C2274" s="1" t="s">
        <v>11207</v>
      </c>
      <c r="D2274" s="1" t="s">
        <v>11208</v>
      </c>
      <c r="E2274" s="1">
        <v>49.75</v>
      </c>
      <c r="F2274" s="1">
        <v>-121.75</v>
      </c>
      <c r="G2274" s="1" t="s">
        <v>4258</v>
      </c>
      <c r="H2274" s="1" t="s">
        <v>3144</v>
      </c>
      <c r="I2274" s="1" t="s">
        <v>2200</v>
      </c>
      <c r="J2274" s="1" t="s">
        <v>418</v>
      </c>
      <c r="M2274" s="1" t="b">
        <v>0</v>
      </c>
      <c r="N2274" s="17"/>
    </row>
    <row r="2275">
      <c r="A2275" s="5" t="s">
        <v>11206</v>
      </c>
      <c r="B2275" s="1" t="s">
        <v>11209</v>
      </c>
      <c r="C2275" s="1" t="s">
        <v>11210</v>
      </c>
      <c r="D2275" s="1" t="s">
        <v>11211</v>
      </c>
      <c r="E2275" s="1">
        <v>-14.8333333333</v>
      </c>
      <c r="F2275" s="1">
        <v>143.166666667</v>
      </c>
      <c r="G2275" s="1" t="s">
        <v>2385</v>
      </c>
      <c r="H2275" s="1" t="s">
        <v>2206</v>
      </c>
      <c r="I2275" s="1" t="s">
        <v>178</v>
      </c>
      <c r="J2275" s="1" t="s">
        <v>179</v>
      </c>
      <c r="M2275" s="1" t="b">
        <v>0</v>
      </c>
      <c r="N2275" s="17" t="s">
        <v>5175</v>
      </c>
    </row>
    <row r="2276">
      <c r="A2276" s="5" t="s">
        <v>11198</v>
      </c>
      <c r="B2276" s="1" t="s">
        <v>11212</v>
      </c>
      <c r="C2276" s="1" t="s">
        <v>11213</v>
      </c>
      <c r="D2276" s="1" t="s">
        <v>11214</v>
      </c>
      <c r="E2276" s="1">
        <v>15.0</v>
      </c>
      <c r="F2276" s="1">
        <v>101.0</v>
      </c>
      <c r="G2276" s="1" t="s">
        <v>2290</v>
      </c>
      <c r="H2276" s="1" t="s">
        <v>2291</v>
      </c>
      <c r="I2276" s="1" t="s">
        <v>2179</v>
      </c>
      <c r="J2276" s="1" t="s">
        <v>1896</v>
      </c>
      <c r="M2276" s="1" t="b">
        <v>0</v>
      </c>
      <c r="N2276" s="17" t="s">
        <v>5704</v>
      </c>
    </row>
    <row r="2277">
      <c r="A2277" s="5" t="s">
        <v>11215</v>
      </c>
      <c r="B2277" s="1" t="s">
        <v>11216</v>
      </c>
      <c r="C2277" s="1" t="s">
        <v>11217</v>
      </c>
      <c r="D2277" s="1" t="s">
        <v>11218</v>
      </c>
      <c r="E2277" s="1">
        <v>-1.5</v>
      </c>
      <c r="F2277" s="1">
        <v>132.0</v>
      </c>
      <c r="G2277" s="1" t="s">
        <v>11219</v>
      </c>
      <c r="H2277" s="1" t="s">
        <v>2217</v>
      </c>
      <c r="I2277" s="1" t="s">
        <v>2161</v>
      </c>
      <c r="J2277" s="1" t="s">
        <v>946</v>
      </c>
      <c r="M2277" s="1" t="b">
        <v>0</v>
      </c>
      <c r="N2277" s="17" t="s">
        <v>3339</v>
      </c>
    </row>
    <row r="2278">
      <c r="A2278" s="5" t="s">
        <v>11220</v>
      </c>
      <c r="B2278" s="1" t="s">
        <v>11221</v>
      </c>
      <c r="C2278" s="1" t="s">
        <v>11222</v>
      </c>
      <c r="D2278" s="1" t="s">
        <v>11223</v>
      </c>
      <c r="E2278" s="1">
        <v>27.4166666667</v>
      </c>
      <c r="F2278" s="1">
        <v>86.5</v>
      </c>
      <c r="G2278" s="1" t="s">
        <v>2866</v>
      </c>
      <c r="H2278" s="1" t="s">
        <v>2275</v>
      </c>
      <c r="I2278" s="1" t="s">
        <v>2179</v>
      </c>
      <c r="J2278" s="1" t="s">
        <v>1361</v>
      </c>
      <c r="M2278" s="1" t="b">
        <v>0</v>
      </c>
      <c r="N2278" s="17" t="s">
        <v>11224</v>
      </c>
    </row>
    <row r="2279">
      <c r="A2279" s="5" t="s">
        <v>11225</v>
      </c>
      <c r="B2279" s="1" t="s">
        <v>11226</v>
      </c>
      <c r="C2279" s="1" t="s">
        <v>11227</v>
      </c>
      <c r="D2279" s="1" t="s">
        <v>11228</v>
      </c>
      <c r="E2279" s="1">
        <v>23.8833333333</v>
      </c>
      <c r="F2279" s="1">
        <v>120.916666667</v>
      </c>
      <c r="G2279" s="1" t="s">
        <v>11229</v>
      </c>
      <c r="H2279" s="1" t="s">
        <v>2239</v>
      </c>
      <c r="I2279" s="1" t="s">
        <v>2161</v>
      </c>
      <c r="J2279" s="1" t="s">
        <v>1869</v>
      </c>
      <c r="M2279" s="1" t="b">
        <v>0</v>
      </c>
      <c r="N2279" s="17"/>
    </row>
    <row r="2280">
      <c r="A2280" s="5" t="s">
        <v>11230</v>
      </c>
      <c r="B2280" s="1" t="s">
        <v>11193</v>
      </c>
      <c r="C2280" s="1" t="s">
        <v>11231</v>
      </c>
      <c r="D2280" s="1" t="s">
        <v>11232</v>
      </c>
      <c r="E2280" s="1">
        <v>-14.5833333333</v>
      </c>
      <c r="F2280" s="1">
        <v>141.833333333</v>
      </c>
      <c r="G2280" s="1" t="s">
        <v>2385</v>
      </c>
      <c r="H2280" s="1" t="s">
        <v>2206</v>
      </c>
      <c r="I2280" s="1" t="s">
        <v>178</v>
      </c>
      <c r="J2280" s="1" t="s">
        <v>179</v>
      </c>
      <c r="M2280" s="1" t="b">
        <v>0</v>
      </c>
      <c r="N2280" s="17"/>
    </row>
    <row r="2281">
      <c r="A2281" s="5" t="s">
        <v>11233</v>
      </c>
      <c r="B2281" s="1" t="s">
        <v>11234</v>
      </c>
      <c r="C2281" s="1" t="s">
        <v>11235</v>
      </c>
      <c r="D2281" s="1" t="s">
        <v>11236</v>
      </c>
      <c r="E2281" s="1">
        <v>11.6666666667</v>
      </c>
      <c r="F2281" s="1">
        <v>29.25</v>
      </c>
      <c r="G2281" s="1" t="s">
        <v>7200</v>
      </c>
      <c r="H2281" s="1" t="s">
        <v>6239</v>
      </c>
      <c r="I2281" s="1" t="s">
        <v>86</v>
      </c>
      <c r="J2281" s="1" t="s">
        <v>1818</v>
      </c>
      <c r="M2281" s="1" t="b">
        <v>0</v>
      </c>
      <c r="N2281" s="17"/>
    </row>
    <row r="2282">
      <c r="A2282" s="5" t="s">
        <v>11237</v>
      </c>
      <c r="B2282" s="1" t="s">
        <v>3576</v>
      </c>
      <c r="C2282" s="1" t="s">
        <v>6149</v>
      </c>
      <c r="D2282" s="1" t="s">
        <v>11238</v>
      </c>
      <c r="E2282" s="1">
        <v>30.0</v>
      </c>
      <c r="F2282" s="1">
        <v>91.0</v>
      </c>
      <c r="G2282" s="1" t="s">
        <v>2576</v>
      </c>
      <c r="H2282" s="1" t="s">
        <v>2275</v>
      </c>
      <c r="I2282" s="1" t="s">
        <v>2179</v>
      </c>
      <c r="J2282" s="1" t="s">
        <v>460</v>
      </c>
      <c r="M2282" s="1" t="b">
        <v>0</v>
      </c>
      <c r="N2282" s="17"/>
    </row>
    <row r="2283">
      <c r="A2283" s="5" t="s">
        <v>11239</v>
      </c>
      <c r="B2283" s="1" t="s">
        <v>11240</v>
      </c>
      <c r="C2283" s="1" t="s">
        <v>11241</v>
      </c>
      <c r="D2283" s="1" t="s">
        <v>11242</v>
      </c>
      <c r="E2283" s="1">
        <v>-4.0</v>
      </c>
      <c r="F2283" s="1">
        <v>-70.5</v>
      </c>
      <c r="G2283" s="1" t="s">
        <v>11242</v>
      </c>
      <c r="H2283" s="1" t="s">
        <v>11242</v>
      </c>
      <c r="I2283" s="1" t="s">
        <v>155</v>
      </c>
      <c r="J2283" s="1" t="s">
        <v>4441</v>
      </c>
      <c r="M2283" s="1" t="b">
        <v>0</v>
      </c>
      <c r="N2283" s="17" t="s">
        <v>11243</v>
      </c>
    </row>
    <row r="2284">
      <c r="A2284" s="5" t="s">
        <v>11244</v>
      </c>
      <c r="B2284" s="1" t="s">
        <v>11245</v>
      </c>
      <c r="C2284" s="1" t="s">
        <v>11246</v>
      </c>
      <c r="D2284" s="1" t="s">
        <v>11247</v>
      </c>
      <c r="E2284" s="1">
        <v>0.75</v>
      </c>
      <c r="F2284" s="1">
        <v>127.5</v>
      </c>
      <c r="G2284" s="1" t="s">
        <v>5341</v>
      </c>
      <c r="H2284" s="1" t="s">
        <v>2217</v>
      </c>
      <c r="I2284" s="1" t="s">
        <v>2161</v>
      </c>
      <c r="J2284" s="1" t="s">
        <v>946</v>
      </c>
      <c r="M2284" s="1" t="b">
        <v>0</v>
      </c>
      <c r="N2284" s="17"/>
    </row>
    <row r="2285">
      <c r="A2285" s="5" t="s">
        <v>11248</v>
      </c>
      <c r="B2285" s="1" t="s">
        <v>11248</v>
      </c>
      <c r="C2285" s="1" t="s">
        <v>11249</v>
      </c>
      <c r="D2285" s="1" t="s">
        <v>11250</v>
      </c>
      <c r="E2285" s="1">
        <v>-5.0</v>
      </c>
      <c r="F2285" s="1">
        <v>141.333333333</v>
      </c>
      <c r="G2285" s="1" t="s">
        <v>7191</v>
      </c>
      <c r="H2285" s="1" t="s">
        <v>2342</v>
      </c>
      <c r="I2285" s="1" t="s">
        <v>2161</v>
      </c>
      <c r="J2285" s="1" t="s">
        <v>1500</v>
      </c>
      <c r="M2285" s="1" t="b">
        <v>0</v>
      </c>
      <c r="N2285" s="17" t="s">
        <v>11251</v>
      </c>
    </row>
    <row r="2286">
      <c r="A2286" s="5" t="s">
        <v>11052</v>
      </c>
      <c r="B2286" s="1" t="s">
        <v>11252</v>
      </c>
      <c r="C2286" s="1" t="s">
        <v>11253</v>
      </c>
      <c r="D2286" s="1" t="s">
        <v>11254</v>
      </c>
      <c r="E2286" s="1">
        <v>14.5</v>
      </c>
      <c r="F2286" s="1">
        <v>38.5</v>
      </c>
      <c r="G2286" s="1" t="s">
        <v>2167</v>
      </c>
      <c r="H2286" s="1" t="s">
        <v>2154</v>
      </c>
      <c r="I2286" s="1" t="s">
        <v>86</v>
      </c>
      <c r="J2286" s="1" t="s">
        <v>6897</v>
      </c>
      <c r="M2286" s="1" t="b">
        <v>0</v>
      </c>
      <c r="N2286" s="17"/>
    </row>
    <row r="2287">
      <c r="A2287" s="5" t="s">
        <v>11255</v>
      </c>
      <c r="B2287" s="1" t="s">
        <v>11255</v>
      </c>
      <c r="C2287" s="1" t="s">
        <v>11256</v>
      </c>
      <c r="D2287" s="1" t="s">
        <v>11257</v>
      </c>
      <c r="E2287" s="1">
        <v>5.83333333333</v>
      </c>
      <c r="F2287" s="1">
        <v>11.6666666667</v>
      </c>
      <c r="G2287" s="1" t="s">
        <v>2359</v>
      </c>
      <c r="H2287" s="1" t="s">
        <v>2173</v>
      </c>
      <c r="I2287" s="1" t="s">
        <v>86</v>
      </c>
      <c r="J2287" s="1" t="s">
        <v>411</v>
      </c>
      <c r="M2287" s="1" t="b">
        <v>0</v>
      </c>
      <c r="N2287" s="17"/>
    </row>
    <row r="2288">
      <c r="A2288" s="5" t="s">
        <v>11258</v>
      </c>
      <c r="B2288" s="1" t="s">
        <v>11258</v>
      </c>
      <c r="C2288" s="1" t="s">
        <v>11259</v>
      </c>
      <c r="D2288" s="1" t="s">
        <v>11260</v>
      </c>
      <c r="E2288" s="1">
        <v>45.3333333333</v>
      </c>
      <c r="F2288" s="1">
        <v>-123.75</v>
      </c>
      <c r="G2288" s="1" t="s">
        <v>11260</v>
      </c>
      <c r="H2288" s="1" t="s">
        <v>3144</v>
      </c>
      <c r="I2288" s="1" t="s">
        <v>2200</v>
      </c>
      <c r="J2288" s="1" t="s">
        <v>2017</v>
      </c>
      <c r="M2288" s="1" t="b">
        <v>0</v>
      </c>
      <c r="N2288" s="17"/>
    </row>
    <row r="2289">
      <c r="A2289" s="5" t="s">
        <v>11261</v>
      </c>
      <c r="B2289" s="1" t="s">
        <v>11262</v>
      </c>
      <c r="C2289" s="1" t="s">
        <v>11263</v>
      </c>
      <c r="D2289" s="1" t="s">
        <v>11264</v>
      </c>
      <c r="E2289" s="1">
        <v>5.0</v>
      </c>
      <c r="F2289" s="1">
        <v>116.0</v>
      </c>
      <c r="G2289" s="1" t="s">
        <v>3192</v>
      </c>
      <c r="H2289" s="1" t="s">
        <v>2239</v>
      </c>
      <c r="I2289" s="1" t="s">
        <v>2161</v>
      </c>
      <c r="J2289" s="1" t="s">
        <v>1193</v>
      </c>
      <c r="M2289" s="1" t="b">
        <v>0</v>
      </c>
      <c r="N2289" s="17"/>
    </row>
    <row r="2290">
      <c r="A2290" s="5" t="s">
        <v>11265</v>
      </c>
      <c r="B2290" s="1" t="s">
        <v>11266</v>
      </c>
      <c r="C2290" s="1" t="s">
        <v>11267</v>
      </c>
      <c r="D2290" s="1" t="s">
        <v>11268</v>
      </c>
      <c r="E2290" s="1">
        <v>-21.6666666667</v>
      </c>
      <c r="F2290" s="1">
        <v>165.75</v>
      </c>
      <c r="G2290" s="1" t="s">
        <v>2315</v>
      </c>
      <c r="H2290" s="1" t="s">
        <v>2239</v>
      </c>
      <c r="I2290" s="1" t="s">
        <v>2161</v>
      </c>
      <c r="J2290" s="1" t="s">
        <v>1378</v>
      </c>
      <c r="M2290" s="1" t="b">
        <v>0</v>
      </c>
      <c r="N2290" s="17"/>
    </row>
    <row r="2291">
      <c r="A2291" s="5" t="s">
        <v>11252</v>
      </c>
      <c r="B2291" s="1" t="s">
        <v>11269</v>
      </c>
      <c r="C2291" s="1" t="s">
        <v>11270</v>
      </c>
      <c r="D2291" s="1" t="s">
        <v>11271</v>
      </c>
      <c r="E2291" s="1">
        <v>3.25</v>
      </c>
      <c r="F2291" s="1">
        <v>-55.75</v>
      </c>
      <c r="G2291" s="1" t="s">
        <v>2487</v>
      </c>
      <c r="H2291" s="1" t="s">
        <v>2487</v>
      </c>
      <c r="I2291" s="1" t="s">
        <v>155</v>
      </c>
      <c r="J2291" s="1" t="s">
        <v>11272</v>
      </c>
      <c r="M2291" s="1" t="b">
        <v>0</v>
      </c>
      <c r="N2291" s="17"/>
    </row>
    <row r="2292">
      <c r="A2292" s="5" t="s">
        <v>11273</v>
      </c>
      <c r="B2292" s="1" t="s">
        <v>3576</v>
      </c>
      <c r="C2292" s="1" t="s">
        <v>6149</v>
      </c>
      <c r="D2292" s="1" t="s">
        <v>11274</v>
      </c>
      <c r="E2292" s="1">
        <v>29.0</v>
      </c>
      <c r="F2292" s="1">
        <v>89.0</v>
      </c>
      <c r="G2292" s="1" t="s">
        <v>2576</v>
      </c>
      <c r="H2292" s="1" t="s">
        <v>2275</v>
      </c>
      <c r="I2292" s="1" t="s">
        <v>2179</v>
      </c>
      <c r="J2292" s="1" t="s">
        <v>460</v>
      </c>
      <c r="M2292" s="1" t="b">
        <v>0</v>
      </c>
      <c r="N2292" s="17"/>
    </row>
    <row r="2293">
      <c r="A2293" s="5" t="s">
        <v>11275</v>
      </c>
      <c r="B2293" s="1" t="s">
        <v>11275</v>
      </c>
      <c r="C2293" s="1" t="s">
        <v>11276</v>
      </c>
      <c r="D2293" s="1" t="s">
        <v>11277</v>
      </c>
      <c r="E2293" s="1">
        <v>7.5</v>
      </c>
      <c r="F2293" s="1">
        <v>9.0</v>
      </c>
      <c r="G2293" s="1" t="s">
        <v>2359</v>
      </c>
      <c r="H2293" s="1" t="s">
        <v>2173</v>
      </c>
      <c r="I2293" s="1" t="s">
        <v>86</v>
      </c>
      <c r="J2293" s="1" t="s">
        <v>1408</v>
      </c>
      <c r="M2293" s="1" t="b">
        <v>0</v>
      </c>
      <c r="N2293" s="17"/>
    </row>
    <row r="2294">
      <c r="A2294" s="5" t="s">
        <v>11278</v>
      </c>
      <c r="B2294" s="1" t="s">
        <v>11278</v>
      </c>
      <c r="C2294" s="1" t="s">
        <v>11279</v>
      </c>
      <c r="D2294" s="1" t="s">
        <v>11280</v>
      </c>
      <c r="E2294" s="1">
        <v>-11.5</v>
      </c>
      <c r="F2294" s="1">
        <v>131.0</v>
      </c>
      <c r="G2294" s="1" t="s">
        <v>11281</v>
      </c>
      <c r="H2294" s="1" t="s">
        <v>11281</v>
      </c>
      <c r="I2294" s="1" t="s">
        <v>178</v>
      </c>
      <c r="J2294" s="1" t="s">
        <v>179</v>
      </c>
      <c r="M2294" s="1" t="b">
        <v>0</v>
      </c>
      <c r="N2294" s="17"/>
    </row>
    <row r="2295">
      <c r="A2295" s="5" t="s">
        <v>11282</v>
      </c>
      <c r="B2295" s="1" t="s">
        <v>4676</v>
      </c>
      <c r="C2295" s="1" t="s">
        <v>4677</v>
      </c>
      <c r="D2295" s="1" t="s">
        <v>11283</v>
      </c>
      <c r="E2295" s="1">
        <v>32.1666666667</v>
      </c>
      <c r="F2295" s="1">
        <v>-116.5</v>
      </c>
      <c r="G2295" s="1" t="s">
        <v>3984</v>
      </c>
      <c r="H2295" s="1" t="s">
        <v>2269</v>
      </c>
      <c r="I2295" s="1" t="s">
        <v>2200</v>
      </c>
      <c r="J2295" s="1" t="s">
        <v>9577</v>
      </c>
      <c r="M2295" s="1" t="b">
        <v>0</v>
      </c>
      <c r="N2295" s="17"/>
    </row>
    <row r="2296">
      <c r="A2296" s="5" t="s">
        <v>11284</v>
      </c>
      <c r="B2296" s="1" t="s">
        <v>11285</v>
      </c>
      <c r="C2296" s="1" t="s">
        <v>11286</v>
      </c>
      <c r="D2296" s="1" t="s">
        <v>11287</v>
      </c>
      <c r="E2296" s="1">
        <v>-9.0</v>
      </c>
      <c r="F2296" s="1">
        <v>-172.0</v>
      </c>
      <c r="G2296" s="1" t="s">
        <v>2315</v>
      </c>
      <c r="H2296" s="1" t="s">
        <v>2239</v>
      </c>
      <c r="I2296" s="1" t="s">
        <v>2161</v>
      </c>
      <c r="J2296" s="1" t="s">
        <v>1917</v>
      </c>
      <c r="M2296" s="1" t="b">
        <v>0</v>
      </c>
      <c r="N2296" s="17"/>
    </row>
    <row r="2297">
      <c r="A2297" s="5" t="s">
        <v>11288</v>
      </c>
      <c r="B2297" s="1" t="s">
        <v>3041</v>
      </c>
      <c r="C2297" s="1" t="s">
        <v>11289</v>
      </c>
      <c r="D2297" s="1" t="s">
        <v>11290</v>
      </c>
      <c r="E2297" s="1">
        <v>4.58333333333</v>
      </c>
      <c r="F2297" s="1">
        <v>11.5</v>
      </c>
      <c r="G2297" s="1" t="s">
        <v>2359</v>
      </c>
      <c r="H2297" s="1" t="s">
        <v>2173</v>
      </c>
      <c r="I2297" s="1" t="s">
        <v>86</v>
      </c>
      <c r="J2297" s="1" t="s">
        <v>411</v>
      </c>
      <c r="M2297" s="1" t="b">
        <v>0</v>
      </c>
      <c r="N2297" s="17"/>
    </row>
    <row r="2298">
      <c r="A2298" s="5" t="s">
        <v>11285</v>
      </c>
      <c r="B2298" s="1" t="s">
        <v>11291</v>
      </c>
      <c r="C2298" s="1" t="s">
        <v>11292</v>
      </c>
      <c r="D2298" s="1" t="s">
        <v>11293</v>
      </c>
      <c r="E2298" s="1">
        <v>42.5</v>
      </c>
      <c r="F2298" s="1">
        <v>-123.0</v>
      </c>
      <c r="G2298" s="1" t="s">
        <v>11293</v>
      </c>
      <c r="H2298" s="1" t="s">
        <v>11293</v>
      </c>
      <c r="I2298" s="1" t="s">
        <v>2200</v>
      </c>
      <c r="J2298" s="1" t="s">
        <v>2017</v>
      </c>
      <c r="M2298" s="1" t="b">
        <v>0</v>
      </c>
      <c r="N2298" s="17" t="s">
        <v>11294</v>
      </c>
    </row>
    <row r="2299">
      <c r="A2299" s="5" t="s">
        <v>11291</v>
      </c>
      <c r="B2299" s="1" t="s">
        <v>11295</v>
      </c>
      <c r="C2299" s="1" t="s">
        <v>11296</v>
      </c>
      <c r="D2299" s="1" t="s">
        <v>11297</v>
      </c>
      <c r="E2299" s="1">
        <v>40.0</v>
      </c>
      <c r="F2299" s="1">
        <v>58.0</v>
      </c>
      <c r="G2299" s="1" t="s">
        <v>2832</v>
      </c>
      <c r="H2299" s="1" t="s">
        <v>2833</v>
      </c>
      <c r="I2299" s="1" t="s">
        <v>2179</v>
      </c>
      <c r="J2299" s="1" t="s">
        <v>1959</v>
      </c>
      <c r="M2299" s="1" t="b">
        <v>0</v>
      </c>
      <c r="N2299" s="17" t="s">
        <v>11298</v>
      </c>
    </row>
    <row r="2300">
      <c r="A2300" s="5" t="s">
        <v>11299</v>
      </c>
      <c r="B2300" s="1" t="s">
        <v>6716</v>
      </c>
      <c r="C2300" s="1" t="s">
        <v>11300</v>
      </c>
      <c r="D2300" s="1" t="s">
        <v>11301</v>
      </c>
      <c r="E2300" s="1">
        <v>-2.33333333333</v>
      </c>
      <c r="F2300" s="1">
        <v>14.5</v>
      </c>
      <c r="G2300" s="1" t="s">
        <v>2359</v>
      </c>
      <c r="H2300" s="1" t="s">
        <v>2173</v>
      </c>
      <c r="I2300" s="1" t="s">
        <v>86</v>
      </c>
      <c r="J2300" s="1" t="s">
        <v>502</v>
      </c>
      <c r="M2300" s="1" t="b">
        <v>0</v>
      </c>
      <c r="N2300" s="17"/>
    </row>
    <row r="2301">
      <c r="A2301" s="5" t="s">
        <v>11302</v>
      </c>
      <c r="B2301" s="1" t="s">
        <v>11303</v>
      </c>
      <c r="C2301" s="1" t="s">
        <v>11304</v>
      </c>
      <c r="D2301" s="1" t="s">
        <v>11305</v>
      </c>
      <c r="E2301" s="1">
        <v>-4.25</v>
      </c>
      <c r="F2301" s="1">
        <v>152.083333333</v>
      </c>
      <c r="G2301" s="1" t="s">
        <v>2315</v>
      </c>
      <c r="H2301" s="1" t="s">
        <v>2239</v>
      </c>
      <c r="I2301" s="1" t="s">
        <v>2161</v>
      </c>
      <c r="J2301" s="1" t="s">
        <v>1500</v>
      </c>
      <c r="M2301" s="1" t="b">
        <v>0</v>
      </c>
      <c r="N2301" s="17"/>
    </row>
    <row r="2302">
      <c r="A2302" s="5" t="s">
        <v>11306</v>
      </c>
      <c r="B2302" s="1" t="s">
        <v>9284</v>
      </c>
      <c r="C2302" s="1" t="s">
        <v>9285</v>
      </c>
      <c r="D2302" s="1" t="s">
        <v>11307</v>
      </c>
      <c r="E2302" s="1">
        <v>47.4166666667</v>
      </c>
      <c r="F2302" s="1">
        <v>45.6666666667</v>
      </c>
      <c r="G2302" s="1" t="s">
        <v>2832</v>
      </c>
      <c r="H2302" s="1" t="s">
        <v>2833</v>
      </c>
      <c r="I2302" s="1" t="s">
        <v>2179</v>
      </c>
      <c r="J2302" s="1" t="s">
        <v>1590</v>
      </c>
      <c r="M2302" s="1" t="b">
        <v>0</v>
      </c>
      <c r="N2302" s="17"/>
    </row>
    <row r="2303">
      <c r="A2303" s="5" t="s">
        <v>11308</v>
      </c>
      <c r="B2303" s="1" t="s">
        <v>11308</v>
      </c>
      <c r="C2303" s="1" t="s">
        <v>11309</v>
      </c>
      <c r="D2303" s="1" t="s">
        <v>11310</v>
      </c>
      <c r="E2303" s="1">
        <v>4.25</v>
      </c>
      <c r="F2303" s="1">
        <v>126.75</v>
      </c>
      <c r="G2303" s="1" t="s">
        <v>3556</v>
      </c>
      <c r="H2303" s="1" t="s">
        <v>2239</v>
      </c>
      <c r="I2303" s="1" t="s">
        <v>2161</v>
      </c>
      <c r="J2303" s="1" t="s">
        <v>946</v>
      </c>
      <c r="M2303" s="1" t="b">
        <v>0</v>
      </c>
      <c r="N2303" s="17"/>
    </row>
    <row r="2304">
      <c r="A2304" s="5" t="s">
        <v>11311</v>
      </c>
      <c r="B2304" s="1" t="s">
        <v>11311</v>
      </c>
      <c r="C2304" s="1" t="s">
        <v>11312</v>
      </c>
      <c r="D2304" s="1" t="s">
        <v>11313</v>
      </c>
      <c r="E2304" s="1">
        <v>-5.0</v>
      </c>
      <c r="F2304" s="1">
        <v>141.75</v>
      </c>
      <c r="G2304" s="1" t="s">
        <v>7191</v>
      </c>
      <c r="H2304" s="1" t="s">
        <v>2342</v>
      </c>
      <c r="I2304" s="1" t="s">
        <v>2161</v>
      </c>
      <c r="J2304" s="1" t="s">
        <v>1500</v>
      </c>
      <c r="M2304" s="1" t="b">
        <v>0</v>
      </c>
      <c r="N2304" s="17"/>
    </row>
    <row r="2305">
      <c r="A2305" s="5" t="s">
        <v>11314</v>
      </c>
      <c r="B2305" s="1" t="s">
        <v>11314</v>
      </c>
      <c r="C2305" s="1" t="s">
        <v>11315</v>
      </c>
      <c r="D2305" s="1" t="s">
        <v>11316</v>
      </c>
      <c r="E2305" s="1">
        <v>59.0</v>
      </c>
      <c r="F2305" s="1">
        <v>-135.0</v>
      </c>
      <c r="G2305" s="1" t="s">
        <v>11316</v>
      </c>
      <c r="H2305" s="1" t="s">
        <v>2406</v>
      </c>
      <c r="I2305" s="1" t="s">
        <v>2200</v>
      </c>
      <c r="J2305" s="1" t="s">
        <v>2017</v>
      </c>
      <c r="M2305" s="1" t="b">
        <v>0</v>
      </c>
      <c r="N2305" s="17"/>
    </row>
    <row r="2306">
      <c r="A2306" s="5" t="s">
        <v>11144</v>
      </c>
      <c r="B2306" s="1" t="s">
        <v>11317</v>
      </c>
      <c r="C2306" s="1" t="s">
        <v>11318</v>
      </c>
      <c r="D2306" s="1" t="s">
        <v>11319</v>
      </c>
      <c r="E2306" s="1">
        <v>-4.41666666667</v>
      </c>
      <c r="F2306" s="1">
        <v>152.083333333</v>
      </c>
      <c r="G2306" s="1" t="s">
        <v>11319</v>
      </c>
      <c r="H2306" s="1" t="s">
        <v>3517</v>
      </c>
      <c r="I2306" s="1" t="s">
        <v>2161</v>
      </c>
      <c r="J2306" s="1" t="s">
        <v>1500</v>
      </c>
      <c r="M2306" s="1" t="b">
        <v>0</v>
      </c>
      <c r="N2306" s="17" t="s">
        <v>11320</v>
      </c>
    </row>
    <row r="2307">
      <c r="A2307" s="5" t="s">
        <v>6235</v>
      </c>
      <c r="B2307" s="1" t="s">
        <v>11306</v>
      </c>
      <c r="C2307" s="1" t="s">
        <v>11321</v>
      </c>
      <c r="D2307" s="1" t="s">
        <v>11322</v>
      </c>
      <c r="E2307" s="1">
        <v>1.5</v>
      </c>
      <c r="F2307" s="1">
        <v>128.5</v>
      </c>
      <c r="G2307" s="1" t="s">
        <v>5341</v>
      </c>
      <c r="H2307" s="1" t="s">
        <v>2217</v>
      </c>
      <c r="I2307" s="1" t="s">
        <v>2161</v>
      </c>
      <c r="J2307" s="1" t="s">
        <v>946</v>
      </c>
      <c r="M2307" s="1" t="b">
        <v>0</v>
      </c>
      <c r="N2307" s="17"/>
    </row>
    <row r="2308">
      <c r="A2308" s="5" t="s">
        <v>11323</v>
      </c>
      <c r="B2308" s="1" t="s">
        <v>11324</v>
      </c>
      <c r="C2308" s="1" t="s">
        <v>11325</v>
      </c>
      <c r="D2308" s="1" t="s">
        <v>11326</v>
      </c>
      <c r="E2308" s="1">
        <v>17.0833333333</v>
      </c>
      <c r="F2308" s="1">
        <v>-99.0</v>
      </c>
      <c r="G2308" s="1" t="s">
        <v>11327</v>
      </c>
      <c r="H2308" s="1" t="s">
        <v>2644</v>
      </c>
      <c r="I2308" s="1" t="s">
        <v>2200</v>
      </c>
      <c r="J2308" s="1" t="s">
        <v>1264</v>
      </c>
      <c r="M2308" s="1" t="b">
        <v>0</v>
      </c>
      <c r="N2308" s="17" t="s">
        <v>5175</v>
      </c>
    </row>
    <row r="2309">
      <c r="A2309" s="5" t="s">
        <v>11328</v>
      </c>
      <c r="B2309" s="1" t="s">
        <v>11041</v>
      </c>
      <c r="C2309" s="1" t="s">
        <v>11042</v>
      </c>
      <c r="D2309" s="1" t="s">
        <v>11329</v>
      </c>
      <c r="E2309" s="1">
        <v>37.0</v>
      </c>
      <c r="F2309" s="1">
        <v>49.0</v>
      </c>
      <c r="G2309" s="1" t="s">
        <v>3421</v>
      </c>
      <c r="H2309" s="1" t="s">
        <v>2335</v>
      </c>
      <c r="I2309" s="1" t="s">
        <v>2179</v>
      </c>
      <c r="J2309" s="1" t="s">
        <v>955</v>
      </c>
      <c r="M2309" s="1" t="b">
        <v>0</v>
      </c>
      <c r="N2309" s="17" t="s">
        <v>11330</v>
      </c>
    </row>
    <row r="2310">
      <c r="A2310" s="5" t="s">
        <v>8187</v>
      </c>
      <c r="B2310" s="1" t="s">
        <v>8187</v>
      </c>
      <c r="C2310" s="1" t="s">
        <v>8188</v>
      </c>
      <c r="D2310" s="1" t="s">
        <v>11331</v>
      </c>
      <c r="E2310" s="1">
        <v>14.5</v>
      </c>
      <c r="F2310" s="1">
        <v>22.0</v>
      </c>
      <c r="G2310" s="1" t="s">
        <v>8190</v>
      </c>
      <c r="H2310" s="1" t="s">
        <v>2262</v>
      </c>
      <c r="I2310" s="1" t="s">
        <v>86</v>
      </c>
      <c r="J2310" s="1" t="s">
        <v>8638</v>
      </c>
      <c r="M2310" s="1" t="b">
        <v>0</v>
      </c>
      <c r="N2310" s="17"/>
    </row>
    <row r="2311">
      <c r="A2311" s="5" t="s">
        <v>11332</v>
      </c>
      <c r="B2311" s="1" t="s">
        <v>11333</v>
      </c>
      <c r="C2311" s="1" t="s">
        <v>11334</v>
      </c>
      <c r="D2311" s="1" t="s">
        <v>11335</v>
      </c>
      <c r="E2311" s="1">
        <v>30.25</v>
      </c>
      <c r="F2311" s="1">
        <v>-82.5</v>
      </c>
      <c r="G2311" s="1" t="s">
        <v>11335</v>
      </c>
      <c r="H2311" s="1" t="s">
        <v>11335</v>
      </c>
      <c r="I2311" s="1" t="s">
        <v>2200</v>
      </c>
      <c r="J2311" s="1" t="s">
        <v>2017</v>
      </c>
      <c r="M2311" s="1" t="b">
        <v>0</v>
      </c>
      <c r="N2311" s="17"/>
    </row>
    <row r="2312">
      <c r="A2312" s="5" t="s">
        <v>11336</v>
      </c>
      <c r="B2312" s="1" t="s">
        <v>11337</v>
      </c>
      <c r="C2312" s="1" t="s">
        <v>11338</v>
      </c>
      <c r="D2312" s="1" t="s">
        <v>11339</v>
      </c>
      <c r="E2312" s="1">
        <v>-6.41666666667</v>
      </c>
      <c r="F2312" s="1">
        <v>139.25</v>
      </c>
      <c r="G2312" s="1" t="s">
        <v>11340</v>
      </c>
      <c r="H2312" s="1" t="s">
        <v>11340</v>
      </c>
      <c r="I2312" s="1" t="s">
        <v>2161</v>
      </c>
      <c r="J2312" s="1" t="s">
        <v>946</v>
      </c>
      <c r="M2312" s="1" t="b">
        <v>0</v>
      </c>
      <c r="N2312" s="17" t="s">
        <v>11341</v>
      </c>
    </row>
    <row r="2313">
      <c r="A2313" s="5" t="s">
        <v>11342</v>
      </c>
      <c r="B2313" s="1" t="s">
        <v>11024</v>
      </c>
      <c r="C2313" s="1" t="s">
        <v>11343</v>
      </c>
      <c r="D2313" s="1" t="s">
        <v>11344</v>
      </c>
      <c r="E2313" s="1">
        <v>55.5</v>
      </c>
      <c r="F2313" s="1">
        <v>49.0</v>
      </c>
      <c r="G2313" s="1" t="s">
        <v>2832</v>
      </c>
      <c r="H2313" s="1" t="s">
        <v>2833</v>
      </c>
      <c r="I2313" s="1" t="s">
        <v>2179</v>
      </c>
      <c r="J2313" s="1" t="s">
        <v>1590</v>
      </c>
      <c r="M2313" s="1" t="b">
        <v>0</v>
      </c>
      <c r="N2313" s="17"/>
    </row>
    <row r="2314">
      <c r="A2314" s="5" t="s">
        <v>11345</v>
      </c>
      <c r="B2314" s="1" t="s">
        <v>11332</v>
      </c>
      <c r="C2314" s="1" t="s">
        <v>11346</v>
      </c>
      <c r="D2314" s="1" t="s">
        <v>11347</v>
      </c>
      <c r="E2314" s="1">
        <v>9.5</v>
      </c>
      <c r="F2314" s="1">
        <v>17.3333333333</v>
      </c>
      <c r="G2314" s="1" t="s">
        <v>3311</v>
      </c>
      <c r="H2314" s="1" t="s">
        <v>2154</v>
      </c>
      <c r="I2314" s="1" t="s">
        <v>86</v>
      </c>
      <c r="J2314" s="1" t="s">
        <v>443</v>
      </c>
      <c r="M2314" s="1" t="b">
        <v>0</v>
      </c>
      <c r="N2314" s="17"/>
    </row>
    <row r="2315">
      <c r="A2315" s="5" t="s">
        <v>2825</v>
      </c>
      <c r="B2315" s="1" t="s">
        <v>10997</v>
      </c>
      <c r="C2315" s="1" t="s">
        <v>11348</v>
      </c>
      <c r="D2315" s="1" t="s">
        <v>11349</v>
      </c>
      <c r="E2315" s="1">
        <v>11.0</v>
      </c>
      <c r="F2315" s="1">
        <v>78.5</v>
      </c>
      <c r="G2315" s="1" t="s">
        <v>3153</v>
      </c>
      <c r="H2315" s="1" t="s">
        <v>3154</v>
      </c>
      <c r="I2315" s="1" t="s">
        <v>2179</v>
      </c>
      <c r="J2315" s="1" t="s">
        <v>11350</v>
      </c>
      <c r="M2315" s="1" t="b">
        <v>0</v>
      </c>
      <c r="N2315" s="17" t="s">
        <v>11351</v>
      </c>
    </row>
    <row r="2316">
      <c r="A2316" s="5" t="s">
        <v>11352</v>
      </c>
      <c r="B2316" s="1" t="s">
        <v>8302</v>
      </c>
      <c r="C2316" s="1" t="s">
        <v>11353</v>
      </c>
      <c r="D2316" s="1" t="s">
        <v>11354</v>
      </c>
      <c r="E2316" s="1">
        <v>-15.6666666667</v>
      </c>
      <c r="F2316" s="1">
        <v>167.166666667</v>
      </c>
      <c r="G2316" s="1" t="s">
        <v>2315</v>
      </c>
      <c r="H2316" s="1" t="s">
        <v>2239</v>
      </c>
      <c r="I2316" s="1" t="s">
        <v>2161</v>
      </c>
      <c r="J2316" s="1" t="s">
        <v>2048</v>
      </c>
      <c r="M2316" s="1" t="b">
        <v>0</v>
      </c>
      <c r="N2316" s="17"/>
    </row>
    <row r="2317">
      <c r="A2317" s="5" t="s">
        <v>11355</v>
      </c>
      <c r="B2317" s="1" t="s">
        <v>11356</v>
      </c>
      <c r="C2317" s="1" t="s">
        <v>11357</v>
      </c>
      <c r="D2317" s="1" t="s">
        <v>11358</v>
      </c>
      <c r="E2317" s="1">
        <v>11.9166666667</v>
      </c>
      <c r="F2317" s="1">
        <v>29.4166666667</v>
      </c>
      <c r="G2317" s="1" t="s">
        <v>11358</v>
      </c>
      <c r="H2317" s="1" t="s">
        <v>2262</v>
      </c>
      <c r="I2317" s="1" t="s">
        <v>86</v>
      </c>
      <c r="J2317" s="1" t="s">
        <v>1818</v>
      </c>
      <c r="M2317" s="1" t="b">
        <v>0</v>
      </c>
      <c r="N2317" s="17"/>
    </row>
    <row r="2318">
      <c r="A2318" s="5" t="s">
        <v>11359</v>
      </c>
      <c r="B2318" s="1" t="s">
        <v>3576</v>
      </c>
      <c r="C2318" s="1" t="s">
        <v>6149</v>
      </c>
      <c r="D2318" s="1" t="s">
        <v>11360</v>
      </c>
      <c r="E2318" s="1">
        <v>29.8333333333</v>
      </c>
      <c r="F2318" s="1">
        <v>91.5</v>
      </c>
      <c r="G2318" s="1" t="s">
        <v>2576</v>
      </c>
      <c r="H2318" s="1" t="s">
        <v>2275</v>
      </c>
      <c r="I2318" s="1" t="s">
        <v>2179</v>
      </c>
      <c r="J2318" s="1" t="s">
        <v>460</v>
      </c>
      <c r="M2318" s="1" t="b">
        <v>0</v>
      </c>
      <c r="N2318" s="17"/>
    </row>
    <row r="2319">
      <c r="A2319" s="5" t="s">
        <v>11361</v>
      </c>
      <c r="B2319" s="1" t="s">
        <v>11362</v>
      </c>
      <c r="C2319" s="1" t="s">
        <v>11363</v>
      </c>
      <c r="D2319" s="1" t="s">
        <v>11364</v>
      </c>
      <c r="E2319" s="1">
        <v>10.4166666667</v>
      </c>
      <c r="F2319" s="1">
        <v>-0.583333333333</v>
      </c>
      <c r="G2319" s="1" t="s">
        <v>3483</v>
      </c>
      <c r="H2319" s="1" t="s">
        <v>2173</v>
      </c>
      <c r="I2319" s="1" t="s">
        <v>86</v>
      </c>
      <c r="J2319" s="1" t="s">
        <v>783</v>
      </c>
      <c r="M2319" s="1" t="b">
        <v>0</v>
      </c>
      <c r="N2319" s="17" t="s">
        <v>11365</v>
      </c>
    </row>
    <row r="2320">
      <c r="A2320" s="5" t="s">
        <v>11366</v>
      </c>
      <c r="B2320" s="1" t="s">
        <v>11367</v>
      </c>
      <c r="C2320" s="1" t="s">
        <v>11368</v>
      </c>
      <c r="D2320" s="1" t="s">
        <v>11369</v>
      </c>
      <c r="E2320" s="1">
        <v>5.0</v>
      </c>
      <c r="F2320" s="1">
        <v>101.5</v>
      </c>
      <c r="G2320" s="1" t="s">
        <v>6155</v>
      </c>
      <c r="H2320" s="1" t="s">
        <v>3304</v>
      </c>
      <c r="I2320" s="1" t="s">
        <v>2179</v>
      </c>
      <c r="J2320" s="1" t="s">
        <v>1193</v>
      </c>
      <c r="M2320" s="1" t="b">
        <v>0</v>
      </c>
      <c r="N2320" s="17"/>
    </row>
    <row r="2321">
      <c r="A2321" s="5" t="s">
        <v>11234</v>
      </c>
      <c r="D2321" s="1" t="s">
        <v>11370</v>
      </c>
      <c r="E2321" s="1">
        <v>15.0</v>
      </c>
      <c r="F2321" s="1">
        <v>-3.0</v>
      </c>
      <c r="G2321" s="1" t="s">
        <v>4583</v>
      </c>
      <c r="H2321" s="1" t="s">
        <v>4583</v>
      </c>
      <c r="J2321" s="1" t="s">
        <v>1207</v>
      </c>
      <c r="M2321" s="1" t="b">
        <v>0</v>
      </c>
      <c r="N2321" s="17"/>
    </row>
    <row r="2322">
      <c r="A2322" s="5" t="s">
        <v>5871</v>
      </c>
      <c r="B2322" s="1" t="s">
        <v>11371</v>
      </c>
      <c r="C2322" s="1" t="s">
        <v>11372</v>
      </c>
      <c r="D2322" s="1" t="s">
        <v>11373</v>
      </c>
      <c r="E2322" s="1">
        <v>41.25</v>
      </c>
      <c r="F2322" s="1">
        <v>48.75</v>
      </c>
      <c r="G2322" s="1" t="s">
        <v>3421</v>
      </c>
      <c r="H2322" s="1" t="s">
        <v>2335</v>
      </c>
      <c r="I2322" s="1" t="s">
        <v>2179</v>
      </c>
      <c r="J2322" s="1" t="s">
        <v>201</v>
      </c>
      <c r="M2322" s="1" t="b">
        <v>0</v>
      </c>
      <c r="N2322" s="17"/>
    </row>
    <row r="2323">
      <c r="A2323" s="5" t="s">
        <v>10962</v>
      </c>
      <c r="B2323" s="1" t="s">
        <v>11374</v>
      </c>
      <c r="C2323" s="1" t="s">
        <v>11375</v>
      </c>
      <c r="D2323" s="1" t="s">
        <v>11376</v>
      </c>
      <c r="E2323" s="1">
        <v>3.0</v>
      </c>
      <c r="F2323" s="1">
        <v>35.5</v>
      </c>
      <c r="G2323" s="1" t="s">
        <v>2261</v>
      </c>
      <c r="H2323" s="1" t="s">
        <v>2262</v>
      </c>
      <c r="I2323" s="1" t="s">
        <v>86</v>
      </c>
      <c r="J2323" s="1" t="s">
        <v>11377</v>
      </c>
      <c r="M2323" s="1" t="b">
        <v>0</v>
      </c>
      <c r="N2323" s="17"/>
    </row>
    <row r="2324">
      <c r="A2324" s="5" t="s">
        <v>11378</v>
      </c>
      <c r="B2324" s="1" t="s">
        <v>11379</v>
      </c>
      <c r="C2324" s="1" t="s">
        <v>11380</v>
      </c>
      <c r="D2324" s="1" t="s">
        <v>11381</v>
      </c>
      <c r="E2324" s="1">
        <v>6.75</v>
      </c>
      <c r="F2324" s="1">
        <v>-72.25</v>
      </c>
      <c r="G2324" s="1" t="s">
        <v>11381</v>
      </c>
      <c r="H2324" s="1" t="s">
        <v>3257</v>
      </c>
      <c r="I2324" s="1" t="s">
        <v>155</v>
      </c>
      <c r="J2324" s="1" t="s">
        <v>485</v>
      </c>
      <c r="M2324" s="1" t="b">
        <v>0</v>
      </c>
      <c r="N2324" s="17"/>
    </row>
    <row r="2325">
      <c r="A2325" s="5" t="s">
        <v>10188</v>
      </c>
      <c r="B2325" s="1" t="s">
        <v>11382</v>
      </c>
      <c r="C2325" s="1" t="s">
        <v>11383</v>
      </c>
      <c r="D2325" s="1" t="s">
        <v>11384</v>
      </c>
      <c r="E2325" s="1">
        <v>63.5</v>
      </c>
      <c r="F2325" s="1">
        <v>-143.5</v>
      </c>
      <c r="G2325" s="1" t="s">
        <v>2405</v>
      </c>
      <c r="H2325" s="1" t="s">
        <v>2406</v>
      </c>
      <c r="I2325" s="1" t="s">
        <v>2200</v>
      </c>
      <c r="J2325" s="1" t="s">
        <v>2017</v>
      </c>
      <c r="M2325" s="1" t="b">
        <v>0</v>
      </c>
      <c r="N2325" s="17" t="s">
        <v>11385</v>
      </c>
    </row>
    <row r="2326">
      <c r="A2326" s="5" t="s">
        <v>11379</v>
      </c>
      <c r="B2326" s="1" t="s">
        <v>11265</v>
      </c>
      <c r="C2326" s="1" t="s">
        <v>11386</v>
      </c>
      <c r="D2326" s="1" t="s">
        <v>11387</v>
      </c>
      <c r="E2326" s="1">
        <v>42.3666666667</v>
      </c>
      <c r="F2326" s="1">
        <v>46.25</v>
      </c>
      <c r="G2326" s="1" t="s">
        <v>2697</v>
      </c>
      <c r="H2326" s="1" t="s">
        <v>2365</v>
      </c>
      <c r="I2326" s="1" t="s">
        <v>2179</v>
      </c>
      <c r="J2326" s="1" t="s">
        <v>1590</v>
      </c>
      <c r="M2326" s="1" t="b">
        <v>0</v>
      </c>
      <c r="N2326" s="17" t="s">
        <v>11388</v>
      </c>
    </row>
    <row r="2327">
      <c r="A2327" s="5" t="s">
        <v>11389</v>
      </c>
      <c r="B2327" s="1" t="s">
        <v>11117</v>
      </c>
      <c r="C2327" s="1" t="s">
        <v>11390</v>
      </c>
      <c r="D2327" s="1" t="s">
        <v>11391</v>
      </c>
      <c r="E2327" s="1">
        <v>8.66666666667</v>
      </c>
      <c r="F2327" s="1">
        <v>-13.0833333333</v>
      </c>
      <c r="G2327" s="1" t="s">
        <v>3278</v>
      </c>
      <c r="H2327" s="1" t="s">
        <v>2173</v>
      </c>
      <c r="I2327" s="1" t="s">
        <v>86</v>
      </c>
      <c r="J2327" s="1" t="s">
        <v>1716</v>
      </c>
      <c r="M2327" s="1" t="b">
        <v>0</v>
      </c>
      <c r="N2327" s="17" t="s">
        <v>11392</v>
      </c>
    </row>
    <row r="2328">
      <c r="A2328" s="5" t="s">
        <v>11393</v>
      </c>
      <c r="B2328" s="1" t="s">
        <v>11394</v>
      </c>
      <c r="C2328" s="1" t="s">
        <v>11395</v>
      </c>
      <c r="D2328" s="1" t="s">
        <v>11396</v>
      </c>
      <c r="E2328" s="1">
        <v>-21.1666666667</v>
      </c>
      <c r="F2328" s="1">
        <v>-175.166666667</v>
      </c>
      <c r="G2328" s="1" t="s">
        <v>2315</v>
      </c>
      <c r="H2328" s="1" t="s">
        <v>2239</v>
      </c>
      <c r="I2328" s="1" t="s">
        <v>2161</v>
      </c>
      <c r="J2328" s="1" t="s">
        <v>1924</v>
      </c>
      <c r="M2328" s="1" t="b">
        <v>0</v>
      </c>
      <c r="N2328" s="17"/>
    </row>
    <row r="2329">
      <c r="A2329" s="5" t="s">
        <v>11397</v>
      </c>
      <c r="B2329" s="1" t="s">
        <v>11398</v>
      </c>
      <c r="C2329" s="1" t="s">
        <v>11399</v>
      </c>
      <c r="D2329" s="1" t="s">
        <v>11400</v>
      </c>
      <c r="E2329" s="1">
        <v>32.3333333333</v>
      </c>
      <c r="F2329" s="1">
        <v>77.1666666667</v>
      </c>
      <c r="G2329" s="1" t="s">
        <v>2576</v>
      </c>
      <c r="H2329" s="1" t="s">
        <v>2275</v>
      </c>
      <c r="I2329" s="1" t="s">
        <v>2179</v>
      </c>
      <c r="J2329" s="1" t="s">
        <v>938</v>
      </c>
      <c r="M2329" s="1" t="b">
        <v>0</v>
      </c>
      <c r="N2329" s="17"/>
    </row>
    <row r="2330">
      <c r="A2330" s="5" t="s">
        <v>11401</v>
      </c>
      <c r="B2330" s="1" t="s">
        <v>11402</v>
      </c>
      <c r="C2330" s="1" t="s">
        <v>11403</v>
      </c>
      <c r="D2330" s="1" t="s">
        <v>11404</v>
      </c>
      <c r="E2330" s="1">
        <v>62.0</v>
      </c>
      <c r="F2330" s="1">
        <v>-150.0</v>
      </c>
      <c r="G2330" s="1" t="s">
        <v>2405</v>
      </c>
      <c r="H2330" s="1" t="s">
        <v>2406</v>
      </c>
      <c r="I2330" s="1" t="s">
        <v>2200</v>
      </c>
      <c r="J2330" s="1" t="s">
        <v>2017</v>
      </c>
      <c r="M2330" s="1" t="b">
        <v>0</v>
      </c>
      <c r="N2330" s="17"/>
    </row>
    <row r="2331">
      <c r="A2331" s="5" t="s">
        <v>7309</v>
      </c>
      <c r="B2331" s="1" t="s">
        <v>11405</v>
      </c>
      <c r="C2331" s="1" t="s">
        <v>11406</v>
      </c>
      <c r="D2331" s="1" t="s">
        <v>11407</v>
      </c>
      <c r="E2331" s="1">
        <v>-2.55</v>
      </c>
      <c r="F2331" s="1">
        <v>150.25</v>
      </c>
      <c r="G2331" s="1" t="s">
        <v>2315</v>
      </c>
      <c r="H2331" s="1" t="s">
        <v>2239</v>
      </c>
      <c r="I2331" s="1" t="s">
        <v>2161</v>
      </c>
      <c r="J2331" s="1" t="s">
        <v>1500</v>
      </c>
      <c r="M2331" s="1" t="b">
        <v>0</v>
      </c>
      <c r="N2331" s="17"/>
    </row>
    <row r="2332">
      <c r="A2332" s="5" t="s">
        <v>7508</v>
      </c>
      <c r="B2332" s="1" t="s">
        <v>11408</v>
      </c>
      <c r="C2332" s="1" t="s">
        <v>11409</v>
      </c>
      <c r="D2332" s="1" t="s">
        <v>11410</v>
      </c>
      <c r="E2332" s="1">
        <v>65.0</v>
      </c>
      <c r="F2332" s="1">
        <v>-150.0</v>
      </c>
      <c r="G2332" s="1" t="s">
        <v>2405</v>
      </c>
      <c r="H2332" s="1" t="s">
        <v>2406</v>
      </c>
      <c r="I2332" s="1" t="s">
        <v>2200</v>
      </c>
      <c r="J2332" s="1" t="s">
        <v>2017</v>
      </c>
      <c r="M2332" s="1" t="b">
        <v>0</v>
      </c>
      <c r="N2332" s="17"/>
    </row>
    <row r="2333">
      <c r="A2333" s="5" t="s">
        <v>11411</v>
      </c>
      <c r="B2333" s="1" t="s">
        <v>11412</v>
      </c>
      <c r="C2333" s="1" t="s">
        <v>11413</v>
      </c>
      <c r="D2333" s="1" t="s">
        <v>11414</v>
      </c>
      <c r="E2333" s="1">
        <v>4.75</v>
      </c>
      <c r="F2333" s="1">
        <v>10.6666666667</v>
      </c>
      <c r="G2333" s="1" t="s">
        <v>2359</v>
      </c>
      <c r="H2333" s="1" t="s">
        <v>2173</v>
      </c>
      <c r="I2333" s="1" t="s">
        <v>86</v>
      </c>
      <c r="J2333" s="1" t="s">
        <v>411</v>
      </c>
      <c r="M2333" s="1" t="b">
        <v>0</v>
      </c>
      <c r="N2333" s="17" t="s">
        <v>11415</v>
      </c>
    </row>
    <row r="2334">
      <c r="A2334" s="5" t="s">
        <v>11416</v>
      </c>
      <c r="B2334" s="1" t="s">
        <v>11417</v>
      </c>
      <c r="C2334" s="1" t="s">
        <v>11418</v>
      </c>
      <c r="D2334" s="1" t="s">
        <v>11419</v>
      </c>
      <c r="E2334" s="1">
        <v>1.25</v>
      </c>
      <c r="F2334" s="1">
        <v>125.0</v>
      </c>
      <c r="G2334" s="1" t="s">
        <v>11420</v>
      </c>
      <c r="H2334" s="1" t="s">
        <v>2239</v>
      </c>
      <c r="I2334" s="1" t="s">
        <v>2161</v>
      </c>
      <c r="J2334" s="1" t="s">
        <v>946</v>
      </c>
      <c r="M2334" s="1" t="b">
        <v>0</v>
      </c>
      <c r="N2334" s="17" t="s">
        <v>11421</v>
      </c>
    </row>
    <row r="2335">
      <c r="A2335" s="5" t="s">
        <v>11422</v>
      </c>
      <c r="B2335" s="1" t="s">
        <v>11423</v>
      </c>
      <c r="C2335" s="1" t="s">
        <v>11424</v>
      </c>
      <c r="D2335" s="1" t="s">
        <v>11425</v>
      </c>
      <c r="E2335" s="1">
        <v>-19.5666666667</v>
      </c>
      <c r="F2335" s="1">
        <v>169.333333333</v>
      </c>
      <c r="G2335" s="1" t="s">
        <v>2315</v>
      </c>
      <c r="H2335" s="1" t="s">
        <v>2239</v>
      </c>
      <c r="I2335" s="1" t="s">
        <v>2161</v>
      </c>
      <c r="J2335" s="1" t="s">
        <v>2048</v>
      </c>
      <c r="M2335" s="1" t="b">
        <v>0</v>
      </c>
      <c r="N2335" s="17"/>
    </row>
    <row r="2336">
      <c r="A2336" s="5" t="s">
        <v>11426</v>
      </c>
      <c r="B2336" s="1" t="s">
        <v>11426</v>
      </c>
      <c r="C2336" s="1" t="s">
        <v>11427</v>
      </c>
      <c r="D2336" s="1" t="s">
        <v>11428</v>
      </c>
      <c r="E2336" s="1">
        <v>1.08333333333</v>
      </c>
      <c r="F2336" s="1">
        <v>124.5</v>
      </c>
      <c r="G2336" s="1" t="s">
        <v>11420</v>
      </c>
      <c r="H2336" s="1" t="s">
        <v>2239</v>
      </c>
      <c r="I2336" s="1" t="s">
        <v>2161</v>
      </c>
      <c r="J2336" s="1" t="s">
        <v>946</v>
      </c>
      <c r="M2336" s="1" t="b">
        <v>0</v>
      </c>
      <c r="N2336" s="17" t="s">
        <v>11429</v>
      </c>
    </row>
    <row r="2337">
      <c r="A2337" s="5" t="s">
        <v>11430</v>
      </c>
      <c r="B2337" s="1" t="s">
        <v>11431</v>
      </c>
      <c r="C2337" s="1" t="s">
        <v>11432</v>
      </c>
      <c r="D2337" s="1" t="s">
        <v>11433</v>
      </c>
      <c r="E2337" s="1">
        <v>10.6666666667</v>
      </c>
      <c r="F2337" s="1">
        <v>-4.5</v>
      </c>
      <c r="G2337" s="1" t="s">
        <v>3483</v>
      </c>
      <c r="H2337" s="1" t="s">
        <v>2173</v>
      </c>
      <c r="I2337" s="1" t="s">
        <v>86</v>
      </c>
      <c r="J2337" s="1" t="s">
        <v>379</v>
      </c>
      <c r="M2337" s="1" t="b">
        <v>0</v>
      </c>
      <c r="N2337" s="17"/>
    </row>
    <row r="2338">
      <c r="A2338" s="5" t="s">
        <v>11434</v>
      </c>
      <c r="B2338" s="1" t="s">
        <v>11435</v>
      </c>
      <c r="C2338" s="1" t="s">
        <v>11436</v>
      </c>
      <c r="D2338" s="1" t="s">
        <v>11437</v>
      </c>
      <c r="E2338" s="1">
        <v>-8.33333333333</v>
      </c>
      <c r="F2338" s="1">
        <v>146.25</v>
      </c>
      <c r="G2338" s="1" t="s">
        <v>9619</v>
      </c>
      <c r="H2338" s="1" t="s">
        <v>6310</v>
      </c>
      <c r="I2338" s="1" t="s">
        <v>2161</v>
      </c>
      <c r="J2338" s="1" t="s">
        <v>1500</v>
      </c>
      <c r="M2338" s="1" t="b">
        <v>0</v>
      </c>
      <c r="N2338" s="17"/>
    </row>
    <row r="2339">
      <c r="A2339" s="5" t="s">
        <v>11438</v>
      </c>
      <c r="B2339" s="1" t="s">
        <v>11438</v>
      </c>
      <c r="C2339" s="1" t="s">
        <v>11439</v>
      </c>
      <c r="D2339" s="1" t="s">
        <v>11440</v>
      </c>
      <c r="E2339" s="1">
        <v>-26.5</v>
      </c>
      <c r="F2339" s="1">
        <v>-59.0</v>
      </c>
      <c r="G2339" s="1" t="s">
        <v>2187</v>
      </c>
      <c r="H2339" s="1" t="s">
        <v>2188</v>
      </c>
      <c r="I2339" s="1" t="s">
        <v>155</v>
      </c>
      <c r="J2339" s="1" t="s">
        <v>151</v>
      </c>
      <c r="M2339" s="1" t="b">
        <v>0</v>
      </c>
      <c r="N2339" s="17"/>
    </row>
    <row r="2340">
      <c r="A2340" s="5" t="s">
        <v>11441</v>
      </c>
      <c r="B2340" s="1" t="s">
        <v>11442</v>
      </c>
      <c r="C2340" s="1" t="s">
        <v>11443</v>
      </c>
      <c r="D2340" s="1" t="s">
        <v>11444</v>
      </c>
      <c r="E2340" s="1">
        <v>32.4166666667</v>
      </c>
      <c r="F2340" s="1">
        <v>77.25</v>
      </c>
      <c r="G2340" s="1" t="s">
        <v>2576</v>
      </c>
      <c r="H2340" s="1" t="s">
        <v>2275</v>
      </c>
      <c r="I2340" s="1" t="s">
        <v>2179</v>
      </c>
      <c r="J2340" s="1" t="s">
        <v>938</v>
      </c>
      <c r="M2340" s="1" t="b">
        <v>0</v>
      </c>
      <c r="N2340" s="17"/>
    </row>
    <row r="2341">
      <c r="A2341" s="5" t="s">
        <v>11445</v>
      </c>
      <c r="B2341" s="1" t="s">
        <v>6618</v>
      </c>
      <c r="C2341" s="1" t="s">
        <v>11446</v>
      </c>
      <c r="D2341" s="1" t="s">
        <v>11447</v>
      </c>
      <c r="E2341" s="1">
        <v>53.75</v>
      </c>
      <c r="F2341" s="1">
        <v>98.0</v>
      </c>
      <c r="G2341" s="1" t="s">
        <v>2832</v>
      </c>
      <c r="H2341" s="1" t="s">
        <v>2833</v>
      </c>
      <c r="I2341" s="1" t="s">
        <v>2179</v>
      </c>
      <c r="J2341" s="1" t="s">
        <v>1590</v>
      </c>
      <c r="M2341" s="1" t="b">
        <v>0</v>
      </c>
      <c r="N2341" s="17"/>
    </row>
    <row r="2342">
      <c r="A2342" s="5" t="s">
        <v>11448</v>
      </c>
      <c r="B2342" s="1" t="s">
        <v>11448</v>
      </c>
      <c r="C2342" s="1" t="s">
        <v>11449</v>
      </c>
      <c r="D2342" s="1" t="s">
        <v>11450</v>
      </c>
      <c r="E2342" s="1">
        <v>16.3333333333</v>
      </c>
      <c r="F2342" s="1">
        <v>-91.5</v>
      </c>
      <c r="G2342" s="1" t="s">
        <v>2257</v>
      </c>
      <c r="H2342" s="1" t="s">
        <v>2257</v>
      </c>
      <c r="I2342" s="1" t="s">
        <v>2200</v>
      </c>
      <c r="J2342" s="1" t="s">
        <v>1264</v>
      </c>
      <c r="M2342" s="1" t="b">
        <v>0</v>
      </c>
      <c r="N2342" s="17" t="s">
        <v>11451</v>
      </c>
    </row>
    <row r="2343">
      <c r="A2343" s="5" t="s">
        <v>11452</v>
      </c>
      <c r="B2343" s="1" t="s">
        <v>11453</v>
      </c>
      <c r="C2343" s="1" t="s">
        <v>11454</v>
      </c>
      <c r="D2343" s="1" t="s">
        <v>11455</v>
      </c>
      <c r="E2343" s="1">
        <v>9.0</v>
      </c>
      <c r="F2343" s="1">
        <v>10.0833333333</v>
      </c>
      <c r="G2343" s="1" t="s">
        <v>3354</v>
      </c>
      <c r="H2343" s="1" t="s">
        <v>2173</v>
      </c>
      <c r="I2343" s="1" t="s">
        <v>86</v>
      </c>
      <c r="J2343" s="1" t="s">
        <v>1408</v>
      </c>
      <c r="M2343" s="1" t="b">
        <v>0</v>
      </c>
      <c r="N2343" s="17" t="s">
        <v>11456</v>
      </c>
    </row>
    <row r="2344">
      <c r="A2344" s="5" t="s">
        <v>11457</v>
      </c>
      <c r="B2344" s="1" t="s">
        <v>11458</v>
      </c>
      <c r="C2344" s="1" t="s">
        <v>11459</v>
      </c>
      <c r="D2344" s="1" t="s">
        <v>11460</v>
      </c>
      <c r="E2344" s="1">
        <v>14.6666666667</v>
      </c>
      <c r="F2344" s="1">
        <v>-87.0</v>
      </c>
      <c r="G2344" s="1" t="s">
        <v>11460</v>
      </c>
      <c r="H2344" s="1" t="s">
        <v>11460</v>
      </c>
      <c r="I2344" s="1" t="s">
        <v>2200</v>
      </c>
      <c r="J2344" s="1" t="s">
        <v>902</v>
      </c>
      <c r="M2344" s="1" t="b">
        <v>0</v>
      </c>
      <c r="N2344" s="17"/>
    </row>
    <row r="2345">
      <c r="A2345" s="5" t="s">
        <v>11394</v>
      </c>
      <c r="B2345" s="1" t="s">
        <v>11461</v>
      </c>
      <c r="C2345" s="1" t="s">
        <v>11462</v>
      </c>
      <c r="D2345" s="1" t="s">
        <v>11463</v>
      </c>
      <c r="E2345" s="1">
        <v>30.25</v>
      </c>
      <c r="F2345" s="1">
        <v>-96.75</v>
      </c>
      <c r="G2345" s="1" t="s">
        <v>11463</v>
      </c>
      <c r="H2345" s="1" t="s">
        <v>11463</v>
      </c>
      <c r="I2345" s="1" t="s">
        <v>2200</v>
      </c>
      <c r="J2345" s="1" t="s">
        <v>2017</v>
      </c>
      <c r="M2345" s="1" t="b">
        <v>0</v>
      </c>
      <c r="N2345" s="17" t="s">
        <v>11464</v>
      </c>
    </row>
    <row r="2346">
      <c r="A2346" s="5" t="s">
        <v>11465</v>
      </c>
      <c r="B2346" s="1" t="s">
        <v>8337</v>
      </c>
      <c r="C2346" s="1" t="s">
        <v>11466</v>
      </c>
      <c r="D2346" s="1" t="s">
        <v>11467</v>
      </c>
      <c r="E2346" s="1">
        <v>-8.41666666667</v>
      </c>
      <c r="F2346" s="1">
        <v>160.583333333</v>
      </c>
      <c r="G2346" s="1" t="s">
        <v>2315</v>
      </c>
      <c r="H2346" s="1" t="s">
        <v>2239</v>
      </c>
      <c r="I2346" s="1" t="s">
        <v>2161</v>
      </c>
      <c r="J2346" s="1" t="s">
        <v>1758</v>
      </c>
      <c r="M2346" s="1" t="b">
        <v>0</v>
      </c>
      <c r="N2346" s="17" t="s">
        <v>11468</v>
      </c>
    </row>
    <row r="2347">
      <c r="A2347" s="5" t="s">
        <v>11469</v>
      </c>
      <c r="B2347" s="1" t="s">
        <v>11470</v>
      </c>
      <c r="C2347" s="1" t="s">
        <v>11471</v>
      </c>
      <c r="D2347" s="1" t="s">
        <v>11472</v>
      </c>
      <c r="E2347" s="1">
        <v>1.08333333333</v>
      </c>
      <c r="F2347" s="1">
        <v>124.833333333</v>
      </c>
      <c r="G2347" s="1" t="s">
        <v>3556</v>
      </c>
      <c r="H2347" s="1" t="s">
        <v>2239</v>
      </c>
      <c r="I2347" s="1" t="s">
        <v>2161</v>
      </c>
      <c r="J2347" s="1" t="s">
        <v>946</v>
      </c>
      <c r="M2347" s="1" t="b">
        <v>0</v>
      </c>
      <c r="N2347" s="17"/>
    </row>
    <row r="2348">
      <c r="A2348" s="5" t="s">
        <v>11473</v>
      </c>
      <c r="B2348" s="1" t="s">
        <v>11473</v>
      </c>
      <c r="C2348" s="1" t="s">
        <v>11474</v>
      </c>
      <c r="D2348" s="1" t="s">
        <v>11475</v>
      </c>
      <c r="E2348" s="1">
        <v>19.9166666667</v>
      </c>
      <c r="F2348" s="1">
        <v>-97.4166666667</v>
      </c>
      <c r="G2348" s="1" t="s">
        <v>11108</v>
      </c>
      <c r="H2348" s="1" t="s">
        <v>11108</v>
      </c>
      <c r="I2348" s="1" t="s">
        <v>2200</v>
      </c>
      <c r="J2348" s="1" t="s">
        <v>1264</v>
      </c>
      <c r="M2348" s="1" t="b">
        <v>0</v>
      </c>
      <c r="N2348" s="17"/>
    </row>
    <row r="2349">
      <c r="A2349" s="5" t="s">
        <v>11476</v>
      </c>
      <c r="B2349" s="1" t="s">
        <v>11477</v>
      </c>
      <c r="C2349" s="1" t="s">
        <v>11478</v>
      </c>
      <c r="D2349" s="1" t="s">
        <v>11479</v>
      </c>
      <c r="E2349" s="1">
        <v>19.9166666667</v>
      </c>
      <c r="F2349" s="1">
        <v>-96.9166666667</v>
      </c>
      <c r="G2349" s="1" t="s">
        <v>11108</v>
      </c>
      <c r="H2349" s="1" t="s">
        <v>11108</v>
      </c>
      <c r="I2349" s="1" t="s">
        <v>2200</v>
      </c>
      <c r="J2349" s="1" t="s">
        <v>1264</v>
      </c>
      <c r="M2349" s="1" t="b">
        <v>0</v>
      </c>
      <c r="N2349" s="17" t="s">
        <v>11480</v>
      </c>
    </row>
    <row r="2350">
      <c r="A2350" s="5" t="s">
        <v>11481</v>
      </c>
      <c r="B2350" s="1" t="s">
        <v>11482</v>
      </c>
      <c r="C2350" s="1" t="s">
        <v>11483</v>
      </c>
      <c r="D2350" s="1" t="s">
        <v>11484</v>
      </c>
      <c r="E2350" s="1">
        <v>11.0</v>
      </c>
      <c r="F2350" s="1">
        <v>-4.66666666667</v>
      </c>
      <c r="G2350" s="1" t="s">
        <v>3483</v>
      </c>
      <c r="H2350" s="1" t="s">
        <v>2173</v>
      </c>
      <c r="I2350" s="1" t="s">
        <v>86</v>
      </c>
      <c r="J2350" s="1" t="s">
        <v>379</v>
      </c>
      <c r="M2350" s="1" t="b">
        <v>0</v>
      </c>
      <c r="N2350" s="17"/>
    </row>
    <row r="2351">
      <c r="A2351" s="5" t="s">
        <v>6194</v>
      </c>
      <c r="B2351" s="1" t="s">
        <v>11482</v>
      </c>
      <c r="C2351" s="1" t="s">
        <v>11485</v>
      </c>
      <c r="D2351" s="1" t="s">
        <v>11486</v>
      </c>
      <c r="E2351" s="1">
        <v>10.8333333333</v>
      </c>
      <c r="F2351" s="1">
        <v>-4.66666666667</v>
      </c>
      <c r="G2351" s="1" t="s">
        <v>3483</v>
      </c>
      <c r="H2351" s="1" t="s">
        <v>2173</v>
      </c>
      <c r="I2351" s="1" t="s">
        <v>86</v>
      </c>
      <c r="J2351" s="1" t="s">
        <v>379</v>
      </c>
      <c r="M2351" s="1" t="b">
        <v>0</v>
      </c>
      <c r="N2351" s="17"/>
    </row>
    <row r="2352">
      <c r="A2352" s="5" t="s">
        <v>11487</v>
      </c>
      <c r="D2352" s="1" t="s">
        <v>11488</v>
      </c>
      <c r="E2352" s="1">
        <v>-42.5</v>
      </c>
      <c r="F2352" s="1">
        <v>147.75</v>
      </c>
      <c r="G2352" s="1" t="s">
        <v>11489</v>
      </c>
      <c r="H2352" s="1" t="s">
        <v>11489</v>
      </c>
      <c r="J2352" s="1" t="s">
        <v>179</v>
      </c>
      <c r="M2352" s="1" t="b">
        <v>0</v>
      </c>
      <c r="N2352" s="17"/>
    </row>
    <row r="2353">
      <c r="A2353" s="5" t="s">
        <v>11490</v>
      </c>
      <c r="B2353" s="1" t="s">
        <v>11491</v>
      </c>
      <c r="C2353" s="1" t="s">
        <v>11492</v>
      </c>
      <c r="D2353" s="1" t="s">
        <v>11493</v>
      </c>
      <c r="E2353" s="1">
        <v>-17.0</v>
      </c>
      <c r="F2353" s="1">
        <v>27.0</v>
      </c>
      <c r="G2353" s="1" t="s">
        <v>2359</v>
      </c>
      <c r="H2353" s="1" t="s">
        <v>2173</v>
      </c>
      <c r="I2353" s="1" t="s">
        <v>86</v>
      </c>
      <c r="J2353" s="1" t="s">
        <v>2116</v>
      </c>
      <c r="M2353" s="1" t="b">
        <v>0</v>
      </c>
      <c r="N2353" s="17"/>
    </row>
    <row r="2354">
      <c r="A2354" s="5" t="s">
        <v>11494</v>
      </c>
      <c r="B2354" s="1" t="s">
        <v>11495</v>
      </c>
      <c r="C2354" s="1" t="s">
        <v>11496</v>
      </c>
      <c r="D2354" s="1" t="s">
        <v>11497</v>
      </c>
      <c r="E2354" s="1">
        <v>20.3333333333</v>
      </c>
      <c r="F2354" s="1">
        <v>-97.3333333333</v>
      </c>
      <c r="G2354" s="1" t="s">
        <v>11108</v>
      </c>
      <c r="H2354" s="1" t="s">
        <v>11108</v>
      </c>
      <c r="I2354" s="1" t="s">
        <v>2200</v>
      </c>
      <c r="J2354" s="1" t="s">
        <v>1264</v>
      </c>
      <c r="M2354" s="1" t="b">
        <v>0</v>
      </c>
      <c r="N2354" s="17"/>
    </row>
    <row r="2355">
      <c r="A2355" s="5" t="s">
        <v>11498</v>
      </c>
      <c r="B2355" s="1" t="s">
        <v>11131</v>
      </c>
      <c r="C2355" s="1" t="s">
        <v>11499</v>
      </c>
      <c r="D2355" s="1" t="s">
        <v>11500</v>
      </c>
      <c r="E2355" s="1">
        <v>21.75</v>
      </c>
      <c r="F2355" s="1">
        <v>-104.75</v>
      </c>
      <c r="G2355" s="1" t="s">
        <v>9047</v>
      </c>
      <c r="H2355" s="1" t="s">
        <v>3904</v>
      </c>
      <c r="I2355" s="1" t="s">
        <v>2200</v>
      </c>
      <c r="J2355" s="1" t="s">
        <v>1264</v>
      </c>
      <c r="M2355" s="1" t="b">
        <v>0</v>
      </c>
      <c r="N2355" s="17" t="s">
        <v>11501</v>
      </c>
    </row>
    <row r="2356">
      <c r="A2356" s="5" t="s">
        <v>11502</v>
      </c>
      <c r="B2356" s="1" t="s">
        <v>11502</v>
      </c>
      <c r="C2356" s="1" t="s">
        <v>11503</v>
      </c>
      <c r="D2356" s="1" t="s">
        <v>11504</v>
      </c>
      <c r="E2356" s="1">
        <v>-9.5</v>
      </c>
      <c r="F2356" s="1">
        <v>147.166666667</v>
      </c>
      <c r="G2356" s="1" t="s">
        <v>2377</v>
      </c>
      <c r="H2356" s="1" t="s">
        <v>2291</v>
      </c>
      <c r="I2356" s="1" t="s">
        <v>2161</v>
      </c>
      <c r="J2356" s="1" t="s">
        <v>1500</v>
      </c>
      <c r="M2356" s="1" t="b">
        <v>0</v>
      </c>
      <c r="N2356" s="17" t="s">
        <v>11505</v>
      </c>
    </row>
    <row r="2357">
      <c r="A2357" s="5" t="s">
        <v>11506</v>
      </c>
      <c r="B2357" s="1" t="s">
        <v>11507</v>
      </c>
      <c r="C2357" s="1" t="s">
        <v>11508</v>
      </c>
      <c r="D2357" s="1" t="s">
        <v>11509</v>
      </c>
      <c r="E2357" s="1">
        <v>26.3333333333</v>
      </c>
      <c r="F2357" s="1">
        <v>-107.0</v>
      </c>
      <c r="G2357" s="1" t="s">
        <v>9047</v>
      </c>
      <c r="H2357" s="1" t="s">
        <v>3904</v>
      </c>
      <c r="I2357" s="1" t="s">
        <v>2200</v>
      </c>
      <c r="J2357" s="1" t="s">
        <v>1264</v>
      </c>
      <c r="M2357" s="1" t="b">
        <v>0</v>
      </c>
      <c r="N2357" s="17" t="s">
        <v>11510</v>
      </c>
    </row>
    <row r="2358">
      <c r="A2358" s="5" t="s">
        <v>11511</v>
      </c>
      <c r="B2358" s="1" t="s">
        <v>11512</v>
      </c>
      <c r="C2358" s="1" t="s">
        <v>11513</v>
      </c>
      <c r="D2358" s="1" t="s">
        <v>11514</v>
      </c>
      <c r="E2358" s="1">
        <v>10.1666666667</v>
      </c>
      <c r="F2358" s="1">
        <v>14.75</v>
      </c>
      <c r="G2358" s="1" t="s">
        <v>4551</v>
      </c>
      <c r="H2358" s="1" t="s">
        <v>2173</v>
      </c>
      <c r="I2358" s="1" t="s">
        <v>86</v>
      </c>
      <c r="J2358" s="1" t="s">
        <v>7434</v>
      </c>
      <c r="M2358" s="1" t="b">
        <v>0</v>
      </c>
      <c r="N2358" s="17"/>
    </row>
    <row r="2359">
      <c r="A2359" s="5" t="s">
        <v>11515</v>
      </c>
      <c r="B2359" s="1" t="s">
        <v>11516</v>
      </c>
      <c r="C2359" s="1" t="s">
        <v>11517</v>
      </c>
      <c r="D2359" s="1" t="s">
        <v>11518</v>
      </c>
      <c r="E2359" s="1">
        <v>23.0</v>
      </c>
      <c r="F2359" s="1">
        <v>-104.5</v>
      </c>
      <c r="G2359" s="1" t="s">
        <v>9047</v>
      </c>
      <c r="H2359" s="1" t="s">
        <v>3904</v>
      </c>
      <c r="I2359" s="1" t="s">
        <v>2200</v>
      </c>
      <c r="J2359" s="1" t="s">
        <v>1264</v>
      </c>
      <c r="M2359" s="1" t="b">
        <v>0</v>
      </c>
      <c r="N2359" s="17" t="s">
        <v>11519</v>
      </c>
    </row>
    <row r="2360">
      <c r="A2360" s="5" t="s">
        <v>11132</v>
      </c>
      <c r="B2360" s="1" t="s">
        <v>11520</v>
      </c>
      <c r="C2360" s="1" t="s">
        <v>11521</v>
      </c>
      <c r="D2360" s="1" t="s">
        <v>11522</v>
      </c>
      <c r="E2360" s="1">
        <v>-19.75</v>
      </c>
      <c r="F2360" s="1">
        <v>-61.6666666667</v>
      </c>
      <c r="G2360" s="1" t="s">
        <v>2251</v>
      </c>
      <c r="H2360" s="1" t="s">
        <v>2252</v>
      </c>
      <c r="I2360" s="1" t="s">
        <v>155</v>
      </c>
      <c r="J2360" s="1" t="s">
        <v>1507</v>
      </c>
      <c r="M2360" s="1" t="b">
        <v>0</v>
      </c>
      <c r="N2360" s="17" t="s">
        <v>11523</v>
      </c>
    </row>
    <row r="2361">
      <c r="A2361" s="5" t="s">
        <v>11524</v>
      </c>
      <c r="B2361" s="1" t="s">
        <v>11525</v>
      </c>
      <c r="C2361" s="1" t="s">
        <v>11526</v>
      </c>
      <c r="D2361" s="1" t="s">
        <v>11527</v>
      </c>
      <c r="E2361" s="1">
        <v>9.33333333333</v>
      </c>
      <c r="F2361" s="1">
        <v>-82.6666666667</v>
      </c>
      <c r="G2361" s="1" t="s">
        <v>3662</v>
      </c>
      <c r="H2361" s="1" t="s">
        <v>3257</v>
      </c>
      <c r="I2361" s="1" t="s">
        <v>2200</v>
      </c>
      <c r="J2361" s="1" t="s">
        <v>11528</v>
      </c>
      <c r="M2361" s="1" t="b">
        <v>0</v>
      </c>
      <c r="N2361" s="17"/>
    </row>
    <row r="2362">
      <c r="A2362" s="5" t="s">
        <v>11529</v>
      </c>
      <c r="B2362" s="1" t="s">
        <v>11530</v>
      </c>
      <c r="C2362" s="1" t="s">
        <v>11531</v>
      </c>
      <c r="D2362" s="1" t="s">
        <v>11532</v>
      </c>
      <c r="E2362" s="1">
        <v>17.1666666667</v>
      </c>
      <c r="F2362" s="1">
        <v>-97.8333333333</v>
      </c>
      <c r="G2362" s="1" t="s">
        <v>4402</v>
      </c>
      <c r="H2362" s="1" t="s">
        <v>2644</v>
      </c>
      <c r="I2362" s="1" t="s">
        <v>2200</v>
      </c>
      <c r="J2362" s="1" t="s">
        <v>1264</v>
      </c>
      <c r="M2362" s="1" t="b">
        <v>0</v>
      </c>
      <c r="N2362" s="17"/>
    </row>
    <row r="2363">
      <c r="A2363" s="5" t="s">
        <v>11533</v>
      </c>
      <c r="B2363" s="1" t="s">
        <v>11534</v>
      </c>
      <c r="C2363" s="1" t="s">
        <v>11535</v>
      </c>
      <c r="D2363" s="1" t="s">
        <v>11536</v>
      </c>
      <c r="E2363" s="1">
        <v>-3.0</v>
      </c>
      <c r="F2363" s="1">
        <v>119.75</v>
      </c>
      <c r="G2363" s="1" t="s">
        <v>2856</v>
      </c>
      <c r="H2363" s="1" t="s">
        <v>2239</v>
      </c>
      <c r="I2363" s="1" t="s">
        <v>2161</v>
      </c>
      <c r="J2363" s="1" t="s">
        <v>946</v>
      </c>
      <c r="M2363" s="1" t="b">
        <v>0</v>
      </c>
      <c r="N2363" s="17"/>
    </row>
    <row r="2364">
      <c r="A2364" s="5" t="s">
        <v>8914</v>
      </c>
      <c r="B2364" s="1" t="s">
        <v>11147</v>
      </c>
      <c r="C2364" s="1" t="s">
        <v>11148</v>
      </c>
      <c r="D2364" s="1" t="s">
        <v>11537</v>
      </c>
      <c r="E2364" s="1">
        <v>36.25</v>
      </c>
      <c r="F2364" s="1">
        <v>-106.166666667</v>
      </c>
      <c r="G2364" s="1" t="s">
        <v>6197</v>
      </c>
      <c r="H2364" s="1" t="s">
        <v>6197</v>
      </c>
      <c r="I2364" s="1" t="s">
        <v>2200</v>
      </c>
      <c r="J2364" s="1" t="s">
        <v>2017</v>
      </c>
      <c r="M2364" s="1" t="b">
        <v>0</v>
      </c>
      <c r="N2364" s="17" t="s">
        <v>11538</v>
      </c>
    </row>
    <row r="2365">
      <c r="A2365" s="5" t="s">
        <v>11269</v>
      </c>
      <c r="B2365" s="1" t="s">
        <v>11529</v>
      </c>
      <c r="C2365" s="1" t="s">
        <v>11539</v>
      </c>
      <c r="D2365" s="1" t="s">
        <v>11540</v>
      </c>
      <c r="E2365" s="1">
        <v>17.1666666667</v>
      </c>
      <c r="F2365" s="1">
        <v>-97.9166666667</v>
      </c>
      <c r="G2365" s="1" t="s">
        <v>4402</v>
      </c>
      <c r="H2365" s="1" t="s">
        <v>2644</v>
      </c>
      <c r="I2365" s="1" t="s">
        <v>2200</v>
      </c>
      <c r="J2365" s="1" t="s">
        <v>1264</v>
      </c>
      <c r="M2365" s="1" t="b">
        <v>0</v>
      </c>
      <c r="N2365" s="17"/>
    </row>
    <row r="2366">
      <c r="A2366" s="5" t="s">
        <v>11541</v>
      </c>
      <c r="B2366" s="1" t="s">
        <v>3907</v>
      </c>
      <c r="C2366" s="1" t="s">
        <v>3908</v>
      </c>
      <c r="D2366" s="1" t="s">
        <v>11542</v>
      </c>
      <c r="E2366" s="1">
        <v>5.75</v>
      </c>
      <c r="F2366" s="1">
        <v>35.25</v>
      </c>
      <c r="G2366" s="1" t="s">
        <v>3436</v>
      </c>
      <c r="H2366" s="1" t="s">
        <v>2262</v>
      </c>
      <c r="I2366" s="1" t="s">
        <v>86</v>
      </c>
      <c r="J2366" s="1" t="s">
        <v>673</v>
      </c>
      <c r="M2366" s="1" t="b">
        <v>0</v>
      </c>
      <c r="N2366" s="17"/>
    </row>
    <row r="2367">
      <c r="A2367" s="5" t="s">
        <v>11543</v>
      </c>
      <c r="B2367" s="1" t="s">
        <v>11136</v>
      </c>
      <c r="C2367" s="1" t="s">
        <v>11544</v>
      </c>
      <c r="D2367" s="1" t="s">
        <v>11545</v>
      </c>
      <c r="E2367" s="1">
        <v>-20.0</v>
      </c>
      <c r="F2367" s="1">
        <v>-56.0</v>
      </c>
      <c r="G2367" s="1" t="s">
        <v>3088</v>
      </c>
      <c r="H2367" s="1" t="s">
        <v>2245</v>
      </c>
      <c r="I2367" s="1" t="s">
        <v>155</v>
      </c>
      <c r="J2367" s="1" t="s">
        <v>342</v>
      </c>
      <c r="M2367" s="1" t="b">
        <v>0</v>
      </c>
      <c r="N2367" s="17"/>
    </row>
    <row r="2368">
      <c r="A2368" s="5" t="s">
        <v>11546</v>
      </c>
      <c r="B2368" s="1" t="s">
        <v>11547</v>
      </c>
      <c r="C2368" s="1" t="s">
        <v>11548</v>
      </c>
      <c r="D2368" s="1" t="s">
        <v>11549</v>
      </c>
      <c r="E2368" s="1">
        <v>-6.5</v>
      </c>
      <c r="F2368" s="1">
        <v>146.0</v>
      </c>
      <c r="G2368" s="1" t="s">
        <v>2341</v>
      </c>
      <c r="H2368" s="1" t="s">
        <v>2342</v>
      </c>
      <c r="I2368" s="1" t="s">
        <v>2161</v>
      </c>
      <c r="J2368" s="1" t="s">
        <v>1500</v>
      </c>
      <c r="M2368" s="1" t="b">
        <v>0</v>
      </c>
      <c r="N2368" s="17"/>
    </row>
    <row r="2369">
      <c r="A2369" s="5" t="s">
        <v>11550</v>
      </c>
      <c r="B2369" s="1" t="s">
        <v>11551</v>
      </c>
      <c r="C2369" s="1" t="s">
        <v>11552</v>
      </c>
      <c r="D2369" s="1" t="s">
        <v>11553</v>
      </c>
      <c r="E2369" s="1">
        <v>0.833333333333</v>
      </c>
      <c r="F2369" s="1">
        <v>127.25</v>
      </c>
      <c r="G2369" s="1" t="s">
        <v>5341</v>
      </c>
      <c r="H2369" s="1" t="s">
        <v>2217</v>
      </c>
      <c r="I2369" s="1" t="s">
        <v>2161</v>
      </c>
      <c r="J2369" s="1" t="s">
        <v>946</v>
      </c>
      <c r="M2369" s="1" t="b">
        <v>0</v>
      </c>
      <c r="N2369" s="17"/>
    </row>
    <row r="2370">
      <c r="A2370" s="5" t="s">
        <v>11554</v>
      </c>
      <c r="B2370" s="1" t="s">
        <v>11555</v>
      </c>
      <c r="C2370" s="1" t="s">
        <v>11556</v>
      </c>
      <c r="D2370" s="1" t="s">
        <v>11557</v>
      </c>
      <c r="E2370" s="1">
        <v>-11.9166666667</v>
      </c>
      <c r="F2370" s="1">
        <v>-53.5833333333</v>
      </c>
      <c r="G2370" s="1" t="s">
        <v>11557</v>
      </c>
      <c r="H2370" s="1" t="s">
        <v>11557</v>
      </c>
      <c r="I2370" s="1" t="s">
        <v>155</v>
      </c>
      <c r="J2370" s="1" t="s">
        <v>342</v>
      </c>
      <c r="M2370" s="1" t="b">
        <v>0</v>
      </c>
      <c r="N2370" s="17" t="s">
        <v>11558</v>
      </c>
    </row>
    <row r="2371">
      <c r="A2371" s="5" t="s">
        <v>11559</v>
      </c>
      <c r="B2371" s="1" t="s">
        <v>11559</v>
      </c>
      <c r="C2371" s="1" t="s">
        <v>11560</v>
      </c>
      <c r="D2371" s="1" t="s">
        <v>11561</v>
      </c>
      <c r="E2371" s="1">
        <v>34.25</v>
      </c>
      <c r="F2371" s="1">
        <v>72.0</v>
      </c>
      <c r="G2371" s="1" t="s">
        <v>2837</v>
      </c>
      <c r="H2371" s="1" t="s">
        <v>2335</v>
      </c>
      <c r="I2371" s="1" t="s">
        <v>2179</v>
      </c>
      <c r="J2371" s="1" t="s">
        <v>1465</v>
      </c>
      <c r="M2371" s="1" t="b">
        <v>0</v>
      </c>
      <c r="N2371" s="17"/>
    </row>
    <row r="2372">
      <c r="A2372" s="5" t="s">
        <v>11562</v>
      </c>
      <c r="B2372" s="1" t="s">
        <v>11563</v>
      </c>
      <c r="C2372" s="1" t="s">
        <v>11564</v>
      </c>
      <c r="D2372" s="1" t="s">
        <v>11565</v>
      </c>
      <c r="E2372" s="1">
        <v>6.75</v>
      </c>
      <c r="F2372" s="1">
        <v>124.166666667</v>
      </c>
      <c r="G2372" s="1" t="s">
        <v>3349</v>
      </c>
      <c r="H2372" s="1" t="s">
        <v>2239</v>
      </c>
      <c r="I2372" s="1" t="s">
        <v>2161</v>
      </c>
      <c r="J2372" s="1" t="s">
        <v>1524</v>
      </c>
      <c r="M2372" s="1" t="b">
        <v>0</v>
      </c>
      <c r="N2372" s="17"/>
    </row>
    <row r="2373">
      <c r="A2373" s="5" t="s">
        <v>11566</v>
      </c>
      <c r="B2373" s="1" t="s">
        <v>11567</v>
      </c>
      <c r="C2373" s="1" t="s">
        <v>11568</v>
      </c>
      <c r="D2373" s="1" t="s">
        <v>11569</v>
      </c>
      <c r="E2373" s="1">
        <v>41.6666666667</v>
      </c>
      <c r="F2373" s="1">
        <v>47.1666666667</v>
      </c>
      <c r="G2373" s="1" t="s">
        <v>2364</v>
      </c>
      <c r="H2373" s="1" t="s">
        <v>2365</v>
      </c>
      <c r="I2373" s="1" t="s">
        <v>2179</v>
      </c>
      <c r="J2373" s="1" t="s">
        <v>2915</v>
      </c>
      <c r="M2373" s="1" t="b">
        <v>0</v>
      </c>
      <c r="N2373" s="17" t="s">
        <v>3944</v>
      </c>
    </row>
    <row r="2374">
      <c r="A2374" s="5" t="s">
        <v>11570</v>
      </c>
      <c r="B2374" s="1" t="s">
        <v>11571</v>
      </c>
      <c r="C2374" s="1" t="s">
        <v>11572</v>
      </c>
      <c r="D2374" s="1" t="s">
        <v>11573</v>
      </c>
      <c r="E2374" s="1">
        <v>-9.66666666667</v>
      </c>
      <c r="F2374" s="1">
        <v>124.5</v>
      </c>
      <c r="G2374" s="1" t="s">
        <v>2527</v>
      </c>
      <c r="H2374" s="1" t="s">
        <v>2239</v>
      </c>
      <c r="I2374" s="1" t="s">
        <v>2161</v>
      </c>
      <c r="J2374" s="1" t="s">
        <v>946</v>
      </c>
      <c r="M2374" s="1" t="b">
        <v>0</v>
      </c>
      <c r="N2374" s="17"/>
    </row>
    <row r="2375">
      <c r="A2375" s="5" t="s">
        <v>11574</v>
      </c>
      <c r="B2375" s="1" t="s">
        <v>4259</v>
      </c>
      <c r="C2375" s="1" t="s">
        <v>11575</v>
      </c>
      <c r="D2375" s="1" t="s">
        <v>11576</v>
      </c>
      <c r="E2375" s="1">
        <v>-1.0</v>
      </c>
      <c r="F2375" s="1">
        <v>-79.3333333333</v>
      </c>
      <c r="G2375" s="1" t="s">
        <v>2961</v>
      </c>
      <c r="H2375" s="1" t="s">
        <v>2961</v>
      </c>
      <c r="I2375" s="1" t="s">
        <v>155</v>
      </c>
      <c r="J2375" s="1" t="s">
        <v>613</v>
      </c>
      <c r="M2375" s="1" t="b">
        <v>0</v>
      </c>
      <c r="N2375" s="17"/>
    </row>
    <row r="2376">
      <c r="A2376" s="5" t="s">
        <v>11577</v>
      </c>
      <c r="B2376" s="1" t="s">
        <v>11577</v>
      </c>
      <c r="C2376" s="1" t="s">
        <v>11578</v>
      </c>
      <c r="D2376" s="1" t="s">
        <v>11579</v>
      </c>
      <c r="E2376" s="1">
        <v>6.0</v>
      </c>
      <c r="F2376" s="1">
        <v>121.0</v>
      </c>
      <c r="G2376" s="1" t="s">
        <v>2351</v>
      </c>
      <c r="H2376" s="1" t="s">
        <v>2239</v>
      </c>
      <c r="I2376" s="1" t="s">
        <v>2161</v>
      </c>
      <c r="J2376" s="1" t="s">
        <v>11580</v>
      </c>
      <c r="M2376" s="1" t="b">
        <v>0</v>
      </c>
      <c r="N2376" s="17" t="s">
        <v>11581</v>
      </c>
    </row>
    <row r="2377">
      <c r="A2377" s="5" t="s">
        <v>11582</v>
      </c>
      <c r="B2377" s="1" t="s">
        <v>9718</v>
      </c>
      <c r="C2377" s="1" t="s">
        <v>11583</v>
      </c>
      <c r="D2377" s="1" t="s">
        <v>11584</v>
      </c>
      <c r="E2377" s="1">
        <v>37.0</v>
      </c>
      <c r="F2377" s="1">
        <v>-117.0</v>
      </c>
      <c r="G2377" s="1" t="s">
        <v>4206</v>
      </c>
      <c r="H2377" s="1" t="s">
        <v>3904</v>
      </c>
      <c r="I2377" s="1" t="s">
        <v>2200</v>
      </c>
      <c r="J2377" s="1" t="s">
        <v>2017</v>
      </c>
      <c r="M2377" s="1" t="b">
        <v>0</v>
      </c>
      <c r="N2377" s="17"/>
    </row>
    <row r="2378">
      <c r="A2378" s="5" t="s">
        <v>11585</v>
      </c>
      <c r="B2378" s="1" t="s">
        <v>11585</v>
      </c>
      <c r="C2378" s="1" t="s">
        <v>11586</v>
      </c>
      <c r="D2378" s="1" t="s">
        <v>11587</v>
      </c>
      <c r="E2378" s="1">
        <v>52.5</v>
      </c>
      <c r="F2378" s="1">
        <v>-129.0</v>
      </c>
      <c r="G2378" s="1" t="s">
        <v>5309</v>
      </c>
      <c r="H2378" s="1" t="s">
        <v>4155</v>
      </c>
      <c r="I2378" s="1" t="s">
        <v>2200</v>
      </c>
      <c r="J2378" s="1" t="s">
        <v>2229</v>
      </c>
      <c r="M2378" s="1" t="b">
        <v>0</v>
      </c>
      <c r="N2378" s="17"/>
    </row>
    <row r="2379">
      <c r="A2379" s="5" t="s">
        <v>11166</v>
      </c>
      <c r="B2379" s="1" t="s">
        <v>11147</v>
      </c>
      <c r="C2379" s="1" t="s">
        <v>11148</v>
      </c>
      <c r="D2379" s="1" t="s">
        <v>11588</v>
      </c>
      <c r="E2379" s="1">
        <v>36.0833333333</v>
      </c>
      <c r="F2379" s="1">
        <v>-106.083333333</v>
      </c>
      <c r="G2379" s="1" t="s">
        <v>6197</v>
      </c>
      <c r="H2379" s="1" t="s">
        <v>6197</v>
      </c>
      <c r="I2379" s="1" t="s">
        <v>2200</v>
      </c>
      <c r="J2379" s="1" t="s">
        <v>2017</v>
      </c>
      <c r="M2379" s="1" t="b">
        <v>0</v>
      </c>
      <c r="N2379" s="17" t="s">
        <v>11538</v>
      </c>
    </row>
    <row r="2380">
      <c r="A2380" s="5" t="s">
        <v>11589</v>
      </c>
      <c r="B2380" s="1" t="s">
        <v>11013</v>
      </c>
      <c r="C2380" s="1" t="s">
        <v>11590</v>
      </c>
      <c r="D2380" s="1" t="s">
        <v>11591</v>
      </c>
      <c r="E2380" s="1">
        <v>20.0</v>
      </c>
      <c r="F2380" s="1">
        <v>-2.0</v>
      </c>
      <c r="G2380" s="1" t="s">
        <v>3139</v>
      </c>
      <c r="H2380" s="1" t="s">
        <v>2154</v>
      </c>
      <c r="I2380" s="1" t="s">
        <v>86</v>
      </c>
      <c r="J2380" s="1" t="s">
        <v>1207</v>
      </c>
      <c r="M2380" s="1" t="b">
        <v>0</v>
      </c>
      <c r="N2380" s="17"/>
    </row>
    <row r="2381">
      <c r="A2381" s="5" t="s">
        <v>11592</v>
      </c>
      <c r="B2381" s="1" t="s">
        <v>11593</v>
      </c>
      <c r="C2381" s="1" t="s">
        <v>11594</v>
      </c>
      <c r="D2381" s="1" t="s">
        <v>11595</v>
      </c>
      <c r="E2381" s="1">
        <v>-6.0</v>
      </c>
      <c r="F2381" s="1">
        <v>35.0</v>
      </c>
      <c r="G2381" s="1" t="s">
        <v>2290</v>
      </c>
      <c r="H2381" s="1" t="s">
        <v>2291</v>
      </c>
      <c r="I2381" s="1" t="s">
        <v>86</v>
      </c>
      <c r="J2381" s="1" t="s">
        <v>1887</v>
      </c>
      <c r="M2381" s="1" t="b">
        <v>0</v>
      </c>
      <c r="N2381" s="17"/>
    </row>
    <row r="2382">
      <c r="A2382" s="5" t="s">
        <v>11596</v>
      </c>
      <c r="D2382" s="1" t="s">
        <v>11489</v>
      </c>
      <c r="E2382" s="1">
        <v>-42.1666666667</v>
      </c>
      <c r="F2382" s="1">
        <v>146.5</v>
      </c>
      <c r="G2382" s="1" t="s">
        <v>11489</v>
      </c>
      <c r="H2382" s="1" t="s">
        <v>11489</v>
      </c>
      <c r="J2382" s="1" t="s">
        <v>179</v>
      </c>
      <c r="M2382" s="1" t="b">
        <v>0</v>
      </c>
      <c r="N2382" s="17"/>
    </row>
    <row r="2383">
      <c r="A2383" s="5" t="s">
        <v>11597</v>
      </c>
      <c r="B2383" s="1" t="s">
        <v>11598</v>
      </c>
      <c r="C2383" s="1" t="s">
        <v>11599</v>
      </c>
      <c r="D2383" s="1" t="s">
        <v>11600</v>
      </c>
      <c r="E2383" s="1">
        <v>-24.0</v>
      </c>
      <c r="F2383" s="1">
        <v>32.0</v>
      </c>
      <c r="G2383" s="1" t="s">
        <v>2359</v>
      </c>
      <c r="H2383" s="1" t="s">
        <v>2173</v>
      </c>
      <c r="I2383" s="1" t="s">
        <v>86</v>
      </c>
      <c r="J2383" s="1" t="s">
        <v>11601</v>
      </c>
      <c r="M2383" s="1" t="b">
        <v>0</v>
      </c>
      <c r="N2383" s="17"/>
    </row>
    <row r="2384">
      <c r="A2384" s="5" t="s">
        <v>11598</v>
      </c>
      <c r="B2384" s="1" t="s">
        <v>11602</v>
      </c>
      <c r="C2384" s="1" t="s">
        <v>11603</v>
      </c>
      <c r="D2384" s="1" t="s">
        <v>11604</v>
      </c>
      <c r="E2384" s="1">
        <v>23.5</v>
      </c>
      <c r="F2384" s="1">
        <v>120.75</v>
      </c>
      <c r="G2384" s="1" t="s">
        <v>11604</v>
      </c>
      <c r="H2384" s="1" t="s">
        <v>2239</v>
      </c>
      <c r="I2384" s="1" t="s">
        <v>2161</v>
      </c>
      <c r="J2384" s="1" t="s">
        <v>1869</v>
      </c>
      <c r="M2384" s="1" t="b">
        <v>0</v>
      </c>
      <c r="N2384" s="17" t="s">
        <v>11605</v>
      </c>
    </row>
    <row r="2385">
      <c r="A2385" s="5" t="s">
        <v>11606</v>
      </c>
      <c r="B2385" s="1" t="s">
        <v>10997</v>
      </c>
      <c r="C2385" s="1" t="s">
        <v>11348</v>
      </c>
      <c r="D2385" s="1" t="s">
        <v>11607</v>
      </c>
      <c r="E2385" s="1">
        <v>11.0</v>
      </c>
      <c r="F2385" s="1">
        <v>78.0</v>
      </c>
      <c r="G2385" s="1" t="s">
        <v>3153</v>
      </c>
      <c r="H2385" s="1" t="s">
        <v>3154</v>
      </c>
      <c r="I2385" s="1" t="s">
        <v>2179</v>
      </c>
      <c r="J2385" s="1" t="s">
        <v>938</v>
      </c>
      <c r="M2385" s="1" t="b">
        <v>0</v>
      </c>
      <c r="N2385" s="17" t="s">
        <v>11608</v>
      </c>
    </row>
    <row r="2386">
      <c r="A2386" s="5" t="s">
        <v>11609</v>
      </c>
      <c r="B2386" s="1" t="s">
        <v>11546</v>
      </c>
      <c r="C2386" s="1" t="s">
        <v>11610</v>
      </c>
      <c r="D2386" s="1" t="s">
        <v>11611</v>
      </c>
      <c r="E2386" s="1">
        <v>-3.25</v>
      </c>
      <c r="F2386" s="1">
        <v>-75.5</v>
      </c>
      <c r="G2386" s="1" t="s">
        <v>11611</v>
      </c>
      <c r="H2386" s="1" t="s">
        <v>11611</v>
      </c>
      <c r="I2386" s="1" t="s">
        <v>155</v>
      </c>
      <c r="J2386" s="1" t="s">
        <v>1516</v>
      </c>
      <c r="M2386" s="1" t="b">
        <v>0</v>
      </c>
      <c r="N2386" s="17" t="s">
        <v>11612</v>
      </c>
    </row>
    <row r="2387">
      <c r="A2387" s="5" t="s">
        <v>11613</v>
      </c>
      <c r="B2387" s="1" t="s">
        <v>11614</v>
      </c>
      <c r="C2387" s="1" t="s">
        <v>11615</v>
      </c>
      <c r="D2387" s="1" t="s">
        <v>11616</v>
      </c>
      <c r="E2387" s="1">
        <v>18.25</v>
      </c>
      <c r="F2387" s="1">
        <v>109.5</v>
      </c>
      <c r="G2387" s="1" t="s">
        <v>2238</v>
      </c>
      <c r="H2387" s="1" t="s">
        <v>2239</v>
      </c>
      <c r="I2387" s="1" t="s">
        <v>2179</v>
      </c>
      <c r="J2387" s="1" t="s">
        <v>460</v>
      </c>
      <c r="M2387" s="1" t="b">
        <v>0</v>
      </c>
      <c r="N2387" s="17" t="s">
        <v>11617</v>
      </c>
    </row>
    <row r="2388">
      <c r="A2388" s="5" t="s">
        <v>11618</v>
      </c>
      <c r="B2388" s="1" t="s">
        <v>11597</v>
      </c>
      <c r="C2388" s="1" t="s">
        <v>11619</v>
      </c>
      <c r="D2388" s="1" t="s">
        <v>11620</v>
      </c>
      <c r="E2388" s="1">
        <v>-24.0</v>
      </c>
      <c r="F2388" s="1">
        <v>26.0</v>
      </c>
      <c r="G2388" s="1" t="s">
        <v>2359</v>
      </c>
      <c r="H2388" s="1" t="s">
        <v>2173</v>
      </c>
      <c r="I2388" s="1" t="s">
        <v>86</v>
      </c>
      <c r="J2388" s="1" t="s">
        <v>11621</v>
      </c>
      <c r="M2388" s="1" t="b">
        <v>0</v>
      </c>
      <c r="N2388" s="17" t="s">
        <v>11622</v>
      </c>
    </row>
    <row r="2389">
      <c r="A2389" s="5" t="s">
        <v>10057</v>
      </c>
      <c r="B2389" s="1" t="s">
        <v>11623</v>
      </c>
      <c r="C2389" s="1" t="s">
        <v>11624</v>
      </c>
      <c r="D2389" s="1" t="s">
        <v>11625</v>
      </c>
      <c r="E2389" s="1">
        <v>42.25</v>
      </c>
      <c r="F2389" s="1">
        <v>45.75</v>
      </c>
      <c r="G2389" s="1" t="s">
        <v>2697</v>
      </c>
      <c r="H2389" s="1" t="s">
        <v>2365</v>
      </c>
      <c r="I2389" s="1" t="s">
        <v>2179</v>
      </c>
      <c r="J2389" s="1" t="s">
        <v>1590</v>
      </c>
      <c r="M2389" s="1" t="b">
        <v>0</v>
      </c>
      <c r="N2389" s="17" t="s">
        <v>11626</v>
      </c>
    </row>
    <row r="2390">
      <c r="A2390" s="5" t="s">
        <v>11627</v>
      </c>
      <c r="B2390" s="1" t="s">
        <v>11024</v>
      </c>
      <c r="C2390" s="1" t="s">
        <v>11343</v>
      </c>
      <c r="D2390" s="1" t="s">
        <v>11628</v>
      </c>
      <c r="E2390" s="1">
        <v>55.3333333333</v>
      </c>
      <c r="F2390" s="1">
        <v>78.3333333333</v>
      </c>
      <c r="G2390" s="1" t="s">
        <v>2832</v>
      </c>
      <c r="H2390" s="1" t="s">
        <v>2833</v>
      </c>
      <c r="I2390" s="1" t="s">
        <v>2179</v>
      </c>
      <c r="J2390" s="1" t="s">
        <v>1590</v>
      </c>
      <c r="M2390" s="1" t="b">
        <v>0</v>
      </c>
      <c r="N2390" s="17" t="s">
        <v>11629</v>
      </c>
    </row>
    <row r="2391">
      <c r="A2391" s="5" t="s">
        <v>11630</v>
      </c>
      <c r="B2391" s="1" t="s">
        <v>11143</v>
      </c>
      <c r="C2391" s="1" t="s">
        <v>11631</v>
      </c>
      <c r="D2391" s="1" t="s">
        <v>11632</v>
      </c>
      <c r="E2391" s="1">
        <v>-8.58333333333</v>
      </c>
      <c r="F2391" s="1">
        <v>125.583333333</v>
      </c>
      <c r="G2391" s="1" t="s">
        <v>2527</v>
      </c>
      <c r="H2391" s="1" t="s">
        <v>2239</v>
      </c>
      <c r="I2391" s="1" t="s">
        <v>2161</v>
      </c>
      <c r="J2391" s="1" t="s">
        <v>1903</v>
      </c>
      <c r="M2391" s="1" t="b">
        <v>0</v>
      </c>
      <c r="N2391" s="17"/>
    </row>
    <row r="2392">
      <c r="A2392" s="5" t="s">
        <v>11633</v>
      </c>
      <c r="B2392" s="1" t="s">
        <v>11634</v>
      </c>
      <c r="C2392" s="1" t="s">
        <v>11635</v>
      </c>
      <c r="D2392" s="1" t="s">
        <v>11636</v>
      </c>
      <c r="E2392" s="1">
        <v>37.6666666667</v>
      </c>
      <c r="F2392" s="1">
        <v>-78.75</v>
      </c>
      <c r="G2392" s="1" t="s">
        <v>3466</v>
      </c>
      <c r="H2392" s="1" t="s">
        <v>3467</v>
      </c>
      <c r="I2392" s="1" t="s">
        <v>2200</v>
      </c>
      <c r="J2392" s="1" t="s">
        <v>2017</v>
      </c>
      <c r="M2392" s="1" t="b">
        <v>0</v>
      </c>
      <c r="N2392" s="17" t="s">
        <v>11637</v>
      </c>
    </row>
    <row r="2393">
      <c r="A2393" s="5" t="s">
        <v>11638</v>
      </c>
      <c r="B2393" s="1" t="s">
        <v>11143</v>
      </c>
      <c r="C2393" s="1" t="s">
        <v>11631</v>
      </c>
      <c r="D2393" s="1" t="s">
        <v>11639</v>
      </c>
      <c r="E2393" s="1">
        <v>-9.0</v>
      </c>
      <c r="F2393" s="1">
        <v>126.0</v>
      </c>
      <c r="G2393" s="1" t="s">
        <v>2527</v>
      </c>
      <c r="H2393" s="1" t="s">
        <v>2239</v>
      </c>
      <c r="I2393" s="1" t="s">
        <v>2161</v>
      </c>
      <c r="J2393" s="1" t="s">
        <v>1903</v>
      </c>
      <c r="M2393" s="1" t="b">
        <v>0</v>
      </c>
      <c r="N2393" s="17"/>
    </row>
    <row r="2394">
      <c r="A2394" s="5" t="s">
        <v>11640</v>
      </c>
      <c r="B2394" s="1" t="s">
        <v>11299</v>
      </c>
      <c r="C2394" s="1" t="s">
        <v>11641</v>
      </c>
      <c r="D2394" s="1" t="s">
        <v>11642</v>
      </c>
      <c r="E2394" s="1">
        <v>36.0</v>
      </c>
      <c r="F2394" s="1">
        <v>49.6666666667</v>
      </c>
      <c r="G2394" s="1" t="s">
        <v>3421</v>
      </c>
      <c r="H2394" s="1" t="s">
        <v>2335</v>
      </c>
      <c r="I2394" s="1" t="s">
        <v>2179</v>
      </c>
      <c r="J2394" s="1" t="s">
        <v>955</v>
      </c>
      <c r="M2394" s="1" t="b">
        <v>0</v>
      </c>
      <c r="N2394" s="17"/>
    </row>
    <row r="2395">
      <c r="A2395" s="5" t="s">
        <v>11643</v>
      </c>
      <c r="B2395" s="1" t="s">
        <v>3114</v>
      </c>
      <c r="C2395" s="1" t="s">
        <v>11644</v>
      </c>
      <c r="D2395" s="1" t="s">
        <v>11645</v>
      </c>
      <c r="E2395" s="1">
        <v>42.5</v>
      </c>
      <c r="F2395" s="1">
        <v>45.5</v>
      </c>
      <c r="G2395" s="1" t="s">
        <v>4029</v>
      </c>
      <c r="H2395" s="1" t="s">
        <v>2365</v>
      </c>
      <c r="I2395" s="1" t="s">
        <v>2179</v>
      </c>
      <c r="J2395" s="1" t="s">
        <v>768</v>
      </c>
      <c r="M2395" s="1" t="b">
        <v>0</v>
      </c>
      <c r="N2395" s="17"/>
    </row>
    <row r="2396">
      <c r="A2396" s="5" t="s">
        <v>10623</v>
      </c>
      <c r="B2396" s="1" t="s">
        <v>11646</v>
      </c>
      <c r="C2396" s="1" t="s">
        <v>11647</v>
      </c>
      <c r="D2396" s="1" t="s">
        <v>11648</v>
      </c>
      <c r="E2396" s="1">
        <v>0.416666666667</v>
      </c>
      <c r="F2396" s="1">
        <v>-70.5</v>
      </c>
      <c r="G2396" s="1" t="s">
        <v>3544</v>
      </c>
      <c r="H2396" s="1" t="s">
        <v>3544</v>
      </c>
      <c r="I2396" s="1" t="s">
        <v>155</v>
      </c>
      <c r="J2396" s="1" t="s">
        <v>485</v>
      </c>
      <c r="M2396" s="1" t="b">
        <v>0</v>
      </c>
      <c r="N2396" s="17" t="s">
        <v>11649</v>
      </c>
    </row>
    <row r="2397">
      <c r="A2397" s="5" t="s">
        <v>11650</v>
      </c>
      <c r="B2397" s="1" t="s">
        <v>11651</v>
      </c>
      <c r="C2397" s="1" t="s">
        <v>11652</v>
      </c>
      <c r="D2397" s="1" t="s">
        <v>11653</v>
      </c>
      <c r="E2397" s="1">
        <v>-17.0</v>
      </c>
      <c r="F2397" s="1">
        <v>-144.0</v>
      </c>
      <c r="G2397" s="1" t="s">
        <v>2315</v>
      </c>
      <c r="H2397" s="1" t="s">
        <v>2239</v>
      </c>
      <c r="I2397" s="1" t="s">
        <v>2161</v>
      </c>
      <c r="J2397" s="1" t="s">
        <v>735</v>
      </c>
      <c r="M2397" s="1" t="b">
        <v>0</v>
      </c>
      <c r="N2397" s="17" t="s">
        <v>11654</v>
      </c>
    </row>
    <row r="2398">
      <c r="A2398" s="5" t="s">
        <v>11047</v>
      </c>
      <c r="B2398" s="1" t="s">
        <v>11075</v>
      </c>
      <c r="C2398" s="1" t="s">
        <v>11655</v>
      </c>
      <c r="D2398" s="1" t="s">
        <v>11656</v>
      </c>
      <c r="E2398" s="1">
        <v>27.0</v>
      </c>
      <c r="F2398" s="1">
        <v>-108.0</v>
      </c>
      <c r="G2398" s="1" t="s">
        <v>11656</v>
      </c>
      <c r="H2398" s="1" t="s">
        <v>3904</v>
      </c>
      <c r="I2398" s="1" t="s">
        <v>2200</v>
      </c>
      <c r="J2398" s="1" t="s">
        <v>1264</v>
      </c>
      <c r="M2398" s="1" t="b">
        <v>0</v>
      </c>
      <c r="N2398" s="17"/>
    </row>
    <row r="2399">
      <c r="A2399" s="5" t="s">
        <v>11657</v>
      </c>
      <c r="B2399" s="1" t="s">
        <v>11658</v>
      </c>
      <c r="C2399" s="1" t="s">
        <v>11659</v>
      </c>
      <c r="D2399" s="1" t="s">
        <v>11660</v>
      </c>
      <c r="E2399" s="1">
        <v>0.5</v>
      </c>
      <c r="F2399" s="1">
        <v>-69.1666666667</v>
      </c>
      <c r="G2399" s="1" t="s">
        <v>3544</v>
      </c>
      <c r="H2399" s="1" t="s">
        <v>3544</v>
      </c>
      <c r="I2399" s="1" t="s">
        <v>155</v>
      </c>
      <c r="J2399" s="1" t="s">
        <v>5395</v>
      </c>
      <c r="M2399" s="1" t="b">
        <v>0</v>
      </c>
      <c r="N2399" s="17"/>
    </row>
    <row r="2400">
      <c r="A2400" s="5" t="s">
        <v>11661</v>
      </c>
      <c r="B2400" s="1" t="s">
        <v>10979</v>
      </c>
      <c r="C2400" s="1" t="s">
        <v>10980</v>
      </c>
      <c r="D2400" s="1" t="s">
        <v>11662</v>
      </c>
      <c r="E2400" s="1">
        <v>23.0</v>
      </c>
      <c r="F2400" s="1">
        <v>6.0</v>
      </c>
      <c r="G2400" s="1" t="s">
        <v>3139</v>
      </c>
      <c r="H2400" s="1" t="s">
        <v>2154</v>
      </c>
      <c r="I2400" s="1" t="s">
        <v>86</v>
      </c>
      <c r="J2400" s="1" t="s">
        <v>11663</v>
      </c>
      <c r="M2400" s="1" t="b">
        <v>0</v>
      </c>
      <c r="N2400" s="17"/>
    </row>
    <row r="2401">
      <c r="A2401" s="5" t="s">
        <v>11512</v>
      </c>
      <c r="B2401" s="1" t="s">
        <v>11596</v>
      </c>
      <c r="C2401" s="1" t="s">
        <v>11664</v>
      </c>
      <c r="D2401" s="1" t="s">
        <v>11665</v>
      </c>
      <c r="E2401" s="1">
        <v>39.0</v>
      </c>
      <c r="F2401" s="1">
        <v>34.0</v>
      </c>
      <c r="G2401" s="1" t="s">
        <v>2290</v>
      </c>
      <c r="H2401" s="1" t="s">
        <v>2291</v>
      </c>
      <c r="I2401" s="1" t="s">
        <v>2179</v>
      </c>
      <c r="J2401" s="1" t="s">
        <v>1950</v>
      </c>
      <c r="M2401" s="1" t="b">
        <v>0</v>
      </c>
      <c r="N2401" s="17"/>
    </row>
    <row r="2402">
      <c r="A2402" s="5" t="s">
        <v>11295</v>
      </c>
      <c r="B2402" s="1" t="s">
        <v>11666</v>
      </c>
      <c r="C2402" s="1" t="s">
        <v>11667</v>
      </c>
      <c r="D2402" s="1" t="s">
        <v>11668</v>
      </c>
      <c r="E2402" s="1">
        <v>-5.5</v>
      </c>
      <c r="F2402" s="1">
        <v>123.5</v>
      </c>
      <c r="G2402" s="1" t="s">
        <v>3247</v>
      </c>
      <c r="H2402" s="1" t="s">
        <v>2239</v>
      </c>
      <c r="I2402" s="1" t="s">
        <v>2161</v>
      </c>
      <c r="J2402" s="1" t="s">
        <v>946</v>
      </c>
      <c r="M2402" s="1" t="b">
        <v>0</v>
      </c>
      <c r="N2402" s="17"/>
    </row>
    <row r="2403">
      <c r="A2403" s="5" t="s">
        <v>11669</v>
      </c>
      <c r="B2403" s="1" t="s">
        <v>11670</v>
      </c>
      <c r="C2403" s="1" t="s">
        <v>11671</v>
      </c>
      <c r="D2403" s="1" t="s">
        <v>11672</v>
      </c>
      <c r="E2403" s="1">
        <v>12.75</v>
      </c>
      <c r="F2403" s="1">
        <v>75.3333333333</v>
      </c>
      <c r="G2403" s="1" t="s">
        <v>3153</v>
      </c>
      <c r="H2403" s="1" t="s">
        <v>3154</v>
      </c>
      <c r="I2403" s="1" t="s">
        <v>2179</v>
      </c>
      <c r="J2403" s="1" t="s">
        <v>938</v>
      </c>
      <c r="M2403" s="1" t="b">
        <v>0</v>
      </c>
      <c r="N2403" s="17"/>
    </row>
    <row r="2404">
      <c r="A2404" s="5" t="s">
        <v>11673</v>
      </c>
      <c r="B2404" s="1" t="s">
        <v>11674</v>
      </c>
      <c r="C2404" s="1" t="s">
        <v>11675</v>
      </c>
      <c r="D2404" s="1" t="s">
        <v>11676</v>
      </c>
      <c r="E2404" s="1">
        <v>-3.08333333333</v>
      </c>
      <c r="F2404" s="1">
        <v>142.416666667</v>
      </c>
      <c r="G2404" s="1" t="s">
        <v>2315</v>
      </c>
      <c r="H2404" s="1" t="s">
        <v>2239</v>
      </c>
      <c r="I2404" s="1" t="s">
        <v>2161</v>
      </c>
      <c r="J2404" s="1" t="s">
        <v>1500</v>
      </c>
      <c r="M2404" s="1" t="b">
        <v>0</v>
      </c>
      <c r="N2404" s="17"/>
    </row>
    <row r="2405">
      <c r="A2405" s="5" t="s">
        <v>11677</v>
      </c>
      <c r="B2405" s="1" t="s">
        <v>11677</v>
      </c>
      <c r="C2405" s="1" t="s">
        <v>11678</v>
      </c>
      <c r="D2405" s="1" t="s">
        <v>11679</v>
      </c>
      <c r="E2405" s="1">
        <v>32.6666666667</v>
      </c>
      <c r="F2405" s="1">
        <v>-91.0</v>
      </c>
      <c r="G2405" s="1" t="s">
        <v>11679</v>
      </c>
      <c r="H2405" s="1" t="s">
        <v>11679</v>
      </c>
      <c r="I2405" s="1" t="s">
        <v>2200</v>
      </c>
      <c r="J2405" s="1" t="s">
        <v>2017</v>
      </c>
      <c r="M2405" s="1" t="b">
        <v>0</v>
      </c>
      <c r="N2405" s="17"/>
    </row>
    <row r="2406">
      <c r="A2406" s="5" t="s">
        <v>11680</v>
      </c>
      <c r="D2406" s="1" t="s">
        <v>11681</v>
      </c>
      <c r="E2406" s="1">
        <v>-6.0</v>
      </c>
      <c r="F2406" s="1">
        <v>-36.0</v>
      </c>
      <c r="G2406" s="1" t="s">
        <v>2251</v>
      </c>
      <c r="H2406" s="1" t="s">
        <v>2252</v>
      </c>
      <c r="J2406" s="1" t="s">
        <v>342</v>
      </c>
      <c r="M2406" s="1" t="b">
        <v>0</v>
      </c>
      <c r="N2406" s="17"/>
    </row>
    <row r="2407">
      <c r="A2407" s="5" t="s">
        <v>11682</v>
      </c>
      <c r="B2407" s="1" t="s">
        <v>11682</v>
      </c>
      <c r="C2407" s="1" t="s">
        <v>11683</v>
      </c>
      <c r="D2407" s="1" t="s">
        <v>11684</v>
      </c>
      <c r="E2407" s="1">
        <v>39.0</v>
      </c>
      <c r="F2407" s="1">
        <v>35.0</v>
      </c>
      <c r="G2407" s="1" t="s">
        <v>2832</v>
      </c>
      <c r="H2407" s="1" t="s">
        <v>2833</v>
      </c>
      <c r="I2407" s="1" t="s">
        <v>2179</v>
      </c>
      <c r="J2407" s="1" t="s">
        <v>1950</v>
      </c>
      <c r="M2407" s="1" t="b">
        <v>0</v>
      </c>
      <c r="N2407" s="17"/>
    </row>
    <row r="2408">
      <c r="A2408" s="5" t="s">
        <v>11685</v>
      </c>
      <c r="B2408" s="1" t="s">
        <v>11685</v>
      </c>
      <c r="C2408" s="1" t="s">
        <v>11686</v>
      </c>
      <c r="D2408" s="1" t="s">
        <v>11687</v>
      </c>
      <c r="E2408" s="1">
        <v>36.0</v>
      </c>
      <c r="F2408" s="1">
        <v>-77.5</v>
      </c>
      <c r="G2408" s="1" t="s">
        <v>4481</v>
      </c>
      <c r="H2408" s="1" t="s">
        <v>4038</v>
      </c>
      <c r="I2408" s="1" t="s">
        <v>2200</v>
      </c>
      <c r="J2408" s="1" t="s">
        <v>2017</v>
      </c>
      <c r="M2408" s="1" t="b">
        <v>0</v>
      </c>
      <c r="N2408" s="17"/>
    </row>
    <row r="2409">
      <c r="A2409" s="5" t="s">
        <v>11688</v>
      </c>
      <c r="B2409" s="1" t="s">
        <v>11689</v>
      </c>
      <c r="C2409" s="1" t="s">
        <v>11690</v>
      </c>
      <c r="D2409" s="1" t="s">
        <v>11691</v>
      </c>
      <c r="E2409" s="1">
        <v>63.0</v>
      </c>
      <c r="F2409" s="1">
        <v>-137.0</v>
      </c>
      <c r="G2409" s="1" t="s">
        <v>2405</v>
      </c>
      <c r="H2409" s="1" t="s">
        <v>2406</v>
      </c>
      <c r="I2409" s="1" t="s">
        <v>2200</v>
      </c>
      <c r="J2409" s="1" t="s">
        <v>418</v>
      </c>
      <c r="M2409" s="1" t="b">
        <v>0</v>
      </c>
      <c r="N2409" s="17" t="s">
        <v>11692</v>
      </c>
    </row>
    <row r="2410">
      <c r="A2410" s="5" t="s">
        <v>11374</v>
      </c>
      <c r="B2410" s="1" t="s">
        <v>11693</v>
      </c>
      <c r="C2410" s="1" t="s">
        <v>11694</v>
      </c>
      <c r="D2410" s="1" t="s">
        <v>11695</v>
      </c>
      <c r="E2410" s="1">
        <v>52.0</v>
      </c>
      <c r="F2410" s="1">
        <v>95.0</v>
      </c>
      <c r="G2410" s="1" t="s">
        <v>2832</v>
      </c>
      <c r="H2410" s="1" t="s">
        <v>2833</v>
      </c>
      <c r="I2410" s="1" t="s">
        <v>2179</v>
      </c>
      <c r="J2410" s="1" t="s">
        <v>11696</v>
      </c>
      <c r="M2410" s="1" t="b">
        <v>0</v>
      </c>
      <c r="N2410" s="17"/>
    </row>
    <row r="2411">
      <c r="A2411" s="5" t="s">
        <v>11697</v>
      </c>
      <c r="B2411" s="1" t="s">
        <v>11698</v>
      </c>
      <c r="C2411" s="1" t="s">
        <v>11699</v>
      </c>
      <c r="D2411" s="1" t="s">
        <v>11700</v>
      </c>
      <c r="E2411" s="1">
        <v>0.5</v>
      </c>
      <c r="F2411" s="1">
        <v>-70.0833333333</v>
      </c>
      <c r="G2411" s="1" t="s">
        <v>3544</v>
      </c>
      <c r="H2411" s="1" t="s">
        <v>3544</v>
      </c>
      <c r="I2411" s="1" t="s">
        <v>155</v>
      </c>
      <c r="J2411" s="1" t="s">
        <v>4364</v>
      </c>
      <c r="M2411" s="1" t="b">
        <v>0</v>
      </c>
      <c r="N2411" s="17"/>
    </row>
    <row r="2412">
      <c r="A2412" s="5" t="s">
        <v>9264</v>
      </c>
      <c r="B2412" s="1" t="s">
        <v>9264</v>
      </c>
      <c r="C2412" s="1" t="s">
        <v>9265</v>
      </c>
      <c r="D2412" s="1" t="s">
        <v>11701</v>
      </c>
      <c r="E2412" s="1">
        <v>-8.5</v>
      </c>
      <c r="F2412" s="1">
        <v>179.166666667</v>
      </c>
      <c r="G2412" s="1" t="s">
        <v>2315</v>
      </c>
      <c r="H2412" s="1" t="s">
        <v>2239</v>
      </c>
      <c r="I2412" s="1" t="s">
        <v>2161</v>
      </c>
      <c r="J2412" s="1" t="s">
        <v>1974</v>
      </c>
      <c r="M2412" s="1" t="b">
        <v>0</v>
      </c>
      <c r="N2412" s="17" t="s">
        <v>11702</v>
      </c>
    </row>
    <row r="2413">
      <c r="A2413" s="5" t="s">
        <v>11245</v>
      </c>
      <c r="B2413" s="1" t="s">
        <v>11024</v>
      </c>
      <c r="C2413" s="1" t="s">
        <v>11343</v>
      </c>
      <c r="D2413" s="1" t="s">
        <v>11703</v>
      </c>
      <c r="E2413" s="1">
        <v>56.0</v>
      </c>
      <c r="F2413" s="1">
        <v>49.5</v>
      </c>
      <c r="G2413" s="1" t="s">
        <v>2832</v>
      </c>
      <c r="H2413" s="1" t="s">
        <v>2833</v>
      </c>
      <c r="I2413" s="1" t="s">
        <v>2179</v>
      </c>
      <c r="J2413" s="1" t="s">
        <v>1590</v>
      </c>
      <c r="M2413" s="1" t="b">
        <v>0</v>
      </c>
      <c r="N2413" s="17" t="s">
        <v>11704</v>
      </c>
    </row>
    <row r="2414">
      <c r="A2414" s="5" t="s">
        <v>11705</v>
      </c>
      <c r="B2414" s="1" t="s">
        <v>11705</v>
      </c>
      <c r="C2414" s="1" t="s">
        <v>11706</v>
      </c>
      <c r="D2414" s="1" t="s">
        <v>11707</v>
      </c>
      <c r="E2414" s="1">
        <v>27.5</v>
      </c>
      <c r="F2414" s="1">
        <v>96.5</v>
      </c>
      <c r="G2414" s="1" t="s">
        <v>4044</v>
      </c>
      <c r="H2414" s="1" t="s">
        <v>2275</v>
      </c>
      <c r="I2414" s="1" t="s">
        <v>2179</v>
      </c>
      <c r="J2414" s="1" t="s">
        <v>938</v>
      </c>
      <c r="M2414" s="1" t="b">
        <v>0</v>
      </c>
      <c r="N2414" s="17"/>
    </row>
    <row r="2415">
      <c r="A2415" s="5" t="s">
        <v>11708</v>
      </c>
      <c r="B2415" s="1" t="s">
        <v>11708</v>
      </c>
      <c r="C2415" s="1" t="s">
        <v>11709</v>
      </c>
      <c r="D2415" s="1" t="s">
        <v>11710</v>
      </c>
      <c r="E2415" s="1">
        <v>47.6666666667</v>
      </c>
      <c r="F2415" s="1">
        <v>-122.75</v>
      </c>
      <c r="G2415" s="1" t="s">
        <v>4168</v>
      </c>
      <c r="H2415" s="1" t="s">
        <v>3144</v>
      </c>
      <c r="I2415" s="1" t="s">
        <v>2200</v>
      </c>
      <c r="J2415" s="1" t="s">
        <v>2017</v>
      </c>
      <c r="M2415" s="1" t="b">
        <v>0</v>
      </c>
      <c r="N2415" s="17" t="s">
        <v>11622</v>
      </c>
    </row>
    <row r="2416">
      <c r="A2416" s="5" t="s">
        <v>11711</v>
      </c>
      <c r="B2416" s="1" t="s">
        <v>10961</v>
      </c>
      <c r="C2416" s="1" t="s">
        <v>11712</v>
      </c>
      <c r="D2416" s="1" t="s">
        <v>11713</v>
      </c>
      <c r="E2416" s="1">
        <v>27.5</v>
      </c>
      <c r="F2416" s="1">
        <v>-108.0</v>
      </c>
      <c r="G2416" s="1" t="s">
        <v>5467</v>
      </c>
      <c r="H2416" s="1" t="s">
        <v>3904</v>
      </c>
      <c r="I2416" s="1" t="s">
        <v>2200</v>
      </c>
      <c r="J2416" s="1" t="s">
        <v>1264</v>
      </c>
      <c r="M2416" s="1" t="b">
        <v>0</v>
      </c>
      <c r="N2416" s="17"/>
    </row>
    <row r="2417">
      <c r="A2417" s="5" t="s">
        <v>11714</v>
      </c>
      <c r="B2417" s="1" t="s">
        <v>11715</v>
      </c>
      <c r="C2417" s="1" t="s">
        <v>11716</v>
      </c>
      <c r="D2417" s="1" t="s">
        <v>11717</v>
      </c>
      <c r="E2417" s="1">
        <v>36.5</v>
      </c>
      <c r="F2417" s="1">
        <v>-105.5</v>
      </c>
      <c r="G2417" s="1" t="s">
        <v>6197</v>
      </c>
      <c r="H2417" s="1" t="s">
        <v>6197</v>
      </c>
      <c r="I2417" s="1" t="s">
        <v>2200</v>
      </c>
      <c r="J2417" s="1" t="s">
        <v>2017</v>
      </c>
      <c r="M2417" s="1" t="b">
        <v>0</v>
      </c>
      <c r="N2417" s="17"/>
    </row>
    <row r="2418">
      <c r="A2418" s="5" t="s">
        <v>11718</v>
      </c>
      <c r="B2418" s="1" t="s">
        <v>11719</v>
      </c>
      <c r="C2418" s="1" t="s">
        <v>11720</v>
      </c>
      <c r="D2418" s="1" t="s">
        <v>11721</v>
      </c>
      <c r="E2418" s="1">
        <v>35.0</v>
      </c>
      <c r="F2418" s="1">
        <v>-106.333333333</v>
      </c>
      <c r="G2418" s="1" t="s">
        <v>6197</v>
      </c>
      <c r="H2418" s="1" t="s">
        <v>6197</v>
      </c>
      <c r="I2418" s="1" t="s">
        <v>2200</v>
      </c>
      <c r="J2418" s="1" t="s">
        <v>2017</v>
      </c>
      <c r="M2418" s="1" t="b">
        <v>0</v>
      </c>
      <c r="N2418" s="17"/>
    </row>
    <row r="2419">
      <c r="A2419" s="5" t="s">
        <v>11722</v>
      </c>
      <c r="B2419" s="1" t="s">
        <v>6864</v>
      </c>
      <c r="C2419" s="1" t="s">
        <v>11151</v>
      </c>
      <c r="D2419" s="1" t="s">
        <v>11723</v>
      </c>
      <c r="E2419" s="1">
        <v>36.6666666667</v>
      </c>
      <c r="F2419" s="1">
        <v>56.0</v>
      </c>
      <c r="G2419" s="1" t="s">
        <v>2832</v>
      </c>
      <c r="H2419" s="1" t="s">
        <v>2833</v>
      </c>
      <c r="I2419" s="1" t="s">
        <v>2179</v>
      </c>
      <c r="J2419" s="1" t="s">
        <v>955</v>
      </c>
      <c r="M2419" s="1" t="b">
        <v>0</v>
      </c>
      <c r="N2419" s="17"/>
    </row>
    <row r="2420">
      <c r="A2420" s="5" t="s">
        <v>11724</v>
      </c>
      <c r="B2420" s="1" t="s">
        <v>11725</v>
      </c>
      <c r="C2420" s="1" t="s">
        <v>11726</v>
      </c>
      <c r="D2420" s="1" t="s">
        <v>11727</v>
      </c>
      <c r="E2420" s="1">
        <v>20.4166666667</v>
      </c>
      <c r="F2420" s="1">
        <v>-97.8333333333</v>
      </c>
      <c r="G2420" s="1" t="s">
        <v>11108</v>
      </c>
      <c r="H2420" s="1" t="s">
        <v>11108</v>
      </c>
      <c r="I2420" s="1" t="s">
        <v>2200</v>
      </c>
      <c r="J2420" s="1" t="s">
        <v>1264</v>
      </c>
      <c r="M2420" s="1" t="b">
        <v>0</v>
      </c>
      <c r="N2420" s="17"/>
    </row>
    <row r="2421">
      <c r="A2421" s="5" t="s">
        <v>11728</v>
      </c>
      <c r="B2421" s="1" t="s">
        <v>11729</v>
      </c>
      <c r="C2421" s="1" t="s">
        <v>11730</v>
      </c>
      <c r="D2421" s="1" t="s">
        <v>11731</v>
      </c>
      <c r="E2421" s="1">
        <v>-13.0</v>
      </c>
      <c r="F2421" s="1">
        <v>130.333333333</v>
      </c>
      <c r="G2421" s="1" t="s">
        <v>8324</v>
      </c>
      <c r="H2421" s="1" t="s">
        <v>8324</v>
      </c>
      <c r="I2421" s="1" t="s">
        <v>178</v>
      </c>
      <c r="J2421" s="1" t="s">
        <v>179</v>
      </c>
      <c r="M2421" s="1" t="b">
        <v>0</v>
      </c>
      <c r="N2421" s="17"/>
    </row>
    <row r="2422">
      <c r="A2422" s="5" t="s">
        <v>11593</v>
      </c>
      <c r="B2422" s="1" t="s">
        <v>11732</v>
      </c>
      <c r="C2422" s="1" t="s">
        <v>11733</v>
      </c>
      <c r="D2422" s="1" t="s">
        <v>11734</v>
      </c>
      <c r="E2422" s="1">
        <v>16.4166666667</v>
      </c>
      <c r="F2422" s="1">
        <v>-92.5</v>
      </c>
      <c r="G2422" s="1" t="s">
        <v>2257</v>
      </c>
      <c r="H2422" s="1" t="s">
        <v>2257</v>
      </c>
      <c r="I2422" s="1" t="s">
        <v>2200</v>
      </c>
      <c r="J2422" s="1" t="s">
        <v>1264</v>
      </c>
      <c r="M2422" s="1" t="b">
        <v>0</v>
      </c>
      <c r="N2422" s="17"/>
    </row>
    <row r="2423">
      <c r="A2423" s="5" t="s">
        <v>11735</v>
      </c>
      <c r="B2423" s="1" t="s">
        <v>11735</v>
      </c>
      <c r="C2423" s="1" t="s">
        <v>11736</v>
      </c>
      <c r="D2423" s="1" t="s">
        <v>11737</v>
      </c>
      <c r="E2423" s="1">
        <v>16.9166666667</v>
      </c>
      <c r="F2423" s="1">
        <v>-92.0</v>
      </c>
      <c r="G2423" s="1" t="s">
        <v>2257</v>
      </c>
      <c r="H2423" s="1" t="s">
        <v>2257</v>
      </c>
      <c r="I2423" s="1" t="s">
        <v>2200</v>
      </c>
      <c r="J2423" s="1" t="s">
        <v>1264</v>
      </c>
      <c r="M2423" s="1" t="b">
        <v>0</v>
      </c>
      <c r="N2423" s="17" t="s">
        <v>11738</v>
      </c>
    </row>
    <row r="2424">
      <c r="A2424" s="5" t="s">
        <v>11739</v>
      </c>
      <c r="B2424" s="1" t="s">
        <v>11735</v>
      </c>
      <c r="C2424" s="1" t="s">
        <v>11740</v>
      </c>
      <c r="D2424" s="1" t="s">
        <v>11741</v>
      </c>
      <c r="E2424" s="1">
        <v>16.8333333333</v>
      </c>
      <c r="F2424" s="1">
        <v>-92.25</v>
      </c>
      <c r="G2424" s="1" t="s">
        <v>2257</v>
      </c>
      <c r="H2424" s="1" t="s">
        <v>2257</v>
      </c>
      <c r="I2424" s="1" t="s">
        <v>2200</v>
      </c>
      <c r="J2424" s="1" t="s">
        <v>1264</v>
      </c>
      <c r="M2424" s="1" t="b">
        <v>0</v>
      </c>
      <c r="N2424" s="17" t="s">
        <v>11742</v>
      </c>
    </row>
    <row r="2425">
      <c r="A2425" s="5" t="s">
        <v>11743</v>
      </c>
      <c r="B2425" s="1" t="s">
        <v>11744</v>
      </c>
      <c r="C2425" s="1" t="s">
        <v>11745</v>
      </c>
      <c r="D2425" s="1" t="s">
        <v>11746</v>
      </c>
      <c r="E2425" s="1">
        <v>24.0</v>
      </c>
      <c r="F2425" s="1">
        <v>121.0</v>
      </c>
      <c r="G2425" s="1" t="s">
        <v>2290</v>
      </c>
      <c r="H2425" s="1" t="s">
        <v>2291</v>
      </c>
      <c r="I2425" s="1" t="s">
        <v>2161</v>
      </c>
      <c r="J2425" s="1" t="s">
        <v>1869</v>
      </c>
      <c r="M2425" s="1" t="b">
        <v>0</v>
      </c>
      <c r="N2425" s="17"/>
    </row>
    <row r="2426">
      <c r="A2426" s="5" t="s">
        <v>11747</v>
      </c>
      <c r="B2426" s="1" t="s">
        <v>11748</v>
      </c>
      <c r="C2426" s="1" t="s">
        <v>11749</v>
      </c>
      <c r="D2426" s="1" t="s">
        <v>11750</v>
      </c>
      <c r="E2426" s="1">
        <v>16.5</v>
      </c>
      <c r="F2426" s="1">
        <v>-92.6666666667</v>
      </c>
      <c r="G2426" s="1" t="s">
        <v>2257</v>
      </c>
      <c r="H2426" s="1" t="s">
        <v>2257</v>
      </c>
      <c r="I2426" s="1" t="s">
        <v>2200</v>
      </c>
      <c r="J2426" s="1" t="s">
        <v>1264</v>
      </c>
      <c r="M2426" s="1" t="b">
        <v>0</v>
      </c>
      <c r="N2426" s="17" t="s">
        <v>11751</v>
      </c>
    </row>
    <row r="2427">
      <c r="A2427" s="5" t="s">
        <v>11752</v>
      </c>
      <c r="B2427" s="1" t="s">
        <v>11752</v>
      </c>
      <c r="C2427" s="1" t="s">
        <v>11753</v>
      </c>
      <c r="D2427" s="1" t="s">
        <v>11754</v>
      </c>
      <c r="E2427" s="1">
        <v>17.0</v>
      </c>
      <c r="F2427" s="1">
        <v>-92.8333333333</v>
      </c>
      <c r="G2427" s="1" t="s">
        <v>2257</v>
      </c>
      <c r="H2427" s="1" t="s">
        <v>2257</v>
      </c>
      <c r="I2427" s="1" t="s">
        <v>2200</v>
      </c>
      <c r="J2427" s="1" t="s">
        <v>1264</v>
      </c>
      <c r="M2427" s="1" t="b">
        <v>0</v>
      </c>
      <c r="N2427" s="17"/>
    </row>
    <row r="2428">
      <c r="A2428" s="5" t="s">
        <v>11755</v>
      </c>
      <c r="B2428" s="1" t="s">
        <v>11732</v>
      </c>
      <c r="C2428" s="1" t="s">
        <v>11733</v>
      </c>
      <c r="D2428" s="1" t="s">
        <v>11756</v>
      </c>
      <c r="E2428" s="1">
        <v>16.6666666667</v>
      </c>
      <c r="F2428" s="1">
        <v>-92.3333333333</v>
      </c>
      <c r="G2428" s="1" t="s">
        <v>2257</v>
      </c>
      <c r="H2428" s="1" t="s">
        <v>2257</v>
      </c>
      <c r="I2428" s="1" t="s">
        <v>2200</v>
      </c>
      <c r="J2428" s="1" t="s">
        <v>1264</v>
      </c>
      <c r="M2428" s="1" t="b">
        <v>0</v>
      </c>
      <c r="N2428" s="17" t="s">
        <v>11738</v>
      </c>
    </row>
    <row r="2429">
      <c r="A2429" s="5" t="s">
        <v>11757</v>
      </c>
      <c r="B2429" s="1" t="s">
        <v>11755</v>
      </c>
      <c r="C2429" s="1" t="s">
        <v>11758</v>
      </c>
      <c r="D2429" s="1" t="s">
        <v>11759</v>
      </c>
      <c r="E2429" s="1">
        <v>14.6666666667</v>
      </c>
      <c r="F2429" s="1">
        <v>-91.3333333333</v>
      </c>
      <c r="G2429" s="1" t="s">
        <v>2257</v>
      </c>
      <c r="H2429" s="1" t="s">
        <v>2257</v>
      </c>
      <c r="I2429" s="1" t="s">
        <v>2200</v>
      </c>
      <c r="J2429" s="1" t="s">
        <v>839</v>
      </c>
      <c r="M2429" s="1" t="b">
        <v>0</v>
      </c>
      <c r="N2429" s="17" t="s">
        <v>11760</v>
      </c>
    </row>
    <row r="2430">
      <c r="A2430" s="5" t="s">
        <v>11761</v>
      </c>
      <c r="B2430" s="1" t="s">
        <v>11761</v>
      </c>
      <c r="C2430" s="1" t="s">
        <v>11762</v>
      </c>
      <c r="D2430" s="1" t="s">
        <v>11763</v>
      </c>
      <c r="E2430" s="1">
        <v>16.8333333333</v>
      </c>
      <c r="F2430" s="1">
        <v>-92.8333333333</v>
      </c>
      <c r="G2430" s="1" t="s">
        <v>2257</v>
      </c>
      <c r="H2430" s="1" t="s">
        <v>2257</v>
      </c>
      <c r="I2430" s="1" t="s">
        <v>2200</v>
      </c>
      <c r="J2430" s="1" t="s">
        <v>1264</v>
      </c>
      <c r="M2430" s="1" t="b">
        <v>0</v>
      </c>
      <c r="N2430" s="17"/>
    </row>
    <row r="2431">
      <c r="A2431" s="5" t="s">
        <v>11764</v>
      </c>
      <c r="B2431" s="1" t="s">
        <v>11764</v>
      </c>
      <c r="C2431" s="1" t="s">
        <v>11765</v>
      </c>
      <c r="D2431" s="1" t="s">
        <v>11766</v>
      </c>
      <c r="E2431" s="1">
        <v>43.6666666667</v>
      </c>
      <c r="F2431" s="1">
        <v>39.6666666667</v>
      </c>
      <c r="G2431" s="1" t="s">
        <v>2193</v>
      </c>
      <c r="H2431" s="1" t="s">
        <v>2193</v>
      </c>
      <c r="I2431" s="1" t="s">
        <v>2179</v>
      </c>
      <c r="J2431" s="1" t="s">
        <v>11767</v>
      </c>
      <c r="M2431" s="1" t="b">
        <v>0</v>
      </c>
      <c r="N2431" s="17"/>
    </row>
    <row r="2432">
      <c r="A2432" s="5" t="s">
        <v>11768</v>
      </c>
      <c r="B2432" s="1" t="s">
        <v>11769</v>
      </c>
      <c r="C2432" s="1" t="s">
        <v>11770</v>
      </c>
      <c r="D2432" s="1" t="s">
        <v>11771</v>
      </c>
      <c r="E2432" s="1">
        <v>47.6666666667</v>
      </c>
      <c r="F2432" s="1">
        <v>136.25</v>
      </c>
      <c r="G2432" s="1" t="s">
        <v>4999</v>
      </c>
      <c r="H2432" s="1" t="s">
        <v>2833</v>
      </c>
      <c r="I2432" s="1" t="s">
        <v>2179</v>
      </c>
      <c r="J2432" s="1" t="s">
        <v>1590</v>
      </c>
      <c r="M2432" s="1" t="b">
        <v>0</v>
      </c>
      <c r="N2432" s="17" t="s">
        <v>11772</v>
      </c>
    </row>
    <row r="2433">
      <c r="A2433" s="5" t="s">
        <v>11773</v>
      </c>
      <c r="B2433" s="1" t="s">
        <v>11773</v>
      </c>
      <c r="C2433" s="1" t="s">
        <v>11774</v>
      </c>
      <c r="D2433" s="1" t="s">
        <v>11775</v>
      </c>
      <c r="E2433" s="1">
        <v>41.0</v>
      </c>
      <c r="F2433" s="1">
        <v>48.0</v>
      </c>
      <c r="G2433" s="1" t="s">
        <v>2364</v>
      </c>
      <c r="H2433" s="1" t="s">
        <v>2365</v>
      </c>
      <c r="I2433" s="1" t="s">
        <v>2179</v>
      </c>
      <c r="J2433" s="1" t="s">
        <v>201</v>
      </c>
      <c r="M2433" s="1" t="b">
        <v>0</v>
      </c>
      <c r="N2433" s="17"/>
    </row>
    <row r="2434">
      <c r="A2434" s="5" t="s">
        <v>11776</v>
      </c>
      <c r="B2434" s="1" t="s">
        <v>11776</v>
      </c>
      <c r="C2434" s="1" t="s">
        <v>11777</v>
      </c>
      <c r="D2434" s="1" t="s">
        <v>11778</v>
      </c>
      <c r="E2434" s="1">
        <v>57.5</v>
      </c>
      <c r="F2434" s="1">
        <v>52.5</v>
      </c>
      <c r="G2434" s="1" t="s">
        <v>6981</v>
      </c>
      <c r="H2434" s="1" t="s">
        <v>4941</v>
      </c>
      <c r="I2434" s="1" t="s">
        <v>2179</v>
      </c>
      <c r="J2434" s="1" t="s">
        <v>1590</v>
      </c>
      <c r="M2434" s="1" t="b">
        <v>0</v>
      </c>
      <c r="N2434" s="17"/>
    </row>
    <row r="2435">
      <c r="A2435" s="5" t="s">
        <v>11779</v>
      </c>
      <c r="B2435" s="1" t="s">
        <v>11780</v>
      </c>
      <c r="C2435" s="1" t="s">
        <v>11781</v>
      </c>
      <c r="D2435" s="1" t="s">
        <v>11782</v>
      </c>
      <c r="E2435" s="1">
        <v>1.0</v>
      </c>
      <c r="F2435" s="1">
        <v>32.5</v>
      </c>
      <c r="G2435" s="1" t="s">
        <v>2290</v>
      </c>
      <c r="H2435" s="1" t="s">
        <v>2291</v>
      </c>
      <c r="I2435" s="1" t="s">
        <v>86</v>
      </c>
      <c r="J2435" s="1" t="s">
        <v>1982</v>
      </c>
      <c r="M2435" s="1" t="b">
        <v>0</v>
      </c>
      <c r="N2435" s="17"/>
    </row>
    <row r="2436">
      <c r="A2436" s="5" t="s">
        <v>11783</v>
      </c>
      <c r="B2436" s="1" t="s">
        <v>11784</v>
      </c>
      <c r="C2436" s="1" t="s">
        <v>11785</v>
      </c>
      <c r="D2436" s="1" t="s">
        <v>11786</v>
      </c>
      <c r="E2436" s="1">
        <v>-11.9166666667</v>
      </c>
      <c r="F2436" s="1">
        <v>142.416666667</v>
      </c>
      <c r="G2436" s="1" t="s">
        <v>2385</v>
      </c>
      <c r="H2436" s="1" t="s">
        <v>2206</v>
      </c>
      <c r="I2436" s="1" t="s">
        <v>178</v>
      </c>
      <c r="J2436" s="1" t="s">
        <v>179</v>
      </c>
      <c r="M2436" s="1" t="b">
        <v>0</v>
      </c>
      <c r="N2436" s="17"/>
    </row>
    <row r="2437">
      <c r="A2437" s="5" t="s">
        <v>11787</v>
      </c>
      <c r="B2437" s="1" t="s">
        <v>11787</v>
      </c>
      <c r="C2437" s="1" t="s">
        <v>11788</v>
      </c>
      <c r="D2437" s="1" t="s">
        <v>11789</v>
      </c>
      <c r="E2437" s="1">
        <v>49.0</v>
      </c>
      <c r="F2437" s="1">
        <v>33.0</v>
      </c>
      <c r="G2437" s="1" t="s">
        <v>3452</v>
      </c>
      <c r="H2437" s="1" t="s">
        <v>2335</v>
      </c>
      <c r="I2437" s="1" t="s">
        <v>2179</v>
      </c>
      <c r="J2437" s="1" t="s">
        <v>1990</v>
      </c>
      <c r="M2437" s="1" t="b">
        <v>0</v>
      </c>
      <c r="N2437" s="17"/>
    </row>
    <row r="2438">
      <c r="A2438" s="5" t="s">
        <v>11790</v>
      </c>
      <c r="B2438" s="1" t="s">
        <v>7267</v>
      </c>
      <c r="C2438" s="1" t="s">
        <v>11791</v>
      </c>
      <c r="D2438" s="1" t="s">
        <v>11792</v>
      </c>
      <c r="E2438" s="1">
        <v>63.0</v>
      </c>
      <c r="F2438" s="1">
        <v>-157.0</v>
      </c>
      <c r="G2438" s="1" t="s">
        <v>2405</v>
      </c>
      <c r="H2438" s="1" t="s">
        <v>2406</v>
      </c>
      <c r="I2438" s="1" t="s">
        <v>2200</v>
      </c>
      <c r="J2438" s="1" t="s">
        <v>2017</v>
      </c>
      <c r="M2438" s="1" t="b">
        <v>0</v>
      </c>
      <c r="N2438" s="17" t="s">
        <v>11793</v>
      </c>
    </row>
    <row r="2439">
      <c r="A2439" s="5" t="s">
        <v>11794</v>
      </c>
      <c r="B2439" s="1" t="s">
        <v>11794</v>
      </c>
      <c r="C2439" s="1" t="s">
        <v>11795</v>
      </c>
      <c r="D2439" s="1" t="s">
        <v>11796</v>
      </c>
      <c r="E2439" s="1">
        <v>52.25</v>
      </c>
      <c r="F2439" s="1">
        <v>140.333333333</v>
      </c>
      <c r="G2439" s="1" t="s">
        <v>4999</v>
      </c>
      <c r="H2439" s="1" t="s">
        <v>2833</v>
      </c>
      <c r="I2439" s="1" t="s">
        <v>2179</v>
      </c>
      <c r="J2439" s="1" t="s">
        <v>1590</v>
      </c>
      <c r="M2439" s="1" t="b">
        <v>0</v>
      </c>
      <c r="N2439" s="17"/>
    </row>
    <row r="2440">
      <c r="A2440" s="5" t="s">
        <v>11797</v>
      </c>
      <c r="B2440" s="1" t="s">
        <v>11798</v>
      </c>
      <c r="C2440" s="1" t="s">
        <v>11799</v>
      </c>
      <c r="D2440" s="1" t="s">
        <v>11800</v>
      </c>
      <c r="E2440" s="1">
        <v>10.95</v>
      </c>
      <c r="F2440" s="1">
        <v>14.1166666667</v>
      </c>
      <c r="G2440" s="1" t="s">
        <v>3078</v>
      </c>
      <c r="H2440" s="1" t="s">
        <v>2154</v>
      </c>
      <c r="I2440" s="1" t="s">
        <v>86</v>
      </c>
      <c r="J2440" s="1" t="s">
        <v>411</v>
      </c>
      <c r="M2440" s="1" t="b">
        <v>0</v>
      </c>
      <c r="N2440" s="17"/>
    </row>
    <row r="2441">
      <c r="A2441" s="5" t="s">
        <v>11801</v>
      </c>
      <c r="B2441" s="1" t="s">
        <v>11801</v>
      </c>
      <c r="C2441" s="1" t="s">
        <v>11802</v>
      </c>
      <c r="D2441" s="1" t="s">
        <v>11803</v>
      </c>
      <c r="E2441" s="1">
        <v>9.91666666667</v>
      </c>
      <c r="F2441" s="1">
        <v>139.583333333</v>
      </c>
      <c r="G2441" s="1" t="s">
        <v>2315</v>
      </c>
      <c r="H2441" s="1" t="s">
        <v>2239</v>
      </c>
      <c r="I2441" s="1" t="s">
        <v>2161</v>
      </c>
      <c r="J2441" s="1" t="s">
        <v>1272</v>
      </c>
      <c r="M2441" s="1" t="b">
        <v>0</v>
      </c>
      <c r="N2441" s="17"/>
    </row>
    <row r="2442">
      <c r="A2442" s="5" t="s">
        <v>10691</v>
      </c>
      <c r="B2442" s="1" t="s">
        <v>11804</v>
      </c>
      <c r="C2442" s="1" t="s">
        <v>11805</v>
      </c>
      <c r="D2442" s="1" t="s">
        <v>11806</v>
      </c>
      <c r="E2442" s="1">
        <v>-1.83333333333</v>
      </c>
      <c r="F2442" s="1">
        <v>120.0</v>
      </c>
      <c r="G2442" s="1" t="s">
        <v>3247</v>
      </c>
      <c r="H2442" s="1" t="s">
        <v>2239</v>
      </c>
      <c r="I2442" s="1" t="s">
        <v>2161</v>
      </c>
      <c r="J2442" s="1" t="s">
        <v>946</v>
      </c>
      <c r="M2442" s="1" t="b">
        <v>0</v>
      </c>
      <c r="N2442" s="17"/>
    </row>
    <row r="2443">
      <c r="A2443" s="5" t="s">
        <v>11807</v>
      </c>
      <c r="B2443" s="1" t="s">
        <v>11807</v>
      </c>
      <c r="C2443" s="1" t="s">
        <v>11808</v>
      </c>
      <c r="D2443" s="1" t="s">
        <v>11809</v>
      </c>
      <c r="E2443" s="1">
        <v>-12.5</v>
      </c>
      <c r="F2443" s="1">
        <v>15.0</v>
      </c>
      <c r="G2443" s="1" t="s">
        <v>2359</v>
      </c>
      <c r="H2443" s="1" t="s">
        <v>2173</v>
      </c>
      <c r="I2443" s="1" t="s">
        <v>86</v>
      </c>
      <c r="J2443" s="1" t="s">
        <v>111</v>
      </c>
      <c r="M2443" s="1" t="b">
        <v>0</v>
      </c>
      <c r="N2443" s="17" t="s">
        <v>11810</v>
      </c>
    </row>
    <row r="2444">
      <c r="A2444" s="5" t="s">
        <v>11811</v>
      </c>
      <c r="B2444" s="1" t="s">
        <v>11811</v>
      </c>
      <c r="C2444" s="1" t="s">
        <v>11812</v>
      </c>
      <c r="D2444" s="1" t="s">
        <v>11813</v>
      </c>
      <c r="E2444" s="1">
        <v>-13.5</v>
      </c>
      <c r="F2444" s="1">
        <v>143.5</v>
      </c>
      <c r="G2444" s="1" t="s">
        <v>2385</v>
      </c>
      <c r="H2444" s="1" t="s">
        <v>2206</v>
      </c>
      <c r="I2444" s="1" t="s">
        <v>178</v>
      </c>
      <c r="J2444" s="1" t="s">
        <v>179</v>
      </c>
      <c r="M2444" s="1" t="b">
        <v>0</v>
      </c>
      <c r="N2444" s="17"/>
    </row>
    <row r="2445">
      <c r="A2445" s="5" t="s">
        <v>8621</v>
      </c>
      <c r="B2445" s="1" t="s">
        <v>4344</v>
      </c>
      <c r="C2445" s="1" t="s">
        <v>4345</v>
      </c>
      <c r="D2445" s="1" t="s">
        <v>11814</v>
      </c>
      <c r="E2445" s="1">
        <v>1.0</v>
      </c>
      <c r="F2445" s="1">
        <v>-72.0</v>
      </c>
      <c r="G2445" s="1" t="s">
        <v>2487</v>
      </c>
      <c r="H2445" s="1" t="s">
        <v>2487</v>
      </c>
      <c r="I2445" s="1" t="s">
        <v>155</v>
      </c>
      <c r="J2445" s="1" t="s">
        <v>485</v>
      </c>
      <c r="M2445" s="1" t="b">
        <v>0</v>
      </c>
      <c r="N2445" s="17"/>
    </row>
    <row r="2446">
      <c r="A2446" s="5" t="s">
        <v>11815</v>
      </c>
      <c r="B2446" s="1" t="s">
        <v>8666</v>
      </c>
      <c r="C2446" s="1" t="s">
        <v>11816</v>
      </c>
      <c r="D2446" s="1" t="s">
        <v>11817</v>
      </c>
      <c r="E2446" s="1">
        <v>-4.66666666667</v>
      </c>
      <c r="F2446" s="1">
        <v>140.0</v>
      </c>
      <c r="G2446" s="1" t="s">
        <v>4887</v>
      </c>
      <c r="H2446" s="1" t="s">
        <v>2342</v>
      </c>
      <c r="I2446" s="1" t="s">
        <v>2161</v>
      </c>
      <c r="J2446" s="1" t="s">
        <v>946</v>
      </c>
      <c r="M2446" s="1" t="b">
        <v>0</v>
      </c>
      <c r="N2446" s="17"/>
    </row>
    <row r="2447">
      <c r="A2447" s="5" t="s">
        <v>11818</v>
      </c>
      <c r="B2447" s="1" t="s">
        <v>11818</v>
      </c>
      <c r="C2447" s="1" t="s">
        <v>11819</v>
      </c>
      <c r="D2447" s="1" t="s">
        <v>11820</v>
      </c>
      <c r="E2447" s="1">
        <v>-16.3333333333</v>
      </c>
      <c r="F2447" s="1">
        <v>126.0</v>
      </c>
      <c r="G2447" s="1" t="s">
        <v>5390</v>
      </c>
      <c r="H2447" s="1" t="s">
        <v>5390</v>
      </c>
      <c r="I2447" s="1" t="s">
        <v>178</v>
      </c>
      <c r="J2447" s="1" t="s">
        <v>179</v>
      </c>
      <c r="M2447" s="1" t="b">
        <v>0</v>
      </c>
      <c r="N2447" s="17"/>
    </row>
    <row r="2448">
      <c r="A2448" s="5" t="s">
        <v>11821</v>
      </c>
      <c r="B2448" s="1" t="s">
        <v>11821</v>
      </c>
      <c r="C2448" s="1" t="s">
        <v>11822</v>
      </c>
      <c r="D2448" s="1" t="s">
        <v>11823</v>
      </c>
      <c r="E2448" s="1">
        <v>40.0</v>
      </c>
      <c r="F2448" s="1">
        <v>-75.1666666667</v>
      </c>
      <c r="G2448" s="1" t="s">
        <v>2227</v>
      </c>
      <c r="H2448" s="1" t="s">
        <v>2228</v>
      </c>
      <c r="I2448" s="1" t="s">
        <v>2200</v>
      </c>
      <c r="J2448" s="1" t="s">
        <v>2017</v>
      </c>
      <c r="M2448" s="1" t="b">
        <v>0</v>
      </c>
      <c r="N2448" s="17" t="s">
        <v>11824</v>
      </c>
    </row>
    <row r="2449">
      <c r="A2449" s="5" t="s">
        <v>11825</v>
      </c>
      <c r="B2449" s="1" t="s">
        <v>11826</v>
      </c>
      <c r="C2449" s="1" t="s">
        <v>11827</v>
      </c>
      <c r="D2449" s="1" t="s">
        <v>11828</v>
      </c>
      <c r="E2449" s="1">
        <v>-18.6666666667</v>
      </c>
      <c r="F2449" s="1">
        <v>169.083333333</v>
      </c>
      <c r="G2449" s="1" t="s">
        <v>2315</v>
      </c>
      <c r="H2449" s="1" t="s">
        <v>2239</v>
      </c>
      <c r="I2449" s="1" t="s">
        <v>2161</v>
      </c>
      <c r="J2449" s="1" t="s">
        <v>2048</v>
      </c>
      <c r="M2449" s="1" t="b">
        <v>0</v>
      </c>
      <c r="N2449" s="17"/>
    </row>
    <row r="2450">
      <c r="A2450" s="5" t="s">
        <v>11829</v>
      </c>
      <c r="B2450" s="1" t="s">
        <v>11829</v>
      </c>
      <c r="C2450" s="1" t="s">
        <v>11830</v>
      </c>
      <c r="D2450" s="1" t="s">
        <v>11831</v>
      </c>
      <c r="E2450" s="1">
        <v>25.0</v>
      </c>
      <c r="F2450" s="1">
        <v>67.0</v>
      </c>
      <c r="G2450" s="1" t="s">
        <v>2837</v>
      </c>
      <c r="H2450" s="1" t="s">
        <v>2335</v>
      </c>
      <c r="I2450" s="1" t="s">
        <v>2179</v>
      </c>
      <c r="J2450" s="1" t="s">
        <v>1465</v>
      </c>
      <c r="M2450" s="1" t="b">
        <v>0</v>
      </c>
      <c r="N2450" s="17" t="s">
        <v>11832</v>
      </c>
    </row>
    <row r="2451">
      <c r="A2451" s="5" t="s">
        <v>11833</v>
      </c>
      <c r="B2451" s="1" t="s">
        <v>11833</v>
      </c>
      <c r="C2451" s="1" t="s">
        <v>11834</v>
      </c>
      <c r="D2451" s="1" t="s">
        <v>11835</v>
      </c>
      <c r="E2451" s="1">
        <v>5.58333333333</v>
      </c>
      <c r="F2451" s="1">
        <v>6.0</v>
      </c>
      <c r="G2451" s="1" t="s">
        <v>3521</v>
      </c>
      <c r="H2451" s="1" t="s">
        <v>2173</v>
      </c>
      <c r="I2451" s="1" t="s">
        <v>86</v>
      </c>
      <c r="J2451" s="1" t="s">
        <v>1408</v>
      </c>
      <c r="M2451" s="1" t="b">
        <v>0</v>
      </c>
      <c r="N2451" s="17"/>
    </row>
    <row r="2452">
      <c r="A2452" s="5" t="s">
        <v>11836</v>
      </c>
      <c r="B2452" s="1" t="s">
        <v>11836</v>
      </c>
      <c r="C2452" s="1" t="s">
        <v>11837</v>
      </c>
      <c r="D2452" s="1" t="s">
        <v>11838</v>
      </c>
      <c r="E2452" s="1">
        <v>-3.58333333333</v>
      </c>
      <c r="F2452" s="1">
        <v>142.666666667</v>
      </c>
      <c r="G2452" s="1" t="s">
        <v>11838</v>
      </c>
      <c r="H2452" s="1" t="s">
        <v>2148</v>
      </c>
      <c r="I2452" s="1" t="s">
        <v>2161</v>
      </c>
      <c r="J2452" s="1" t="s">
        <v>1500</v>
      </c>
      <c r="M2452" s="1" t="b">
        <v>0</v>
      </c>
      <c r="N2452" s="17"/>
    </row>
    <row r="2453">
      <c r="A2453" s="5" t="s">
        <v>11839</v>
      </c>
      <c r="B2453" s="1" t="s">
        <v>11840</v>
      </c>
      <c r="C2453" s="1" t="s">
        <v>11841</v>
      </c>
      <c r="D2453" s="1" t="s">
        <v>11842</v>
      </c>
      <c r="E2453" s="1">
        <v>-2.33333333333</v>
      </c>
      <c r="F2453" s="1">
        <v>-46.5</v>
      </c>
      <c r="G2453" s="1" t="s">
        <v>2251</v>
      </c>
      <c r="H2453" s="1" t="s">
        <v>2252</v>
      </c>
      <c r="I2453" s="1" t="s">
        <v>155</v>
      </c>
      <c r="J2453" s="1" t="s">
        <v>342</v>
      </c>
      <c r="M2453" s="1" t="b">
        <v>0</v>
      </c>
      <c r="N2453" s="17"/>
    </row>
    <row r="2454">
      <c r="A2454" s="5" t="s">
        <v>11843</v>
      </c>
      <c r="B2454" s="1" t="s">
        <v>11839</v>
      </c>
      <c r="C2454" s="1" t="s">
        <v>11844</v>
      </c>
      <c r="D2454" s="1" t="s">
        <v>11845</v>
      </c>
      <c r="E2454" s="1">
        <v>8.0</v>
      </c>
      <c r="F2454" s="1">
        <v>98.3333333333</v>
      </c>
      <c r="G2454" s="1" t="s">
        <v>2238</v>
      </c>
      <c r="H2454" s="1" t="s">
        <v>2239</v>
      </c>
      <c r="I2454" s="1" t="s">
        <v>2179</v>
      </c>
      <c r="J2454" s="1" t="s">
        <v>1896</v>
      </c>
      <c r="M2454" s="1" t="b">
        <v>0</v>
      </c>
      <c r="N2454" s="17" t="s">
        <v>11846</v>
      </c>
    </row>
    <row r="2455">
      <c r="A2455" s="5" t="s">
        <v>11847</v>
      </c>
      <c r="B2455" s="1" t="s">
        <v>11848</v>
      </c>
      <c r="C2455" s="1" t="s">
        <v>11849</v>
      </c>
      <c r="D2455" s="1" t="s">
        <v>11850</v>
      </c>
      <c r="E2455" s="1">
        <v>47.1166666667</v>
      </c>
      <c r="F2455" s="1">
        <v>37.55</v>
      </c>
      <c r="G2455" s="1" t="s">
        <v>2832</v>
      </c>
      <c r="H2455" s="1" t="s">
        <v>2833</v>
      </c>
      <c r="I2455" s="1" t="s">
        <v>2179</v>
      </c>
      <c r="J2455" s="1" t="s">
        <v>11851</v>
      </c>
      <c r="M2455" s="1" t="b">
        <v>0</v>
      </c>
      <c r="N2455" s="17" t="s">
        <v>11852</v>
      </c>
    </row>
    <row r="2456">
      <c r="A2456" s="5" t="s">
        <v>11853</v>
      </c>
      <c r="B2456" s="1" t="s">
        <v>11825</v>
      </c>
      <c r="C2456" s="1" t="s">
        <v>11854</v>
      </c>
      <c r="D2456" s="1" t="s">
        <v>11855</v>
      </c>
      <c r="E2456" s="1">
        <v>-4.5</v>
      </c>
      <c r="F2456" s="1">
        <v>-75.5</v>
      </c>
      <c r="G2456" s="1" t="s">
        <v>11855</v>
      </c>
      <c r="H2456" s="1" t="s">
        <v>11855</v>
      </c>
      <c r="I2456" s="1" t="s">
        <v>155</v>
      </c>
      <c r="J2456" s="1" t="s">
        <v>1516</v>
      </c>
      <c r="M2456" s="1" t="b">
        <v>0</v>
      </c>
      <c r="N2456" s="17" t="s">
        <v>11856</v>
      </c>
    </row>
    <row r="2457">
      <c r="A2457" s="5" t="s">
        <v>11857</v>
      </c>
      <c r="B2457" s="1" t="s">
        <v>11857</v>
      </c>
      <c r="C2457" s="1" t="s">
        <v>11858</v>
      </c>
      <c r="D2457" s="1" t="s">
        <v>11859</v>
      </c>
      <c r="E2457" s="1">
        <v>-3.66666666667</v>
      </c>
      <c r="F2457" s="1">
        <v>142.833333333</v>
      </c>
      <c r="G2457" s="1" t="s">
        <v>2899</v>
      </c>
      <c r="H2457" s="1" t="s">
        <v>2148</v>
      </c>
      <c r="I2457" s="1" t="s">
        <v>2161</v>
      </c>
      <c r="J2457" s="1" t="s">
        <v>1500</v>
      </c>
      <c r="M2457" s="1" t="b">
        <v>0</v>
      </c>
      <c r="N2457" s="17"/>
    </row>
    <row r="2458">
      <c r="A2458" s="5" t="s">
        <v>11860</v>
      </c>
      <c r="B2458" s="1" t="s">
        <v>11861</v>
      </c>
      <c r="C2458" s="1" t="s">
        <v>11862</v>
      </c>
      <c r="D2458" s="1" t="s">
        <v>11863</v>
      </c>
      <c r="E2458" s="1">
        <v>-16.75</v>
      </c>
      <c r="F2458" s="1">
        <v>-69.0</v>
      </c>
      <c r="G2458" s="1" t="s">
        <v>4320</v>
      </c>
      <c r="H2458" s="1" t="s">
        <v>4320</v>
      </c>
      <c r="I2458" s="1" t="s">
        <v>155</v>
      </c>
      <c r="J2458" s="1" t="s">
        <v>299</v>
      </c>
      <c r="M2458" s="1" t="b">
        <v>0</v>
      </c>
      <c r="N2458" s="17"/>
    </row>
    <row r="2459">
      <c r="A2459" s="5" t="s">
        <v>11864</v>
      </c>
      <c r="B2459" s="1" t="s">
        <v>11865</v>
      </c>
      <c r="C2459" s="1" t="s">
        <v>11866</v>
      </c>
      <c r="D2459" s="1" t="s">
        <v>11867</v>
      </c>
      <c r="E2459" s="1">
        <v>-4.83333333333</v>
      </c>
      <c r="F2459" s="1">
        <v>145.166666667</v>
      </c>
      <c r="G2459" s="1" t="s">
        <v>2581</v>
      </c>
      <c r="H2459" s="1" t="s">
        <v>2342</v>
      </c>
      <c r="I2459" s="1" t="s">
        <v>2161</v>
      </c>
      <c r="J2459" s="1" t="s">
        <v>1500</v>
      </c>
      <c r="M2459" s="1" t="b">
        <v>0</v>
      </c>
      <c r="N2459" s="17"/>
    </row>
    <row r="2460">
      <c r="A2460" s="5" t="s">
        <v>11868</v>
      </c>
      <c r="B2460" s="1" t="s">
        <v>11869</v>
      </c>
      <c r="C2460" s="1" t="s">
        <v>11870</v>
      </c>
      <c r="D2460" s="1" t="s">
        <v>11871</v>
      </c>
      <c r="E2460" s="1">
        <v>-2.33333333333</v>
      </c>
      <c r="F2460" s="1">
        <v>-46.0</v>
      </c>
      <c r="G2460" s="1" t="s">
        <v>2290</v>
      </c>
      <c r="H2460" s="1" t="s">
        <v>2291</v>
      </c>
      <c r="I2460" s="1" t="s">
        <v>155</v>
      </c>
      <c r="J2460" s="1" t="s">
        <v>342</v>
      </c>
      <c r="M2460" s="1" t="b">
        <v>0</v>
      </c>
      <c r="N2460" s="17"/>
    </row>
    <row r="2461">
      <c r="A2461" s="5" t="s">
        <v>11872</v>
      </c>
      <c r="B2461" s="1" t="s">
        <v>11864</v>
      </c>
      <c r="C2461" s="1" t="s">
        <v>11873</v>
      </c>
      <c r="D2461" s="1" t="s">
        <v>11874</v>
      </c>
      <c r="E2461" s="1">
        <v>-6.41666666667</v>
      </c>
      <c r="F2461" s="1">
        <v>145.583333333</v>
      </c>
      <c r="G2461" s="1" t="s">
        <v>2341</v>
      </c>
      <c r="H2461" s="1" t="s">
        <v>2342</v>
      </c>
      <c r="I2461" s="1" t="s">
        <v>2161</v>
      </c>
      <c r="J2461" s="1" t="s">
        <v>1500</v>
      </c>
      <c r="M2461" s="1" t="b">
        <v>0</v>
      </c>
      <c r="N2461" s="17"/>
    </row>
    <row r="2462">
      <c r="A2462" s="5" t="s">
        <v>4203</v>
      </c>
      <c r="B2462" s="1" t="s">
        <v>4203</v>
      </c>
      <c r="C2462" s="1" t="s">
        <v>4204</v>
      </c>
      <c r="D2462" s="1" t="s">
        <v>11875</v>
      </c>
      <c r="E2462" s="1">
        <v>39.0</v>
      </c>
      <c r="F2462" s="1">
        <v>-109.0</v>
      </c>
      <c r="G2462" s="1" t="s">
        <v>4206</v>
      </c>
      <c r="H2462" s="1" t="s">
        <v>3904</v>
      </c>
      <c r="I2462" s="1" t="s">
        <v>2200</v>
      </c>
      <c r="J2462" s="1" t="s">
        <v>2017</v>
      </c>
      <c r="M2462" s="1" t="b">
        <v>0</v>
      </c>
      <c r="N2462" s="17"/>
    </row>
    <row r="2463">
      <c r="A2463" s="5" t="s">
        <v>11876</v>
      </c>
      <c r="B2463" s="1" t="s">
        <v>11877</v>
      </c>
      <c r="C2463" s="1" t="s">
        <v>11878</v>
      </c>
      <c r="D2463" s="1" t="s">
        <v>11879</v>
      </c>
      <c r="E2463" s="1">
        <v>40.0</v>
      </c>
      <c r="F2463" s="1">
        <v>80.0</v>
      </c>
      <c r="G2463" s="1" t="s">
        <v>2832</v>
      </c>
      <c r="H2463" s="1" t="s">
        <v>2833</v>
      </c>
      <c r="I2463" s="1" t="s">
        <v>2179</v>
      </c>
      <c r="J2463" s="1" t="s">
        <v>460</v>
      </c>
      <c r="M2463" s="1" t="b">
        <v>0</v>
      </c>
      <c r="N2463" s="17" t="s">
        <v>11880</v>
      </c>
    </row>
    <row r="2464">
      <c r="A2464" s="5" t="s">
        <v>11881</v>
      </c>
      <c r="B2464" s="1" t="s">
        <v>11882</v>
      </c>
      <c r="C2464" s="1" t="s">
        <v>11883</v>
      </c>
      <c r="D2464" s="1" t="s">
        <v>11884</v>
      </c>
      <c r="E2464" s="1">
        <v>39.0</v>
      </c>
      <c r="F2464" s="1">
        <v>66.0</v>
      </c>
      <c r="G2464" s="1" t="s">
        <v>2832</v>
      </c>
      <c r="H2464" s="1" t="s">
        <v>2833</v>
      </c>
      <c r="I2464" s="1" t="s">
        <v>2179</v>
      </c>
      <c r="J2464" s="1" t="s">
        <v>11885</v>
      </c>
      <c r="M2464" s="1" t="b">
        <v>0</v>
      </c>
      <c r="N2464" s="17"/>
    </row>
    <row r="2465">
      <c r="A2465" s="5" t="s">
        <v>7348</v>
      </c>
      <c r="B2465" s="1" t="s">
        <v>7348</v>
      </c>
      <c r="C2465" s="1" t="s">
        <v>7349</v>
      </c>
      <c r="D2465" s="1" t="s">
        <v>11886</v>
      </c>
      <c r="E2465" s="1">
        <v>40.6666666667</v>
      </c>
      <c r="F2465" s="1">
        <v>66.5</v>
      </c>
      <c r="G2465" s="1" t="s">
        <v>2832</v>
      </c>
      <c r="H2465" s="1" t="s">
        <v>2833</v>
      </c>
      <c r="I2465" s="1" t="s">
        <v>2179</v>
      </c>
      <c r="J2465" s="1" t="s">
        <v>2041</v>
      </c>
      <c r="M2465" s="1" t="b">
        <v>0</v>
      </c>
      <c r="N2465" s="17" t="s">
        <v>4109</v>
      </c>
    </row>
    <row r="2466">
      <c r="A2466" s="5" t="s">
        <v>11887</v>
      </c>
      <c r="B2466" s="1" t="s">
        <v>11887</v>
      </c>
      <c r="C2466" s="1" t="s">
        <v>11888</v>
      </c>
      <c r="D2466" s="1" t="s">
        <v>11889</v>
      </c>
      <c r="E2466" s="1">
        <v>34.6666666667</v>
      </c>
      <c r="F2466" s="1">
        <v>49.9166666667</v>
      </c>
      <c r="G2466" s="1" t="s">
        <v>3421</v>
      </c>
      <c r="H2466" s="1" t="s">
        <v>2335</v>
      </c>
      <c r="I2466" s="1" t="s">
        <v>2179</v>
      </c>
      <c r="J2466" s="1" t="s">
        <v>955</v>
      </c>
      <c r="M2466" s="1" t="b">
        <v>0</v>
      </c>
      <c r="N2466" s="17"/>
    </row>
    <row r="2467">
      <c r="A2467" s="5" t="s">
        <v>11890</v>
      </c>
      <c r="B2467" s="1" t="s">
        <v>11890</v>
      </c>
      <c r="C2467" s="1" t="s">
        <v>11891</v>
      </c>
      <c r="D2467" s="1" t="s">
        <v>11892</v>
      </c>
      <c r="E2467" s="1">
        <v>9.41666666667</v>
      </c>
      <c r="F2467" s="1">
        <v>-2.41666666667</v>
      </c>
      <c r="G2467" s="1" t="s">
        <v>3483</v>
      </c>
      <c r="H2467" s="1" t="s">
        <v>2173</v>
      </c>
      <c r="I2467" s="1" t="s">
        <v>86</v>
      </c>
      <c r="J2467" s="1" t="s">
        <v>783</v>
      </c>
      <c r="M2467" s="1" t="b">
        <v>0</v>
      </c>
      <c r="N2467" s="17"/>
    </row>
    <row r="2468">
      <c r="A2468" s="5" t="s">
        <v>11893</v>
      </c>
      <c r="B2468" s="1" t="s">
        <v>11893</v>
      </c>
      <c r="C2468" s="1" t="s">
        <v>11894</v>
      </c>
      <c r="D2468" s="1" t="s">
        <v>11895</v>
      </c>
      <c r="E2468" s="1">
        <v>6.91666666667</v>
      </c>
      <c r="F2468" s="1">
        <v>-11.25</v>
      </c>
      <c r="G2468" s="1" t="s">
        <v>3072</v>
      </c>
      <c r="H2468" s="1" t="s">
        <v>3073</v>
      </c>
      <c r="I2468" s="1" t="s">
        <v>86</v>
      </c>
      <c r="J2468" s="1" t="s">
        <v>5428</v>
      </c>
      <c r="M2468" s="1" t="b">
        <v>0</v>
      </c>
      <c r="N2468" s="17"/>
    </row>
    <row r="2469">
      <c r="A2469" s="5" t="s">
        <v>11896</v>
      </c>
      <c r="B2469" s="1" t="s">
        <v>11896</v>
      </c>
      <c r="C2469" s="1" t="s">
        <v>11897</v>
      </c>
      <c r="D2469" s="1" t="s">
        <v>11898</v>
      </c>
      <c r="E2469" s="1">
        <v>24.5</v>
      </c>
      <c r="F2469" s="1">
        <v>71.5</v>
      </c>
      <c r="G2469" s="1" t="s">
        <v>2837</v>
      </c>
      <c r="H2469" s="1" t="s">
        <v>2335</v>
      </c>
      <c r="I2469" s="1" t="s">
        <v>2179</v>
      </c>
      <c r="J2469" s="1" t="s">
        <v>938</v>
      </c>
      <c r="M2469" s="1" t="b">
        <v>0</v>
      </c>
      <c r="N2469" s="17"/>
    </row>
    <row r="2470">
      <c r="A2470" s="5" t="s">
        <v>11899</v>
      </c>
      <c r="B2470" s="1" t="s">
        <v>11900</v>
      </c>
      <c r="C2470" s="1" t="s">
        <v>11901</v>
      </c>
      <c r="D2470" s="1" t="s">
        <v>11902</v>
      </c>
      <c r="E2470" s="1">
        <v>5.83333333333</v>
      </c>
      <c r="F2470" s="1">
        <v>-5.41666666667</v>
      </c>
      <c r="G2470" s="1" t="s">
        <v>2423</v>
      </c>
      <c r="H2470" s="1" t="s">
        <v>2173</v>
      </c>
      <c r="I2470" s="1" t="s">
        <v>86</v>
      </c>
      <c r="J2470" s="1" t="s">
        <v>533</v>
      </c>
      <c r="M2470" s="1" t="b">
        <v>0</v>
      </c>
      <c r="N2470" s="17"/>
    </row>
    <row r="2471">
      <c r="A2471" s="5" t="s">
        <v>11903</v>
      </c>
      <c r="B2471" s="1" t="s">
        <v>11903</v>
      </c>
      <c r="C2471" s="1" t="s">
        <v>11904</v>
      </c>
      <c r="D2471" s="1" t="s">
        <v>11905</v>
      </c>
      <c r="E2471" s="1">
        <v>7.0</v>
      </c>
      <c r="F2471" s="1">
        <v>81.0</v>
      </c>
      <c r="G2471" s="1" t="s">
        <v>2837</v>
      </c>
      <c r="H2471" s="1" t="s">
        <v>2335</v>
      </c>
      <c r="I2471" s="1" t="s">
        <v>2179</v>
      </c>
      <c r="J2471" s="1" t="s">
        <v>1809</v>
      </c>
      <c r="M2471" s="1" t="b">
        <v>0</v>
      </c>
      <c r="N2471" s="17"/>
    </row>
    <row r="2472">
      <c r="A2472" s="5" t="s">
        <v>11906</v>
      </c>
      <c r="B2472" s="1" t="s">
        <v>11906</v>
      </c>
      <c r="C2472" s="1" t="s">
        <v>11907</v>
      </c>
      <c r="D2472" s="1" t="s">
        <v>11908</v>
      </c>
      <c r="E2472" s="1">
        <v>-22.0</v>
      </c>
      <c r="F2472" s="1">
        <v>30.0</v>
      </c>
      <c r="G2472" s="1" t="s">
        <v>2359</v>
      </c>
      <c r="H2472" s="1" t="s">
        <v>2173</v>
      </c>
      <c r="I2472" s="1" t="s">
        <v>86</v>
      </c>
      <c r="J2472" s="1" t="s">
        <v>11909</v>
      </c>
      <c r="M2472" s="1" t="b">
        <v>0</v>
      </c>
      <c r="N2472" s="17" t="s">
        <v>11910</v>
      </c>
    </row>
    <row r="2473">
      <c r="A2473" s="5" t="s">
        <v>11911</v>
      </c>
      <c r="B2473" s="1" t="s">
        <v>11911</v>
      </c>
      <c r="C2473" s="1" t="s">
        <v>11912</v>
      </c>
      <c r="D2473" s="1" t="s">
        <v>11913</v>
      </c>
      <c r="E2473" s="1">
        <v>60.0</v>
      </c>
      <c r="F2473" s="1">
        <v>35.0</v>
      </c>
      <c r="G2473" s="1" t="s">
        <v>4984</v>
      </c>
      <c r="H2473" s="1" t="s">
        <v>4941</v>
      </c>
      <c r="I2473" s="1" t="s">
        <v>2179</v>
      </c>
      <c r="J2473" s="1" t="s">
        <v>1590</v>
      </c>
      <c r="M2473" s="1" t="b">
        <v>0</v>
      </c>
      <c r="N2473" s="17"/>
    </row>
    <row r="2474">
      <c r="A2474" s="5" t="s">
        <v>11914</v>
      </c>
      <c r="B2474" s="1" t="s">
        <v>11914</v>
      </c>
      <c r="C2474" s="1" t="s">
        <v>11915</v>
      </c>
      <c r="D2474" s="1" t="s">
        <v>11916</v>
      </c>
      <c r="E2474" s="1">
        <v>10.5</v>
      </c>
      <c r="F2474" s="1">
        <v>106.5</v>
      </c>
      <c r="G2474" s="1" t="s">
        <v>8731</v>
      </c>
      <c r="H2474" s="1" t="s">
        <v>3304</v>
      </c>
      <c r="I2474" s="1" t="s">
        <v>2179</v>
      </c>
      <c r="J2474" s="1" t="s">
        <v>2064</v>
      </c>
      <c r="M2474" s="1" t="b">
        <v>0</v>
      </c>
      <c r="N2474" s="17" t="s">
        <v>11917</v>
      </c>
    </row>
    <row r="2475">
      <c r="A2475" s="5" t="s">
        <v>11918</v>
      </c>
      <c r="B2475" s="1" t="s">
        <v>11918</v>
      </c>
      <c r="C2475" s="1" t="s">
        <v>11919</v>
      </c>
      <c r="D2475" s="1" t="s">
        <v>11920</v>
      </c>
      <c r="E2475" s="1">
        <v>-5.5</v>
      </c>
      <c r="F2475" s="1">
        <v>14.0</v>
      </c>
      <c r="G2475" s="1" t="s">
        <v>2359</v>
      </c>
      <c r="H2475" s="1" t="s">
        <v>2173</v>
      </c>
      <c r="I2475" s="1" t="s">
        <v>86</v>
      </c>
      <c r="J2475" s="1" t="s">
        <v>7907</v>
      </c>
      <c r="M2475" s="1" t="b">
        <v>0</v>
      </c>
      <c r="N2475" s="17"/>
    </row>
    <row r="2476">
      <c r="A2476" s="5" t="s">
        <v>11921</v>
      </c>
      <c r="B2476" s="1" t="s">
        <v>11921</v>
      </c>
      <c r="C2476" s="1" t="s">
        <v>11922</v>
      </c>
      <c r="D2476" s="1" t="s">
        <v>11923</v>
      </c>
      <c r="E2476" s="1">
        <v>-20.5</v>
      </c>
      <c r="F2476" s="1">
        <v>118.5</v>
      </c>
      <c r="G2476" s="1" t="s">
        <v>3164</v>
      </c>
      <c r="H2476" s="1" t="s">
        <v>2206</v>
      </c>
      <c r="I2476" s="1" t="s">
        <v>178</v>
      </c>
      <c r="J2476" s="1" t="s">
        <v>179</v>
      </c>
      <c r="M2476" s="1" t="b">
        <v>0</v>
      </c>
      <c r="N2476" s="17"/>
    </row>
    <row r="2477">
      <c r="A2477" s="5" t="s">
        <v>11924</v>
      </c>
      <c r="B2477" s="1" t="s">
        <v>11925</v>
      </c>
      <c r="C2477" s="1" t="s">
        <v>11926</v>
      </c>
      <c r="D2477" s="1" t="s">
        <v>11927</v>
      </c>
      <c r="E2477" s="1">
        <v>51.0</v>
      </c>
      <c r="F2477" s="1">
        <v>4.0</v>
      </c>
      <c r="G2477" s="1" t="s">
        <v>2290</v>
      </c>
      <c r="H2477" s="1" t="s">
        <v>2291</v>
      </c>
      <c r="I2477" s="1" t="s">
        <v>2179</v>
      </c>
      <c r="J2477" s="1" t="s">
        <v>252</v>
      </c>
      <c r="M2477" s="1" t="b">
        <v>0</v>
      </c>
      <c r="N2477" s="17" t="s">
        <v>11928</v>
      </c>
    </row>
    <row r="2478">
      <c r="A2478" s="5" t="s">
        <v>11929</v>
      </c>
      <c r="B2478" s="1" t="s">
        <v>11929</v>
      </c>
      <c r="C2478" s="1" t="s">
        <v>11930</v>
      </c>
      <c r="D2478" s="1" t="s">
        <v>11931</v>
      </c>
      <c r="E2478" s="1">
        <v>51.0</v>
      </c>
      <c r="F2478" s="1">
        <v>4.0</v>
      </c>
      <c r="G2478" s="1" t="s">
        <v>2334</v>
      </c>
      <c r="H2478" s="1" t="s">
        <v>2335</v>
      </c>
      <c r="I2478" s="1" t="s">
        <v>2179</v>
      </c>
      <c r="J2478" s="1" t="s">
        <v>11932</v>
      </c>
      <c r="K2478" s="1" t="s">
        <v>11933</v>
      </c>
      <c r="M2478" s="1" t="b">
        <v>1</v>
      </c>
      <c r="N2478" s="22" t="s">
        <v>11934</v>
      </c>
    </row>
    <row r="2479">
      <c r="A2479" s="5" t="s">
        <v>11935</v>
      </c>
      <c r="B2479" s="1" t="s">
        <v>11935</v>
      </c>
      <c r="C2479" s="1" t="s">
        <v>11936</v>
      </c>
      <c r="D2479" s="1" t="s">
        <v>11937</v>
      </c>
      <c r="E2479" s="1">
        <v>-16.1666666667</v>
      </c>
      <c r="F2479" s="1">
        <v>167.416666667</v>
      </c>
      <c r="G2479" s="1" t="s">
        <v>2315</v>
      </c>
      <c r="H2479" s="1" t="s">
        <v>2239</v>
      </c>
      <c r="I2479" s="1" t="s">
        <v>2161</v>
      </c>
      <c r="J2479" s="1" t="s">
        <v>2048</v>
      </c>
      <c r="M2479" s="1" t="b">
        <v>0</v>
      </c>
      <c r="N2479" s="17" t="s">
        <v>11938</v>
      </c>
    </row>
    <row r="2480">
      <c r="A2480" s="5" t="s">
        <v>11939</v>
      </c>
      <c r="B2480" s="1" t="s">
        <v>11939</v>
      </c>
      <c r="C2480" s="1" t="s">
        <v>11940</v>
      </c>
      <c r="D2480" s="1" t="s">
        <v>11941</v>
      </c>
      <c r="E2480" s="1">
        <v>59.5</v>
      </c>
      <c r="F2480" s="1">
        <v>30.0</v>
      </c>
      <c r="G2480" s="1" t="s">
        <v>4984</v>
      </c>
      <c r="H2480" s="1" t="s">
        <v>4941</v>
      </c>
      <c r="I2480" s="1" t="s">
        <v>2179</v>
      </c>
      <c r="J2480" s="1" t="s">
        <v>1590</v>
      </c>
      <c r="M2480" s="1" t="b">
        <v>0</v>
      </c>
      <c r="N2480" s="17"/>
    </row>
    <row r="2481">
      <c r="A2481" s="5" t="s">
        <v>11942</v>
      </c>
      <c r="B2481" s="1" t="s">
        <v>11943</v>
      </c>
      <c r="C2481" s="1" t="s">
        <v>11944</v>
      </c>
      <c r="D2481" s="1" t="s">
        <v>11945</v>
      </c>
      <c r="E2481" s="1">
        <v>-14.0</v>
      </c>
      <c r="F2481" s="1">
        <v>131.25</v>
      </c>
      <c r="G2481" s="1" t="s">
        <v>11945</v>
      </c>
      <c r="H2481" s="1" t="s">
        <v>11945</v>
      </c>
      <c r="I2481" s="1" t="s">
        <v>178</v>
      </c>
      <c r="J2481" s="1" t="s">
        <v>179</v>
      </c>
      <c r="M2481" s="1" t="b">
        <v>0</v>
      </c>
      <c r="N2481" s="17"/>
    </row>
    <row r="2482">
      <c r="A2482" s="5" t="s">
        <v>11946</v>
      </c>
      <c r="B2482" s="1" t="s">
        <v>11947</v>
      </c>
      <c r="C2482" s="1" t="s">
        <v>11948</v>
      </c>
      <c r="D2482" s="1" t="s">
        <v>11949</v>
      </c>
      <c r="E2482" s="1">
        <v>-5.83333333333</v>
      </c>
      <c r="F2482" s="1">
        <v>144.716666667</v>
      </c>
      <c r="G2482" s="1" t="s">
        <v>4472</v>
      </c>
      <c r="H2482" s="1" t="s">
        <v>2342</v>
      </c>
      <c r="I2482" s="1" t="s">
        <v>2161</v>
      </c>
      <c r="J2482" s="1" t="s">
        <v>1500</v>
      </c>
      <c r="M2482" s="1" t="b">
        <v>0</v>
      </c>
      <c r="N2482" s="17"/>
    </row>
    <row r="2483">
      <c r="A2483" s="5" t="s">
        <v>11950</v>
      </c>
      <c r="B2483" s="1" t="s">
        <v>11951</v>
      </c>
      <c r="C2483" s="1" t="s">
        <v>11952</v>
      </c>
      <c r="D2483" s="1" t="s">
        <v>11953</v>
      </c>
      <c r="E2483" s="1">
        <v>1.0</v>
      </c>
      <c r="F2483" s="1">
        <v>-59.0</v>
      </c>
      <c r="G2483" s="1" t="s">
        <v>2487</v>
      </c>
      <c r="H2483" s="1" t="s">
        <v>2487</v>
      </c>
      <c r="I2483" s="1" t="s">
        <v>155</v>
      </c>
      <c r="J2483" s="1" t="s">
        <v>11954</v>
      </c>
      <c r="M2483" s="1" t="b">
        <v>0</v>
      </c>
      <c r="N2483" s="17"/>
    </row>
    <row r="2484">
      <c r="A2484" s="5" t="s">
        <v>11955</v>
      </c>
      <c r="B2484" s="1" t="s">
        <v>11956</v>
      </c>
      <c r="C2484" s="1" t="s">
        <v>11957</v>
      </c>
      <c r="D2484" s="1" t="s">
        <v>11958</v>
      </c>
      <c r="E2484" s="1">
        <v>36.5</v>
      </c>
      <c r="F2484" s="1">
        <v>72.0</v>
      </c>
      <c r="G2484" s="1" t="s">
        <v>3421</v>
      </c>
      <c r="H2484" s="1" t="s">
        <v>2335</v>
      </c>
      <c r="I2484" s="1" t="s">
        <v>2179</v>
      </c>
      <c r="J2484" s="1" t="s">
        <v>11959</v>
      </c>
      <c r="M2484" s="1" t="b">
        <v>0</v>
      </c>
      <c r="N2484" s="17" t="s">
        <v>11960</v>
      </c>
    </row>
    <row r="2485">
      <c r="A2485" s="5" t="s">
        <v>11961</v>
      </c>
      <c r="B2485" s="1" t="s">
        <v>11962</v>
      </c>
      <c r="C2485" s="1" t="s">
        <v>11963</v>
      </c>
      <c r="D2485" s="1" t="s">
        <v>11964</v>
      </c>
      <c r="E2485" s="1">
        <v>-3.21666666667</v>
      </c>
      <c r="F2485" s="1">
        <v>142.5</v>
      </c>
      <c r="G2485" s="1" t="s">
        <v>2899</v>
      </c>
      <c r="H2485" s="1" t="s">
        <v>2148</v>
      </c>
      <c r="I2485" s="1" t="s">
        <v>2161</v>
      </c>
      <c r="J2485" s="1" t="s">
        <v>1500</v>
      </c>
      <c r="M2485" s="1" t="b">
        <v>0</v>
      </c>
      <c r="N2485" s="17"/>
    </row>
    <row r="2486">
      <c r="A2486" s="5" t="s">
        <v>8695</v>
      </c>
      <c r="B2486" s="1" t="s">
        <v>11965</v>
      </c>
      <c r="C2486" s="1" t="s">
        <v>11966</v>
      </c>
      <c r="D2486" s="1" t="s">
        <v>11967</v>
      </c>
      <c r="E2486" s="1">
        <v>-18.6666666667</v>
      </c>
      <c r="F2486" s="1">
        <v>135.75</v>
      </c>
      <c r="G2486" s="1" t="s">
        <v>11968</v>
      </c>
      <c r="H2486" s="1" t="s">
        <v>4715</v>
      </c>
      <c r="I2486" s="1" t="s">
        <v>178</v>
      </c>
      <c r="J2486" s="1" t="s">
        <v>179</v>
      </c>
      <c r="M2486" s="1" t="b">
        <v>0</v>
      </c>
      <c r="N2486" s="17"/>
    </row>
    <row r="2487">
      <c r="A2487" s="5" t="s">
        <v>11969</v>
      </c>
      <c r="B2487" s="1" t="s">
        <v>11970</v>
      </c>
      <c r="C2487" s="1" t="s">
        <v>11971</v>
      </c>
      <c r="D2487" s="1" t="s">
        <v>11972</v>
      </c>
      <c r="E2487" s="1">
        <v>-27.3333333333</v>
      </c>
      <c r="F2487" s="1">
        <v>143.0</v>
      </c>
      <c r="G2487" s="1" t="s">
        <v>2205</v>
      </c>
      <c r="H2487" s="1" t="s">
        <v>2206</v>
      </c>
      <c r="I2487" s="1" t="s">
        <v>178</v>
      </c>
      <c r="J2487" s="1" t="s">
        <v>179</v>
      </c>
      <c r="M2487" s="1" t="b">
        <v>0</v>
      </c>
      <c r="N2487" s="17" t="s">
        <v>11973</v>
      </c>
    </row>
    <row r="2488">
      <c r="A2488" s="5" t="s">
        <v>11974</v>
      </c>
      <c r="B2488" s="1" t="s">
        <v>11975</v>
      </c>
      <c r="C2488" s="1" t="s">
        <v>11976</v>
      </c>
      <c r="D2488" s="1" t="s">
        <v>11977</v>
      </c>
      <c r="E2488" s="1">
        <v>-1.0</v>
      </c>
      <c r="F2488" s="1">
        <v>-76.5</v>
      </c>
      <c r="G2488" s="1" t="s">
        <v>11977</v>
      </c>
      <c r="H2488" s="1" t="s">
        <v>11977</v>
      </c>
      <c r="I2488" s="1" t="s">
        <v>155</v>
      </c>
      <c r="J2488" s="1" t="s">
        <v>613</v>
      </c>
      <c r="M2488" s="1" t="b">
        <v>0</v>
      </c>
      <c r="N2488" s="17"/>
    </row>
    <row r="2489">
      <c r="A2489" s="5" t="s">
        <v>11978</v>
      </c>
      <c r="B2489" s="1" t="s">
        <v>11974</v>
      </c>
      <c r="C2489" s="1" t="s">
        <v>11979</v>
      </c>
      <c r="D2489" s="1" t="s">
        <v>11980</v>
      </c>
      <c r="E2489" s="1">
        <v>38.5</v>
      </c>
      <c r="F2489" s="1">
        <v>-122.5</v>
      </c>
      <c r="G2489" s="1" t="s">
        <v>11980</v>
      </c>
      <c r="H2489" s="1" t="s">
        <v>11981</v>
      </c>
      <c r="I2489" s="1" t="s">
        <v>2200</v>
      </c>
      <c r="J2489" s="1" t="s">
        <v>2017</v>
      </c>
      <c r="M2489" s="1" t="b">
        <v>0</v>
      </c>
      <c r="N2489" s="17" t="s">
        <v>11982</v>
      </c>
    </row>
    <row r="2490">
      <c r="A2490" s="5" t="s">
        <v>11983</v>
      </c>
      <c r="B2490" s="1" t="s">
        <v>11984</v>
      </c>
      <c r="C2490" s="1" t="s">
        <v>11985</v>
      </c>
      <c r="D2490" s="1" t="s">
        <v>11986</v>
      </c>
      <c r="E2490" s="1">
        <v>-11.3333333333</v>
      </c>
      <c r="F2490" s="1">
        <v>-65.0</v>
      </c>
      <c r="G2490" s="1" t="s">
        <v>11987</v>
      </c>
      <c r="H2490" s="1" t="s">
        <v>11987</v>
      </c>
      <c r="I2490" s="1" t="s">
        <v>155</v>
      </c>
      <c r="J2490" s="1" t="s">
        <v>342</v>
      </c>
      <c r="M2490" s="1" t="b">
        <v>0</v>
      </c>
      <c r="N2490" s="17"/>
    </row>
    <row r="2491">
      <c r="A2491" s="5" t="s">
        <v>11988</v>
      </c>
      <c r="B2491" s="1" t="s">
        <v>11988</v>
      </c>
      <c r="C2491" s="1" t="s">
        <v>11989</v>
      </c>
      <c r="D2491" s="1" t="s">
        <v>11990</v>
      </c>
      <c r="E2491" s="1">
        <v>39.25</v>
      </c>
      <c r="F2491" s="1">
        <v>-120.0</v>
      </c>
      <c r="G2491" s="1" t="s">
        <v>11990</v>
      </c>
      <c r="H2491" s="1" t="s">
        <v>11990</v>
      </c>
      <c r="I2491" s="1" t="s">
        <v>2200</v>
      </c>
      <c r="J2491" s="1" t="s">
        <v>2017</v>
      </c>
      <c r="M2491" s="1" t="b">
        <v>0</v>
      </c>
      <c r="N2491" s="17" t="s">
        <v>11991</v>
      </c>
    </row>
    <row r="2492">
      <c r="A2492" s="5" t="s">
        <v>11992</v>
      </c>
      <c r="B2492" s="1" t="s">
        <v>11993</v>
      </c>
      <c r="C2492" s="1" t="s">
        <v>11994</v>
      </c>
      <c r="D2492" s="1" t="s">
        <v>11995</v>
      </c>
      <c r="E2492" s="1">
        <v>-26.0</v>
      </c>
      <c r="F2492" s="1">
        <v>117.5</v>
      </c>
      <c r="G2492" s="1" t="s">
        <v>3164</v>
      </c>
      <c r="H2492" s="1" t="s">
        <v>2206</v>
      </c>
      <c r="I2492" s="1" t="s">
        <v>178</v>
      </c>
      <c r="J2492" s="1" t="s">
        <v>179</v>
      </c>
      <c r="M2492" s="1" t="b">
        <v>0</v>
      </c>
      <c r="N2492" s="17"/>
    </row>
    <row r="2493">
      <c r="A2493" s="5" t="s">
        <v>11996</v>
      </c>
      <c r="B2493" s="1" t="s">
        <v>11997</v>
      </c>
      <c r="C2493" s="1" t="s">
        <v>11998</v>
      </c>
      <c r="D2493" s="1" t="s">
        <v>11999</v>
      </c>
      <c r="E2493" s="1">
        <v>4.0</v>
      </c>
      <c r="F2493" s="1">
        <v>-77.0</v>
      </c>
      <c r="G2493" s="1" t="s">
        <v>3940</v>
      </c>
      <c r="H2493" s="1" t="s">
        <v>3940</v>
      </c>
      <c r="I2493" s="1" t="s">
        <v>155</v>
      </c>
      <c r="J2493" s="1" t="s">
        <v>7248</v>
      </c>
      <c r="M2493" s="1" t="b">
        <v>0</v>
      </c>
      <c r="N2493" s="17"/>
    </row>
    <row r="2494">
      <c r="A2494" s="5" t="s">
        <v>12000</v>
      </c>
      <c r="B2494" s="1" t="s">
        <v>12001</v>
      </c>
      <c r="C2494" s="1" t="s">
        <v>12002</v>
      </c>
      <c r="D2494" s="1" t="s">
        <v>12003</v>
      </c>
      <c r="E2494" s="1">
        <v>1.0</v>
      </c>
      <c r="F2494" s="1">
        <v>-52.0</v>
      </c>
      <c r="G2494" s="1" t="s">
        <v>2251</v>
      </c>
      <c r="H2494" s="1" t="s">
        <v>2252</v>
      </c>
      <c r="I2494" s="1" t="s">
        <v>155</v>
      </c>
      <c r="J2494" s="1" t="s">
        <v>342</v>
      </c>
      <c r="M2494" s="1" t="b">
        <v>0</v>
      </c>
      <c r="N2494" s="17" t="s">
        <v>12004</v>
      </c>
    </row>
    <row r="2495">
      <c r="A2495" s="5" t="s">
        <v>12005</v>
      </c>
      <c r="B2495" s="1" t="s">
        <v>12006</v>
      </c>
      <c r="C2495" s="1" t="s">
        <v>12007</v>
      </c>
      <c r="D2495" s="1" t="s">
        <v>12008</v>
      </c>
      <c r="E2495" s="1">
        <v>-5.5</v>
      </c>
      <c r="F2495" s="1">
        <v>140.416666667</v>
      </c>
      <c r="G2495" s="1" t="s">
        <v>2411</v>
      </c>
      <c r="H2495" s="1" t="s">
        <v>2342</v>
      </c>
      <c r="I2495" s="1" t="s">
        <v>2161</v>
      </c>
      <c r="J2495" s="1" t="s">
        <v>946</v>
      </c>
      <c r="M2495" s="1" t="b">
        <v>0</v>
      </c>
      <c r="N2495" s="17"/>
    </row>
    <row r="2496">
      <c r="A2496" s="5" t="s">
        <v>12009</v>
      </c>
      <c r="B2496" s="1" t="s">
        <v>12009</v>
      </c>
      <c r="C2496" s="1" t="s">
        <v>12010</v>
      </c>
      <c r="D2496" s="1" t="s">
        <v>12011</v>
      </c>
      <c r="E2496" s="1">
        <v>-22.0</v>
      </c>
      <c r="F2496" s="1">
        <v>123.0</v>
      </c>
      <c r="G2496" s="1" t="s">
        <v>3164</v>
      </c>
      <c r="H2496" s="1" t="s">
        <v>2206</v>
      </c>
      <c r="I2496" s="1" t="s">
        <v>178</v>
      </c>
      <c r="J2496" s="1" t="s">
        <v>179</v>
      </c>
      <c r="M2496" s="1" t="b">
        <v>0</v>
      </c>
      <c r="N2496" s="17"/>
    </row>
    <row r="2497">
      <c r="A2497" s="5" t="s">
        <v>12012</v>
      </c>
      <c r="B2497" s="1" t="s">
        <v>8860</v>
      </c>
      <c r="C2497" s="1" t="s">
        <v>12013</v>
      </c>
      <c r="D2497" s="1" t="s">
        <v>12014</v>
      </c>
      <c r="E2497" s="1">
        <v>-22.5</v>
      </c>
      <c r="F2497" s="1">
        <v>-62.5833333333</v>
      </c>
      <c r="G2497" s="1" t="s">
        <v>4104</v>
      </c>
      <c r="H2497" s="1" t="s">
        <v>4104</v>
      </c>
      <c r="I2497" s="1" t="s">
        <v>155</v>
      </c>
      <c r="J2497" s="1" t="s">
        <v>12015</v>
      </c>
      <c r="M2497" s="1" t="b">
        <v>0</v>
      </c>
      <c r="N2497" s="17"/>
    </row>
    <row r="2498">
      <c r="A2498" s="5" t="s">
        <v>12016</v>
      </c>
      <c r="C2498" s="1" t="s">
        <v>9806</v>
      </c>
      <c r="D2498" s="1" t="s">
        <v>12017</v>
      </c>
      <c r="E2498" s="1">
        <v>-30.5</v>
      </c>
      <c r="F2498" s="1">
        <v>132.0</v>
      </c>
      <c r="G2498" s="1" t="s">
        <v>3164</v>
      </c>
      <c r="H2498" s="1" t="s">
        <v>2206</v>
      </c>
      <c r="J2498" s="1" t="s">
        <v>179</v>
      </c>
      <c r="M2498" s="1" t="b">
        <v>0</v>
      </c>
      <c r="N2498" s="17"/>
    </row>
    <row r="2499">
      <c r="A2499" s="5" t="s">
        <v>12018</v>
      </c>
      <c r="B2499" s="1" t="s">
        <v>12019</v>
      </c>
      <c r="C2499" s="1" t="s">
        <v>12020</v>
      </c>
      <c r="D2499" s="1" t="s">
        <v>12021</v>
      </c>
      <c r="E2499" s="1">
        <v>52.75</v>
      </c>
      <c r="F2499" s="1">
        <v>-3.5833</v>
      </c>
      <c r="G2499" s="1" t="s">
        <v>3672</v>
      </c>
      <c r="H2499" s="1" t="s">
        <v>2335</v>
      </c>
      <c r="I2499" s="1" t="s">
        <v>2179</v>
      </c>
      <c r="J2499" s="1" t="s">
        <v>2008</v>
      </c>
      <c r="M2499" s="1" t="b">
        <v>0</v>
      </c>
      <c r="N2499" s="17"/>
    </row>
    <row r="2500">
      <c r="A2500" s="5" t="s">
        <v>12022</v>
      </c>
      <c r="B2500" s="1" t="s">
        <v>12022</v>
      </c>
      <c r="C2500" s="1" t="s">
        <v>12023</v>
      </c>
      <c r="D2500" s="1" t="s">
        <v>12024</v>
      </c>
      <c r="E2500" s="1">
        <v>-10.1666666667</v>
      </c>
      <c r="F2500" s="1">
        <v>150.166666667</v>
      </c>
      <c r="G2500" s="1" t="s">
        <v>2315</v>
      </c>
      <c r="H2500" s="1" t="s">
        <v>2239</v>
      </c>
      <c r="I2500" s="1" t="s">
        <v>2161</v>
      </c>
      <c r="J2500" s="1" t="s">
        <v>1500</v>
      </c>
      <c r="M2500" s="1" t="b">
        <v>0</v>
      </c>
      <c r="N2500" s="17"/>
    </row>
    <row r="2501">
      <c r="A2501" s="5" t="s">
        <v>12025</v>
      </c>
      <c r="B2501" s="1" t="s">
        <v>12019</v>
      </c>
      <c r="C2501" s="1" t="s">
        <v>12020</v>
      </c>
      <c r="D2501" s="1" t="s">
        <v>12026</v>
      </c>
      <c r="E2501" s="1">
        <v>52.0</v>
      </c>
      <c r="F2501" s="1">
        <v>-3.0</v>
      </c>
      <c r="G2501" s="1" t="s">
        <v>3672</v>
      </c>
      <c r="H2501" s="1" t="s">
        <v>2335</v>
      </c>
      <c r="I2501" s="1" t="s">
        <v>2179</v>
      </c>
      <c r="J2501" s="1" t="s">
        <v>2008</v>
      </c>
      <c r="M2501" s="1" t="b">
        <v>0</v>
      </c>
      <c r="N2501" s="17"/>
    </row>
    <row r="2502">
      <c r="A2502" s="5" t="s">
        <v>12027</v>
      </c>
      <c r="C2502" s="1" t="s">
        <v>8021</v>
      </c>
      <c r="D2502" s="1" t="s">
        <v>12028</v>
      </c>
      <c r="E2502" s="1">
        <v>-35.3333333333</v>
      </c>
      <c r="F2502" s="1">
        <v>144.0</v>
      </c>
      <c r="G2502" s="1" t="s">
        <v>3134</v>
      </c>
      <c r="H2502" s="1" t="s">
        <v>2206</v>
      </c>
      <c r="J2502" s="1" t="s">
        <v>179</v>
      </c>
      <c r="M2502" s="1" t="b">
        <v>0</v>
      </c>
      <c r="N2502" s="17"/>
    </row>
    <row r="2503">
      <c r="A2503" s="5" t="s">
        <v>12029</v>
      </c>
      <c r="B2503" s="1" t="s">
        <v>12029</v>
      </c>
      <c r="C2503" s="1" t="s">
        <v>12030</v>
      </c>
      <c r="D2503" s="1" t="s">
        <v>12031</v>
      </c>
      <c r="E2503" s="1">
        <v>-7.75</v>
      </c>
      <c r="F2503" s="1">
        <v>146.916666667</v>
      </c>
      <c r="G2503" s="1" t="s">
        <v>6838</v>
      </c>
      <c r="H2503" s="1" t="s">
        <v>2342</v>
      </c>
      <c r="I2503" s="1" t="s">
        <v>2161</v>
      </c>
      <c r="J2503" s="1" t="s">
        <v>1500</v>
      </c>
      <c r="M2503" s="1" t="b">
        <v>0</v>
      </c>
      <c r="N2503" s="17"/>
    </row>
    <row r="2504">
      <c r="A2504" s="5" t="s">
        <v>12032</v>
      </c>
      <c r="B2504" s="1" t="s">
        <v>12033</v>
      </c>
      <c r="C2504" s="1" t="s">
        <v>12034</v>
      </c>
      <c r="D2504" s="1" t="s">
        <v>12035</v>
      </c>
      <c r="E2504" s="1">
        <v>-8.16666666667</v>
      </c>
      <c r="F2504" s="1">
        <v>128.0</v>
      </c>
      <c r="G2504" s="1" t="s">
        <v>2527</v>
      </c>
      <c r="H2504" s="1" t="s">
        <v>2239</v>
      </c>
      <c r="I2504" s="1" t="s">
        <v>2161</v>
      </c>
      <c r="J2504" s="1" t="s">
        <v>946</v>
      </c>
      <c r="M2504" s="1" t="b">
        <v>0</v>
      </c>
      <c r="N2504" s="17" t="s">
        <v>12036</v>
      </c>
    </row>
    <row r="2505">
      <c r="A2505" s="5" t="s">
        <v>12037</v>
      </c>
      <c r="B2505" s="1" t="s">
        <v>12037</v>
      </c>
      <c r="C2505" s="1" t="s">
        <v>12038</v>
      </c>
      <c r="D2505" s="1" t="s">
        <v>12039</v>
      </c>
      <c r="E2505" s="1">
        <v>-27.0</v>
      </c>
      <c r="F2505" s="1">
        <v>137.0</v>
      </c>
      <c r="G2505" s="1" t="s">
        <v>2205</v>
      </c>
      <c r="H2505" s="1" t="s">
        <v>2206</v>
      </c>
      <c r="I2505" s="1" t="s">
        <v>178</v>
      </c>
      <c r="J2505" s="1" t="s">
        <v>179</v>
      </c>
      <c r="M2505" s="1" t="b">
        <v>0</v>
      </c>
      <c r="N2505" s="17"/>
    </row>
    <row r="2506">
      <c r="A2506" s="5" t="s">
        <v>12040</v>
      </c>
      <c r="B2506" s="1" t="s">
        <v>12041</v>
      </c>
      <c r="C2506" s="1" t="s">
        <v>12042</v>
      </c>
      <c r="D2506" s="1" t="s">
        <v>12043</v>
      </c>
      <c r="E2506" s="1">
        <v>35.0</v>
      </c>
      <c r="F2506" s="1">
        <v>71.25</v>
      </c>
      <c r="G2506" s="1" t="s">
        <v>7225</v>
      </c>
      <c r="H2506" s="1" t="s">
        <v>2335</v>
      </c>
      <c r="I2506" s="1" t="s">
        <v>2179</v>
      </c>
      <c r="J2506" s="1" t="s">
        <v>47</v>
      </c>
      <c r="M2506" s="1" t="b">
        <v>0</v>
      </c>
      <c r="N2506" s="17" t="s">
        <v>12044</v>
      </c>
    </row>
    <row r="2507">
      <c r="A2507" s="5" t="s">
        <v>12045</v>
      </c>
      <c r="B2507" s="1" t="s">
        <v>12046</v>
      </c>
      <c r="C2507" s="1" t="s">
        <v>12047</v>
      </c>
      <c r="D2507" s="1" t="s">
        <v>12048</v>
      </c>
      <c r="E2507" s="1">
        <v>-18.0</v>
      </c>
      <c r="F2507" s="1">
        <v>145.0</v>
      </c>
      <c r="G2507" s="1" t="s">
        <v>2385</v>
      </c>
      <c r="H2507" s="1" t="s">
        <v>2206</v>
      </c>
      <c r="I2507" s="1" t="s">
        <v>178</v>
      </c>
      <c r="J2507" s="1" t="s">
        <v>179</v>
      </c>
      <c r="M2507" s="1" t="b">
        <v>0</v>
      </c>
      <c r="N2507" s="17" t="s">
        <v>4858</v>
      </c>
    </row>
    <row r="2508">
      <c r="A2508" s="5" t="s">
        <v>12049</v>
      </c>
      <c r="B2508" s="1" t="s">
        <v>12049</v>
      </c>
      <c r="C2508" s="1" t="s">
        <v>12050</v>
      </c>
      <c r="D2508" s="1" t="s">
        <v>12051</v>
      </c>
      <c r="E2508" s="1">
        <v>33.3333333333</v>
      </c>
      <c r="F2508" s="1">
        <v>-97.3333333333</v>
      </c>
      <c r="G2508" s="1" t="s">
        <v>2482</v>
      </c>
      <c r="H2508" s="1" t="s">
        <v>2482</v>
      </c>
      <c r="I2508" s="1" t="s">
        <v>2200</v>
      </c>
      <c r="J2508" s="1" t="s">
        <v>2017</v>
      </c>
      <c r="M2508" s="1" t="b">
        <v>0</v>
      </c>
      <c r="N2508" s="17"/>
    </row>
    <row r="2509">
      <c r="A2509" s="5" t="s">
        <v>12052</v>
      </c>
      <c r="B2509" s="1" t="s">
        <v>12053</v>
      </c>
      <c r="C2509" s="1" t="s">
        <v>12054</v>
      </c>
      <c r="D2509" s="1" t="s">
        <v>12055</v>
      </c>
      <c r="E2509" s="1">
        <v>36.4166666667</v>
      </c>
      <c r="F2509" s="1">
        <v>-119.083333333</v>
      </c>
      <c r="G2509" s="1" t="s">
        <v>12056</v>
      </c>
      <c r="H2509" s="1" t="s">
        <v>4155</v>
      </c>
      <c r="I2509" s="1" t="s">
        <v>2200</v>
      </c>
      <c r="J2509" s="1" t="s">
        <v>2017</v>
      </c>
      <c r="M2509" s="1" t="b">
        <v>0</v>
      </c>
      <c r="N2509" s="17" t="s">
        <v>12057</v>
      </c>
    </row>
    <row r="2510">
      <c r="A2510" s="5" t="s">
        <v>12058</v>
      </c>
      <c r="B2510" s="1" t="s">
        <v>10031</v>
      </c>
      <c r="C2510" s="1" t="s">
        <v>10032</v>
      </c>
      <c r="D2510" s="1" t="s">
        <v>12059</v>
      </c>
      <c r="E2510" s="1">
        <v>41.0</v>
      </c>
      <c r="F2510" s="1">
        <v>-122.5</v>
      </c>
      <c r="G2510" s="1" t="s">
        <v>10034</v>
      </c>
      <c r="H2510" s="1" t="s">
        <v>4155</v>
      </c>
      <c r="I2510" s="1" t="s">
        <v>2200</v>
      </c>
      <c r="J2510" s="1" t="s">
        <v>2017</v>
      </c>
      <c r="M2510" s="1" t="b">
        <v>0</v>
      </c>
      <c r="N2510" s="17" t="s">
        <v>12060</v>
      </c>
    </row>
    <row r="2511">
      <c r="A2511" s="5" t="s">
        <v>12061</v>
      </c>
      <c r="B2511" s="1" t="s">
        <v>12062</v>
      </c>
      <c r="C2511" s="1" t="s">
        <v>12063</v>
      </c>
      <c r="D2511" s="1" t="s">
        <v>12064</v>
      </c>
      <c r="E2511" s="1">
        <v>-32.0</v>
      </c>
      <c r="F2511" s="1">
        <v>134.0</v>
      </c>
      <c r="G2511" s="1" t="s">
        <v>2205</v>
      </c>
      <c r="H2511" s="1" t="s">
        <v>2206</v>
      </c>
      <c r="I2511" s="1" t="s">
        <v>178</v>
      </c>
      <c r="J2511" s="1" t="s">
        <v>179</v>
      </c>
      <c r="M2511" s="1" t="b">
        <v>0</v>
      </c>
      <c r="N2511" s="17"/>
    </row>
    <row r="2512">
      <c r="A2512" s="5" t="s">
        <v>12065</v>
      </c>
      <c r="B2512" s="1" t="s">
        <v>12065</v>
      </c>
      <c r="C2512" s="1" t="s">
        <v>12066</v>
      </c>
      <c r="D2512" s="1" t="s">
        <v>12067</v>
      </c>
      <c r="E2512" s="1">
        <v>40.8333333333</v>
      </c>
      <c r="F2512" s="1">
        <v>-124.166666667</v>
      </c>
      <c r="G2512" s="1" t="s">
        <v>12067</v>
      </c>
      <c r="H2512" s="1" t="s">
        <v>2228</v>
      </c>
      <c r="I2512" s="1" t="s">
        <v>2200</v>
      </c>
      <c r="J2512" s="1" t="s">
        <v>2017</v>
      </c>
      <c r="M2512" s="1" t="b">
        <v>0</v>
      </c>
      <c r="N2512" s="17"/>
    </row>
    <row r="2513">
      <c r="A2513" s="5" t="s">
        <v>12068</v>
      </c>
      <c r="B2513" s="1" t="s">
        <v>12068</v>
      </c>
      <c r="C2513" s="1" t="s">
        <v>12069</v>
      </c>
      <c r="D2513" s="1" t="s">
        <v>12070</v>
      </c>
      <c r="E2513" s="1">
        <v>-26.5</v>
      </c>
      <c r="F2513" s="1">
        <v>152.5</v>
      </c>
      <c r="G2513" s="1" t="s">
        <v>3134</v>
      </c>
      <c r="H2513" s="1" t="s">
        <v>2206</v>
      </c>
      <c r="I2513" s="1" t="s">
        <v>178</v>
      </c>
      <c r="J2513" s="1" t="s">
        <v>179</v>
      </c>
      <c r="M2513" s="1" t="b">
        <v>0</v>
      </c>
      <c r="N2513" s="17" t="s">
        <v>12071</v>
      </c>
    </row>
    <row r="2514">
      <c r="A2514" s="5" t="s">
        <v>12072</v>
      </c>
      <c r="B2514" s="1" t="s">
        <v>12073</v>
      </c>
      <c r="C2514" s="1" t="s">
        <v>12074</v>
      </c>
      <c r="D2514" s="1" t="s">
        <v>12075</v>
      </c>
      <c r="E2514" s="1">
        <v>15.25</v>
      </c>
      <c r="F2514" s="1">
        <v>-16.0</v>
      </c>
      <c r="G2514" s="1" t="s">
        <v>3231</v>
      </c>
      <c r="H2514" s="1" t="s">
        <v>2173</v>
      </c>
      <c r="I2514" s="1" t="s">
        <v>86</v>
      </c>
      <c r="J2514" s="1" t="s">
        <v>12076</v>
      </c>
      <c r="M2514" s="1" t="b">
        <v>0</v>
      </c>
      <c r="N2514" s="17" t="s">
        <v>12077</v>
      </c>
    </row>
    <row r="2515">
      <c r="A2515" s="5" t="s">
        <v>12078</v>
      </c>
      <c r="B2515" s="1" t="s">
        <v>12079</v>
      </c>
      <c r="C2515" s="1" t="s">
        <v>12080</v>
      </c>
      <c r="D2515" s="1" t="s">
        <v>12081</v>
      </c>
      <c r="E2515" s="1">
        <v>-13.3</v>
      </c>
      <c r="F2515" s="1">
        <v>-176.2</v>
      </c>
      <c r="G2515" s="1" t="s">
        <v>2315</v>
      </c>
      <c r="H2515" s="1" t="s">
        <v>2239</v>
      </c>
      <c r="I2515" s="1" t="s">
        <v>2161</v>
      </c>
      <c r="J2515" s="1" t="s">
        <v>2090</v>
      </c>
      <c r="M2515" s="1" t="b">
        <v>0</v>
      </c>
      <c r="N2515" s="17" t="s">
        <v>12082</v>
      </c>
    </row>
    <row r="2516">
      <c r="A2516" s="5" t="s">
        <v>12083</v>
      </c>
      <c r="B2516" s="1" t="s">
        <v>12084</v>
      </c>
      <c r="C2516" s="1" t="s">
        <v>12085</v>
      </c>
      <c r="D2516" s="1" t="s">
        <v>12086</v>
      </c>
      <c r="E2516" s="1">
        <v>-19.5</v>
      </c>
      <c r="F2516" s="1">
        <v>125.75</v>
      </c>
      <c r="G2516" s="1" t="s">
        <v>3164</v>
      </c>
      <c r="H2516" s="1" t="s">
        <v>2206</v>
      </c>
      <c r="I2516" s="1" t="s">
        <v>178</v>
      </c>
      <c r="J2516" s="1" t="s">
        <v>179</v>
      </c>
      <c r="M2516" s="1" t="b">
        <v>0</v>
      </c>
      <c r="N2516" s="17" t="s">
        <v>12087</v>
      </c>
    </row>
    <row r="2517">
      <c r="A2517" s="5" t="s">
        <v>12088</v>
      </c>
      <c r="B2517" s="1" t="s">
        <v>12088</v>
      </c>
      <c r="C2517" s="1" t="s">
        <v>12089</v>
      </c>
      <c r="D2517" s="1" t="s">
        <v>12090</v>
      </c>
      <c r="E2517" s="1">
        <v>-5.5</v>
      </c>
      <c r="F2517" s="1">
        <v>122.75</v>
      </c>
      <c r="G2517" s="1" t="s">
        <v>3247</v>
      </c>
      <c r="H2517" s="1" t="s">
        <v>2239</v>
      </c>
      <c r="I2517" s="1" t="s">
        <v>2161</v>
      </c>
      <c r="J2517" s="1" t="s">
        <v>946</v>
      </c>
      <c r="M2517" s="1" t="b">
        <v>0</v>
      </c>
      <c r="N2517" s="17" t="s">
        <v>12091</v>
      </c>
    </row>
    <row r="2518">
      <c r="A2518" s="5" t="s">
        <v>12092</v>
      </c>
      <c r="B2518" s="1" t="s">
        <v>12093</v>
      </c>
      <c r="C2518" s="1" t="s">
        <v>12094</v>
      </c>
      <c r="D2518" s="1" t="s">
        <v>12095</v>
      </c>
      <c r="E2518" s="1">
        <v>-22.0</v>
      </c>
      <c r="F2518" s="1">
        <v>138.5</v>
      </c>
      <c r="G2518" s="1" t="s">
        <v>3164</v>
      </c>
      <c r="H2518" s="1" t="s">
        <v>2206</v>
      </c>
      <c r="I2518" s="1" t="s">
        <v>178</v>
      </c>
      <c r="J2518" s="1" t="s">
        <v>179</v>
      </c>
      <c r="M2518" s="1" t="b">
        <v>0</v>
      </c>
      <c r="N2518" s="17" t="s">
        <v>5175</v>
      </c>
    </row>
    <row r="2519">
      <c r="A2519" s="5" t="s">
        <v>12096</v>
      </c>
      <c r="B2519" s="1" t="s">
        <v>11961</v>
      </c>
      <c r="C2519" s="1" t="s">
        <v>12097</v>
      </c>
      <c r="D2519" s="1" t="s">
        <v>12098</v>
      </c>
      <c r="E2519" s="1">
        <v>6.83333333333</v>
      </c>
      <c r="F2519" s="1">
        <v>37.75</v>
      </c>
      <c r="G2519" s="1" t="s">
        <v>5173</v>
      </c>
      <c r="H2519" s="1" t="s">
        <v>2154</v>
      </c>
      <c r="I2519" s="1" t="s">
        <v>86</v>
      </c>
      <c r="J2519" s="1" t="s">
        <v>673</v>
      </c>
      <c r="M2519" s="1" t="b">
        <v>0</v>
      </c>
      <c r="N2519" s="17"/>
    </row>
    <row r="2520">
      <c r="A2520" s="5" t="s">
        <v>12099</v>
      </c>
      <c r="B2520" s="1" t="s">
        <v>12100</v>
      </c>
      <c r="C2520" s="1" t="s">
        <v>12101</v>
      </c>
      <c r="D2520" s="1" t="s">
        <v>12102</v>
      </c>
      <c r="E2520" s="1">
        <v>0.5</v>
      </c>
      <c r="F2520" s="1">
        <v>127.583333333</v>
      </c>
      <c r="G2520" s="1" t="s">
        <v>5341</v>
      </c>
      <c r="H2520" s="1" t="s">
        <v>2217</v>
      </c>
      <c r="I2520" s="1" t="s">
        <v>2161</v>
      </c>
      <c r="J2520" s="1" t="s">
        <v>946</v>
      </c>
      <c r="M2520" s="1" t="b">
        <v>0</v>
      </c>
      <c r="N2520" s="17"/>
    </row>
    <row r="2521">
      <c r="A2521" s="5" t="s">
        <v>12103</v>
      </c>
      <c r="B2521" s="1" t="s">
        <v>12103</v>
      </c>
      <c r="C2521" s="1" t="s">
        <v>12104</v>
      </c>
      <c r="D2521" s="1" t="s">
        <v>12105</v>
      </c>
      <c r="E2521" s="1">
        <v>29.25</v>
      </c>
      <c r="F2521" s="1">
        <v>85.9166666667</v>
      </c>
      <c r="G2521" s="1" t="s">
        <v>2866</v>
      </c>
      <c r="H2521" s="1" t="s">
        <v>2275</v>
      </c>
      <c r="I2521" s="1" t="s">
        <v>2179</v>
      </c>
      <c r="J2521" s="1" t="s">
        <v>1361</v>
      </c>
      <c r="M2521" s="1" t="b">
        <v>0</v>
      </c>
      <c r="N2521" s="17" t="s">
        <v>12106</v>
      </c>
    </row>
    <row r="2522">
      <c r="A2522" s="5" t="s">
        <v>12107</v>
      </c>
      <c r="B2522" s="1" t="s">
        <v>12027</v>
      </c>
      <c r="C2522" s="1" t="s">
        <v>12108</v>
      </c>
      <c r="D2522" s="1" t="s">
        <v>12109</v>
      </c>
      <c r="E2522" s="1">
        <v>6.66666666667</v>
      </c>
      <c r="F2522" s="1">
        <v>2.5</v>
      </c>
      <c r="G2522" s="1" t="s">
        <v>2172</v>
      </c>
      <c r="H2522" s="1" t="s">
        <v>2173</v>
      </c>
      <c r="I2522" s="1" t="s">
        <v>86</v>
      </c>
      <c r="J2522" s="1" t="s">
        <v>269</v>
      </c>
      <c r="M2522" s="1" t="b">
        <v>0</v>
      </c>
      <c r="N2522" s="17"/>
    </row>
    <row r="2523">
      <c r="A2523" s="5" t="s">
        <v>12110</v>
      </c>
      <c r="B2523" s="1" t="s">
        <v>12111</v>
      </c>
      <c r="C2523" s="1" t="s">
        <v>12112</v>
      </c>
      <c r="D2523" s="1" t="s">
        <v>12113</v>
      </c>
      <c r="E2523" s="1">
        <v>-13.9166666667</v>
      </c>
      <c r="F2523" s="1">
        <v>141.75</v>
      </c>
      <c r="G2523" s="1" t="s">
        <v>2385</v>
      </c>
      <c r="H2523" s="1" t="s">
        <v>2206</v>
      </c>
      <c r="I2523" s="1" t="s">
        <v>178</v>
      </c>
      <c r="J2523" s="1" t="s">
        <v>179</v>
      </c>
      <c r="M2523" s="1" t="b">
        <v>0</v>
      </c>
      <c r="N2523" s="17"/>
    </row>
    <row r="2524">
      <c r="A2524" s="5" t="s">
        <v>12114</v>
      </c>
      <c r="B2524" s="1" t="s">
        <v>12115</v>
      </c>
      <c r="C2524" s="1" t="s">
        <v>12116</v>
      </c>
      <c r="D2524" s="1" t="s">
        <v>12117</v>
      </c>
      <c r="E2524" s="1">
        <v>-13.9166666667</v>
      </c>
      <c r="F2524" s="1">
        <v>141.5</v>
      </c>
      <c r="G2524" s="1" t="s">
        <v>2385</v>
      </c>
      <c r="H2524" s="1" t="s">
        <v>2206</v>
      </c>
      <c r="I2524" s="1" t="s">
        <v>178</v>
      </c>
      <c r="J2524" s="1" t="s">
        <v>179</v>
      </c>
      <c r="M2524" s="1" t="b">
        <v>0</v>
      </c>
      <c r="N2524" s="17"/>
    </row>
    <row r="2525">
      <c r="A2525" s="5" t="s">
        <v>12118</v>
      </c>
      <c r="B2525" s="1" t="s">
        <v>11969</v>
      </c>
      <c r="C2525" s="1" t="s">
        <v>12119</v>
      </c>
      <c r="D2525" s="1" t="s">
        <v>12120</v>
      </c>
      <c r="E2525" s="1">
        <v>7.83333333333</v>
      </c>
      <c r="F2525" s="1">
        <v>-5.86666666667</v>
      </c>
      <c r="G2525" s="1" t="s">
        <v>3359</v>
      </c>
      <c r="H2525" s="1" t="s">
        <v>3073</v>
      </c>
      <c r="I2525" s="1" t="s">
        <v>86</v>
      </c>
      <c r="J2525" s="1" t="s">
        <v>533</v>
      </c>
      <c r="M2525" s="1" t="b">
        <v>0</v>
      </c>
      <c r="N2525" s="17"/>
    </row>
    <row r="2526">
      <c r="A2526" s="5" t="s">
        <v>12121</v>
      </c>
      <c r="B2526" s="1" t="s">
        <v>12058</v>
      </c>
      <c r="C2526" s="1" t="s">
        <v>12122</v>
      </c>
      <c r="D2526" s="1" t="s">
        <v>12123</v>
      </c>
      <c r="E2526" s="1">
        <v>43.5</v>
      </c>
      <c r="F2526" s="1">
        <v>-88.5</v>
      </c>
      <c r="G2526" s="1" t="s">
        <v>3466</v>
      </c>
      <c r="H2526" s="1" t="s">
        <v>3467</v>
      </c>
      <c r="I2526" s="1" t="s">
        <v>2200</v>
      </c>
      <c r="J2526" s="1" t="s">
        <v>2017</v>
      </c>
      <c r="M2526" s="1" t="b">
        <v>0</v>
      </c>
      <c r="N2526" s="17"/>
    </row>
    <row r="2527">
      <c r="A2527" s="5" t="s">
        <v>12124</v>
      </c>
      <c r="B2527" s="1" t="s">
        <v>12125</v>
      </c>
      <c r="C2527" s="1" t="s">
        <v>12126</v>
      </c>
      <c r="D2527" s="1" t="s">
        <v>12127</v>
      </c>
      <c r="E2527" s="1">
        <v>-6.16666666667</v>
      </c>
      <c r="F2527" s="1">
        <v>146.5</v>
      </c>
      <c r="G2527" s="1" t="s">
        <v>3492</v>
      </c>
      <c r="H2527" s="1" t="s">
        <v>2342</v>
      </c>
      <c r="I2527" s="1" t="s">
        <v>2161</v>
      </c>
      <c r="J2527" s="1" t="s">
        <v>1500</v>
      </c>
      <c r="M2527" s="1" t="b">
        <v>0</v>
      </c>
      <c r="N2527" s="17"/>
    </row>
    <row r="2528">
      <c r="A2528" s="5" t="s">
        <v>12128</v>
      </c>
      <c r="B2528" s="1" t="s">
        <v>12128</v>
      </c>
      <c r="C2528" s="1" t="s">
        <v>12129</v>
      </c>
      <c r="D2528" s="1" t="s">
        <v>12130</v>
      </c>
      <c r="E2528" s="1">
        <v>7.41666666667</v>
      </c>
      <c r="F2528" s="1">
        <v>-7.33333333333</v>
      </c>
      <c r="G2528" s="1" t="s">
        <v>2423</v>
      </c>
      <c r="H2528" s="1" t="s">
        <v>2173</v>
      </c>
      <c r="I2528" s="1" t="s">
        <v>86</v>
      </c>
      <c r="J2528" s="1" t="s">
        <v>533</v>
      </c>
      <c r="M2528" s="1" t="b">
        <v>0</v>
      </c>
      <c r="N2528" s="17"/>
    </row>
    <row r="2529">
      <c r="A2529" s="5" t="s">
        <v>12131</v>
      </c>
      <c r="B2529" s="1" t="s">
        <v>12131</v>
      </c>
      <c r="C2529" s="1" t="s">
        <v>12132</v>
      </c>
      <c r="D2529" s="1" t="s">
        <v>12133</v>
      </c>
      <c r="E2529" s="1">
        <v>-4.25</v>
      </c>
      <c r="F2529" s="1">
        <v>142.333333333</v>
      </c>
      <c r="G2529" s="1" t="s">
        <v>2159</v>
      </c>
      <c r="H2529" s="1" t="s">
        <v>2160</v>
      </c>
      <c r="I2529" s="1" t="s">
        <v>2161</v>
      </c>
      <c r="J2529" s="1" t="s">
        <v>1500</v>
      </c>
      <c r="M2529" s="1" t="b">
        <v>0</v>
      </c>
      <c r="N2529" s="17" t="s">
        <v>12134</v>
      </c>
    </row>
    <row r="2530">
      <c r="A2530" s="5" t="s">
        <v>12135</v>
      </c>
      <c r="B2530" s="1" t="s">
        <v>12135</v>
      </c>
      <c r="C2530" s="1" t="s">
        <v>12136</v>
      </c>
      <c r="D2530" s="1" t="s">
        <v>12137</v>
      </c>
      <c r="E2530" s="1">
        <v>-8.25</v>
      </c>
      <c r="F2530" s="1">
        <v>124.833333333</v>
      </c>
      <c r="G2530" s="1" t="s">
        <v>2221</v>
      </c>
      <c r="H2530" s="1" t="s">
        <v>2222</v>
      </c>
      <c r="I2530" s="1" t="s">
        <v>2161</v>
      </c>
      <c r="J2530" s="1" t="s">
        <v>946</v>
      </c>
      <c r="M2530" s="1" t="b">
        <v>0</v>
      </c>
      <c r="N2530" s="17"/>
    </row>
    <row r="2531">
      <c r="A2531" s="5" t="s">
        <v>12073</v>
      </c>
      <c r="B2531" s="1" t="s">
        <v>12138</v>
      </c>
      <c r="C2531" s="1" t="s">
        <v>12139</v>
      </c>
      <c r="D2531" s="1" t="s">
        <v>12140</v>
      </c>
      <c r="E2531" s="1">
        <v>7.33333333333</v>
      </c>
      <c r="F2531" s="1">
        <v>143.833333333</v>
      </c>
      <c r="G2531" s="1" t="s">
        <v>2315</v>
      </c>
      <c r="H2531" s="1" t="s">
        <v>2239</v>
      </c>
      <c r="I2531" s="1" t="s">
        <v>2161</v>
      </c>
      <c r="J2531" s="1" t="s">
        <v>1272</v>
      </c>
      <c r="M2531" s="1" t="b">
        <v>0</v>
      </c>
      <c r="N2531" s="17" t="s">
        <v>12141</v>
      </c>
    </row>
    <row r="2532">
      <c r="A2532" s="5" t="s">
        <v>12142</v>
      </c>
      <c r="C2532" s="1" t="s">
        <v>12143</v>
      </c>
      <c r="D2532" s="1" t="s">
        <v>12144</v>
      </c>
      <c r="E2532" s="1">
        <v>-2.91666666667</v>
      </c>
      <c r="F2532" s="1">
        <v>141.833333333</v>
      </c>
      <c r="G2532" s="1" t="s">
        <v>9918</v>
      </c>
      <c r="H2532" s="1" t="s">
        <v>3717</v>
      </c>
      <c r="I2532" s="1" t="s">
        <v>2161</v>
      </c>
      <c r="J2532" s="1" t="s">
        <v>1500</v>
      </c>
      <c r="M2532" s="1" t="b">
        <v>0</v>
      </c>
      <c r="N2532" s="17"/>
    </row>
    <row r="2533">
      <c r="A2533" s="5" t="s">
        <v>12145</v>
      </c>
      <c r="B2533" s="1" t="s">
        <v>12146</v>
      </c>
      <c r="C2533" s="1" t="s">
        <v>12147</v>
      </c>
      <c r="D2533" s="1" t="s">
        <v>12148</v>
      </c>
      <c r="E2533" s="1">
        <v>-15.6666666667</v>
      </c>
      <c r="F2533" s="1">
        <v>124.666666667</v>
      </c>
      <c r="G2533" s="1" t="s">
        <v>5390</v>
      </c>
      <c r="H2533" s="1" t="s">
        <v>5390</v>
      </c>
      <c r="I2533" s="1" t="s">
        <v>178</v>
      </c>
      <c r="J2533" s="1" t="s">
        <v>179</v>
      </c>
      <c r="M2533" s="1" t="b">
        <v>0</v>
      </c>
      <c r="N2533" s="17"/>
    </row>
    <row r="2534">
      <c r="A2534" s="5" t="s">
        <v>12149</v>
      </c>
      <c r="B2534" s="1" t="s">
        <v>11978</v>
      </c>
      <c r="C2534" s="1" t="s">
        <v>12150</v>
      </c>
      <c r="D2534" s="1" t="s">
        <v>12151</v>
      </c>
      <c r="E2534" s="1">
        <v>2.66666666667</v>
      </c>
      <c r="F2534" s="1">
        <v>-60.0</v>
      </c>
      <c r="G2534" s="1" t="s">
        <v>12152</v>
      </c>
      <c r="H2534" s="1" t="s">
        <v>2245</v>
      </c>
      <c r="I2534" s="1" t="s">
        <v>155</v>
      </c>
      <c r="J2534" s="1" t="s">
        <v>11954</v>
      </c>
      <c r="M2534" s="1" t="b">
        <v>0</v>
      </c>
      <c r="N2534" s="17"/>
    </row>
    <row r="2535">
      <c r="A2535" s="5" t="s">
        <v>3713</v>
      </c>
      <c r="B2535" s="1" t="s">
        <v>12153</v>
      </c>
      <c r="C2535" s="1" t="s">
        <v>12154</v>
      </c>
      <c r="D2535" s="1" t="s">
        <v>12155</v>
      </c>
      <c r="E2535" s="1">
        <v>9.33333333333</v>
      </c>
      <c r="F2535" s="1">
        <v>-61.6666666667</v>
      </c>
      <c r="G2535" s="1" t="s">
        <v>12155</v>
      </c>
      <c r="H2535" s="1" t="s">
        <v>12155</v>
      </c>
      <c r="I2535" s="1" t="s">
        <v>155</v>
      </c>
      <c r="J2535" s="1" t="s">
        <v>2995</v>
      </c>
      <c r="M2535" s="1" t="b">
        <v>0</v>
      </c>
      <c r="N2535" s="17" t="s">
        <v>12156</v>
      </c>
    </row>
    <row r="2536">
      <c r="A2536" s="5" t="s">
        <v>12093</v>
      </c>
      <c r="C2536" s="1" t="s">
        <v>12157</v>
      </c>
      <c r="D2536" s="1" t="s">
        <v>12158</v>
      </c>
      <c r="E2536" s="1">
        <v>-38.25</v>
      </c>
      <c r="F2536" s="1">
        <v>142.5</v>
      </c>
      <c r="G2536" s="1" t="s">
        <v>3134</v>
      </c>
      <c r="H2536" s="1" t="s">
        <v>2206</v>
      </c>
      <c r="I2536" s="1" t="s">
        <v>178</v>
      </c>
      <c r="J2536" s="1" t="s">
        <v>179</v>
      </c>
      <c r="M2536" s="1" t="b">
        <v>0</v>
      </c>
      <c r="N2536" s="17"/>
    </row>
    <row r="2537">
      <c r="A2537" s="5" t="s">
        <v>12159</v>
      </c>
      <c r="B2537" s="1" t="s">
        <v>12160</v>
      </c>
      <c r="C2537" s="1" t="s">
        <v>12161</v>
      </c>
      <c r="D2537" s="1" t="s">
        <v>12162</v>
      </c>
      <c r="E2537" s="1">
        <v>-15.5</v>
      </c>
      <c r="F2537" s="1">
        <v>131.0</v>
      </c>
      <c r="G2537" s="1" t="s">
        <v>12163</v>
      </c>
      <c r="H2537" s="1" t="s">
        <v>12163</v>
      </c>
      <c r="I2537" s="1" t="s">
        <v>178</v>
      </c>
      <c r="J2537" s="1" t="s">
        <v>179</v>
      </c>
      <c r="M2537" s="1" t="b">
        <v>0</v>
      </c>
      <c r="N2537" s="17"/>
    </row>
    <row r="2538">
      <c r="A2538" s="5" t="s">
        <v>12046</v>
      </c>
      <c r="B2538" s="1" t="s">
        <v>12164</v>
      </c>
      <c r="C2538" s="1" t="s">
        <v>12165</v>
      </c>
      <c r="D2538" s="1" t="s">
        <v>12166</v>
      </c>
      <c r="E2538" s="1">
        <v>-18.5833333333</v>
      </c>
      <c r="F2538" s="1">
        <v>146.083333333</v>
      </c>
      <c r="G2538" s="1" t="s">
        <v>2385</v>
      </c>
      <c r="H2538" s="1" t="s">
        <v>2206</v>
      </c>
      <c r="I2538" s="1" t="s">
        <v>178</v>
      </c>
      <c r="J2538" s="1" t="s">
        <v>179</v>
      </c>
      <c r="M2538" s="1" t="b">
        <v>0</v>
      </c>
      <c r="N2538" s="17" t="s">
        <v>12167</v>
      </c>
    </row>
    <row r="2539">
      <c r="A2539" s="5" t="s">
        <v>12168</v>
      </c>
      <c r="B2539" s="1" t="s">
        <v>5157</v>
      </c>
      <c r="C2539" s="1" t="s">
        <v>12169</v>
      </c>
      <c r="D2539" s="1" t="s">
        <v>12170</v>
      </c>
      <c r="E2539" s="1">
        <v>1.5</v>
      </c>
      <c r="F2539" s="1">
        <v>-67.5</v>
      </c>
      <c r="G2539" s="1" t="s">
        <v>2244</v>
      </c>
      <c r="H2539" s="1" t="s">
        <v>2245</v>
      </c>
      <c r="I2539" s="1" t="s">
        <v>155</v>
      </c>
      <c r="J2539" s="1" t="s">
        <v>12171</v>
      </c>
      <c r="M2539" s="1" t="b">
        <v>0</v>
      </c>
      <c r="N2539" s="17" t="s">
        <v>12172</v>
      </c>
    </row>
    <row r="2540">
      <c r="A2540" s="5" t="s">
        <v>12173</v>
      </c>
      <c r="B2540" s="1" t="s">
        <v>12174</v>
      </c>
      <c r="C2540" s="1" t="s">
        <v>12175</v>
      </c>
      <c r="D2540" s="1" t="s">
        <v>12176</v>
      </c>
      <c r="E2540" s="1">
        <v>-20.0</v>
      </c>
      <c r="F2540" s="1">
        <v>132.333333333</v>
      </c>
      <c r="G2540" s="1" t="s">
        <v>3164</v>
      </c>
      <c r="H2540" s="1" t="s">
        <v>2206</v>
      </c>
      <c r="I2540" s="1" t="s">
        <v>178</v>
      </c>
      <c r="J2540" s="1" t="s">
        <v>179</v>
      </c>
      <c r="M2540" s="1" t="b">
        <v>0</v>
      </c>
      <c r="N2540" s="17" t="s">
        <v>12177</v>
      </c>
    </row>
    <row r="2541">
      <c r="A2541" s="5" t="s">
        <v>12178</v>
      </c>
      <c r="B2541" s="1" t="s">
        <v>12179</v>
      </c>
      <c r="C2541" s="1" t="s">
        <v>12180</v>
      </c>
      <c r="D2541" s="1" t="s">
        <v>12181</v>
      </c>
      <c r="E2541" s="1">
        <v>-1.66666666667</v>
      </c>
      <c r="F2541" s="1">
        <v>137.583333333</v>
      </c>
      <c r="G2541" s="1" t="s">
        <v>2619</v>
      </c>
      <c r="H2541" s="1" t="s">
        <v>2239</v>
      </c>
      <c r="I2541" s="1" t="s">
        <v>2161</v>
      </c>
      <c r="J2541" s="1" t="s">
        <v>946</v>
      </c>
      <c r="M2541" s="1" t="b">
        <v>0</v>
      </c>
      <c r="N2541" s="17" t="s">
        <v>12182</v>
      </c>
    </row>
    <row r="2542">
      <c r="A2542" s="5" t="s">
        <v>12183</v>
      </c>
      <c r="B2542" s="1" t="s">
        <v>12184</v>
      </c>
      <c r="C2542" s="1" t="s">
        <v>12185</v>
      </c>
      <c r="D2542" s="1" t="s">
        <v>12186</v>
      </c>
      <c r="E2542" s="1">
        <v>-14.4166666667</v>
      </c>
      <c r="F2542" s="1">
        <v>135.583333333</v>
      </c>
      <c r="G2542" s="1" t="s">
        <v>12186</v>
      </c>
      <c r="H2542" s="1" t="s">
        <v>2548</v>
      </c>
      <c r="I2542" s="1" t="s">
        <v>178</v>
      </c>
      <c r="J2542" s="1" t="s">
        <v>179</v>
      </c>
      <c r="M2542" s="1" t="b">
        <v>0</v>
      </c>
      <c r="N2542" s="17"/>
    </row>
    <row r="2543">
      <c r="A2543" s="5" t="s">
        <v>12187</v>
      </c>
      <c r="B2543" s="1" t="s">
        <v>12187</v>
      </c>
      <c r="C2543" s="1" t="s">
        <v>12188</v>
      </c>
      <c r="D2543" s="1" t="s">
        <v>12189</v>
      </c>
      <c r="E2543" s="1">
        <v>-2.33333333333</v>
      </c>
      <c r="F2543" s="1">
        <v>136.583333333</v>
      </c>
      <c r="G2543" s="1" t="s">
        <v>2619</v>
      </c>
      <c r="H2543" s="1" t="s">
        <v>2239</v>
      </c>
      <c r="I2543" s="1" t="s">
        <v>2161</v>
      </c>
      <c r="J2543" s="1" t="s">
        <v>946</v>
      </c>
      <c r="M2543" s="1" t="b">
        <v>0</v>
      </c>
      <c r="N2543" s="17"/>
    </row>
    <row r="2544">
      <c r="A2544" s="5" t="s">
        <v>12190</v>
      </c>
      <c r="B2544" s="1" t="s">
        <v>12190</v>
      </c>
      <c r="C2544" s="1" t="s">
        <v>12191</v>
      </c>
      <c r="D2544" s="1" t="s">
        <v>12192</v>
      </c>
      <c r="E2544" s="1">
        <v>-3.16666666667</v>
      </c>
      <c r="F2544" s="1">
        <v>141.0</v>
      </c>
      <c r="G2544" s="1" t="s">
        <v>2607</v>
      </c>
      <c r="H2544" s="1" t="s">
        <v>2607</v>
      </c>
      <c r="I2544" s="1" t="s">
        <v>2161</v>
      </c>
      <c r="J2544" s="1" t="s">
        <v>4601</v>
      </c>
      <c r="M2544" s="1" t="b">
        <v>0</v>
      </c>
      <c r="N2544" s="17"/>
    </row>
    <row r="2545">
      <c r="A2545" s="5" t="s">
        <v>12193</v>
      </c>
      <c r="B2545" s="1" t="s">
        <v>12178</v>
      </c>
      <c r="C2545" s="1" t="s">
        <v>12194</v>
      </c>
      <c r="D2545" s="1" t="s">
        <v>12195</v>
      </c>
      <c r="E2545" s="1">
        <v>-19.5</v>
      </c>
      <c r="F2545" s="1">
        <v>134.5</v>
      </c>
      <c r="G2545" s="1" t="s">
        <v>3164</v>
      </c>
      <c r="H2545" s="1" t="s">
        <v>2206</v>
      </c>
      <c r="I2545" s="1" t="s">
        <v>178</v>
      </c>
      <c r="J2545" s="1" t="s">
        <v>179</v>
      </c>
      <c r="M2545" s="1" t="b">
        <v>0</v>
      </c>
      <c r="N2545" s="17"/>
    </row>
    <row r="2546">
      <c r="A2546" s="5" t="s">
        <v>12196</v>
      </c>
      <c r="B2546" s="1" t="s">
        <v>12197</v>
      </c>
      <c r="C2546" s="1" t="s">
        <v>12198</v>
      </c>
      <c r="D2546" s="1" t="s">
        <v>12199</v>
      </c>
      <c r="E2546" s="1">
        <v>-17.5</v>
      </c>
      <c r="F2546" s="1">
        <v>123.5</v>
      </c>
      <c r="G2546" s="1" t="s">
        <v>3668</v>
      </c>
      <c r="H2546" s="1" t="s">
        <v>3668</v>
      </c>
      <c r="I2546" s="1" t="s">
        <v>178</v>
      </c>
      <c r="J2546" s="1" t="s">
        <v>179</v>
      </c>
      <c r="M2546" s="1" t="b">
        <v>0</v>
      </c>
      <c r="N2546" s="17"/>
    </row>
    <row r="2547">
      <c r="A2547" s="5" t="s">
        <v>12200</v>
      </c>
      <c r="B2547" s="1" t="s">
        <v>12201</v>
      </c>
      <c r="C2547" s="1" t="s">
        <v>12202</v>
      </c>
      <c r="D2547" s="1" t="s">
        <v>12203</v>
      </c>
      <c r="E2547" s="1">
        <v>-13.1666666667</v>
      </c>
      <c r="F2547" s="1">
        <v>131.25</v>
      </c>
      <c r="G2547" s="1" t="s">
        <v>12204</v>
      </c>
      <c r="H2547" s="1" t="s">
        <v>2679</v>
      </c>
      <c r="I2547" s="1" t="s">
        <v>178</v>
      </c>
      <c r="J2547" s="1" t="s">
        <v>179</v>
      </c>
      <c r="M2547" s="1" t="b">
        <v>0</v>
      </c>
      <c r="N2547" s="17"/>
    </row>
    <row r="2548">
      <c r="A2548" s="5" t="s">
        <v>12205</v>
      </c>
      <c r="B2548" s="1" t="s">
        <v>12205</v>
      </c>
      <c r="C2548" s="1" t="s">
        <v>12206</v>
      </c>
      <c r="D2548" s="1" t="s">
        <v>12207</v>
      </c>
      <c r="E2548" s="1">
        <v>-4.5</v>
      </c>
      <c r="F2548" s="1">
        <v>146.0</v>
      </c>
      <c r="G2548" s="1" t="s">
        <v>2581</v>
      </c>
      <c r="H2548" s="1" t="s">
        <v>2342</v>
      </c>
      <c r="I2548" s="1" t="s">
        <v>2161</v>
      </c>
      <c r="J2548" s="1" t="s">
        <v>1500</v>
      </c>
      <c r="M2548" s="1" t="b">
        <v>0</v>
      </c>
      <c r="N2548" s="17" t="s">
        <v>12208</v>
      </c>
    </row>
    <row r="2549">
      <c r="A2549" s="5" t="s">
        <v>12209</v>
      </c>
      <c r="C2549" s="1" t="s">
        <v>12210</v>
      </c>
      <c r="D2549" s="1" t="s">
        <v>12211</v>
      </c>
      <c r="E2549" s="1">
        <v>-38.0</v>
      </c>
      <c r="F2549" s="1">
        <v>144.0</v>
      </c>
      <c r="G2549" s="1" t="s">
        <v>3134</v>
      </c>
      <c r="H2549" s="1" t="s">
        <v>2206</v>
      </c>
      <c r="I2549" s="1" t="s">
        <v>178</v>
      </c>
      <c r="J2549" s="1" t="s">
        <v>179</v>
      </c>
      <c r="M2549" s="1" t="b">
        <v>0</v>
      </c>
      <c r="N2549" s="17" t="s">
        <v>5175</v>
      </c>
    </row>
    <row r="2550">
      <c r="A2550" s="5" t="s">
        <v>12212</v>
      </c>
      <c r="B2550" s="1" t="s">
        <v>12213</v>
      </c>
      <c r="C2550" s="1" t="s">
        <v>12214</v>
      </c>
      <c r="D2550" s="1" t="s">
        <v>12215</v>
      </c>
      <c r="E2550" s="1">
        <v>-3.91666666667</v>
      </c>
      <c r="F2550" s="1">
        <v>144.5</v>
      </c>
      <c r="G2550" s="1" t="s">
        <v>6321</v>
      </c>
      <c r="H2550" s="1" t="s">
        <v>4024</v>
      </c>
      <c r="I2550" s="1" t="s">
        <v>2161</v>
      </c>
      <c r="J2550" s="1" t="s">
        <v>1500</v>
      </c>
      <c r="M2550" s="1" t="b">
        <v>0</v>
      </c>
      <c r="N2550" s="17" t="s">
        <v>12216</v>
      </c>
    </row>
    <row r="2551">
      <c r="A2551" s="5" t="s">
        <v>12217</v>
      </c>
      <c r="B2551" s="1" t="s">
        <v>12218</v>
      </c>
      <c r="C2551" s="1" t="s">
        <v>12219</v>
      </c>
      <c r="D2551" s="1" t="s">
        <v>12220</v>
      </c>
      <c r="E2551" s="1">
        <v>31.6666666667</v>
      </c>
      <c r="F2551" s="1">
        <v>119.916666667</v>
      </c>
      <c r="G2551" s="1" t="s">
        <v>4127</v>
      </c>
      <c r="H2551" s="1" t="s">
        <v>2275</v>
      </c>
      <c r="I2551" s="1" t="s">
        <v>2179</v>
      </c>
      <c r="J2551" s="1" t="s">
        <v>460</v>
      </c>
      <c r="M2551" s="1" t="b">
        <v>0</v>
      </c>
      <c r="N2551" s="17"/>
    </row>
    <row r="2552">
      <c r="A2552" s="5" t="s">
        <v>12221</v>
      </c>
      <c r="B2552" s="1" t="s">
        <v>11996</v>
      </c>
      <c r="C2552" s="1" t="s">
        <v>12222</v>
      </c>
      <c r="D2552" s="1" t="s">
        <v>12223</v>
      </c>
      <c r="E2552" s="1">
        <v>-13.0</v>
      </c>
      <c r="F2552" s="1">
        <v>-53.0</v>
      </c>
      <c r="G2552" s="1" t="s">
        <v>9953</v>
      </c>
      <c r="H2552" s="1" t="s">
        <v>2245</v>
      </c>
      <c r="I2552" s="1" t="s">
        <v>155</v>
      </c>
      <c r="J2552" s="1" t="s">
        <v>342</v>
      </c>
      <c r="M2552" s="1" t="b">
        <v>0</v>
      </c>
      <c r="N2552" s="17"/>
    </row>
    <row r="2553">
      <c r="A2553" s="5" t="s">
        <v>12224</v>
      </c>
      <c r="B2553" s="1" t="s">
        <v>12224</v>
      </c>
      <c r="C2553" s="1" t="s">
        <v>12225</v>
      </c>
      <c r="D2553" s="1" t="s">
        <v>12226</v>
      </c>
      <c r="E2553" s="1">
        <v>10.5833333333</v>
      </c>
      <c r="F2553" s="1">
        <v>1.66666666667</v>
      </c>
      <c r="G2553" s="1" t="s">
        <v>3483</v>
      </c>
      <c r="H2553" s="1" t="s">
        <v>2173</v>
      </c>
      <c r="I2553" s="1" t="s">
        <v>86</v>
      </c>
      <c r="J2553" s="1" t="s">
        <v>269</v>
      </c>
      <c r="M2553" s="1" t="b">
        <v>0</v>
      </c>
      <c r="N2553" s="17"/>
    </row>
    <row r="2554">
      <c r="A2554" s="5" t="s">
        <v>12197</v>
      </c>
      <c r="C2554" s="1" t="s">
        <v>12227</v>
      </c>
      <c r="D2554" s="1" t="s">
        <v>12228</v>
      </c>
      <c r="E2554" s="1">
        <v>-37.5</v>
      </c>
      <c r="F2554" s="1">
        <v>145.5</v>
      </c>
      <c r="G2554" s="1" t="s">
        <v>3134</v>
      </c>
      <c r="H2554" s="1" t="s">
        <v>2206</v>
      </c>
      <c r="I2554" s="1" t="s">
        <v>178</v>
      </c>
      <c r="J2554" s="1" t="s">
        <v>179</v>
      </c>
      <c r="M2554" s="1" t="b">
        <v>0</v>
      </c>
      <c r="N2554" s="17" t="s">
        <v>12229</v>
      </c>
    </row>
    <row r="2555">
      <c r="A2555" s="5" t="s">
        <v>12230</v>
      </c>
      <c r="B2555" s="1" t="s">
        <v>11983</v>
      </c>
      <c r="C2555" s="1" t="s">
        <v>12231</v>
      </c>
      <c r="D2555" s="1" t="s">
        <v>12232</v>
      </c>
      <c r="E2555" s="1">
        <v>12.0</v>
      </c>
      <c r="F2555" s="1">
        <v>125.0</v>
      </c>
      <c r="G2555" s="1" t="s">
        <v>2351</v>
      </c>
      <c r="H2555" s="1" t="s">
        <v>2239</v>
      </c>
      <c r="I2555" s="1" t="s">
        <v>2161</v>
      </c>
      <c r="J2555" s="1" t="s">
        <v>1524</v>
      </c>
      <c r="M2555" s="1" t="b">
        <v>0</v>
      </c>
      <c r="N2555" s="17" t="s">
        <v>12233</v>
      </c>
    </row>
    <row r="2556">
      <c r="A2556" s="5" t="s">
        <v>12234</v>
      </c>
      <c r="B2556" s="1" t="s">
        <v>12234</v>
      </c>
      <c r="C2556" s="1" t="s">
        <v>12235</v>
      </c>
      <c r="D2556" s="1" t="s">
        <v>12236</v>
      </c>
      <c r="E2556" s="1">
        <v>44.3333333333</v>
      </c>
      <c r="F2556" s="1">
        <v>-77.5</v>
      </c>
      <c r="G2556" s="1" t="s">
        <v>4481</v>
      </c>
      <c r="H2556" s="1" t="s">
        <v>4038</v>
      </c>
      <c r="I2556" s="1" t="s">
        <v>2200</v>
      </c>
      <c r="J2556" s="1" t="s">
        <v>418</v>
      </c>
      <c r="M2556" s="1" t="b">
        <v>0</v>
      </c>
      <c r="N2556" s="17"/>
    </row>
    <row r="2557">
      <c r="A2557" s="5" t="s">
        <v>12237</v>
      </c>
      <c r="B2557" s="1" t="s">
        <v>12000</v>
      </c>
      <c r="C2557" s="1" t="s">
        <v>12238</v>
      </c>
      <c r="D2557" s="1" t="s">
        <v>12239</v>
      </c>
      <c r="E2557" s="1">
        <v>3.25</v>
      </c>
      <c r="F2557" s="1">
        <v>-54.1666666667</v>
      </c>
      <c r="G2557" s="1" t="s">
        <v>2487</v>
      </c>
      <c r="H2557" s="1" t="s">
        <v>2487</v>
      </c>
      <c r="I2557" s="1" t="s">
        <v>155</v>
      </c>
      <c r="J2557" s="1" t="s">
        <v>12240</v>
      </c>
      <c r="M2557" s="1" t="b">
        <v>0</v>
      </c>
      <c r="N2557" s="17"/>
    </row>
    <row r="2558">
      <c r="A2558" s="5" t="s">
        <v>12241</v>
      </c>
      <c r="B2558" s="1" t="s">
        <v>12241</v>
      </c>
      <c r="C2558" s="1" t="s">
        <v>12242</v>
      </c>
      <c r="D2558" s="1" t="s">
        <v>12243</v>
      </c>
      <c r="E2558" s="1">
        <v>-31.0</v>
      </c>
      <c r="F2558" s="1">
        <v>21.0</v>
      </c>
      <c r="G2558" s="1" t="s">
        <v>12244</v>
      </c>
      <c r="H2558" s="1" t="s">
        <v>12244</v>
      </c>
      <c r="I2558" s="1" t="s">
        <v>86</v>
      </c>
      <c r="J2558" s="1" t="s">
        <v>1775</v>
      </c>
      <c r="M2558" s="1" t="b">
        <v>0</v>
      </c>
      <c r="N2558" s="17"/>
    </row>
    <row r="2559">
      <c r="A2559" s="5" t="s">
        <v>12245</v>
      </c>
      <c r="B2559" s="1" t="s">
        <v>2654</v>
      </c>
      <c r="C2559" s="1" t="s">
        <v>12246</v>
      </c>
      <c r="D2559" s="1" t="s">
        <v>12247</v>
      </c>
      <c r="E2559" s="1">
        <v>-21.6666666667</v>
      </c>
      <c r="F2559" s="1">
        <v>166.0</v>
      </c>
      <c r="G2559" s="1" t="s">
        <v>2315</v>
      </c>
      <c r="H2559" s="1" t="s">
        <v>2239</v>
      </c>
      <c r="I2559" s="1" t="s">
        <v>2161</v>
      </c>
      <c r="J2559" s="1" t="s">
        <v>1378</v>
      </c>
      <c r="M2559" s="1" t="b">
        <v>0</v>
      </c>
      <c r="N2559" s="17" t="s">
        <v>12248</v>
      </c>
    </row>
    <row r="2560">
      <c r="A2560" s="5" t="s">
        <v>6844</v>
      </c>
      <c r="B2560" s="1" t="s">
        <v>6343</v>
      </c>
      <c r="C2560" s="1" t="s">
        <v>12249</v>
      </c>
      <c r="D2560" s="1" t="s">
        <v>12250</v>
      </c>
      <c r="E2560" s="1">
        <v>14.25</v>
      </c>
      <c r="F2560" s="1">
        <v>-10.5</v>
      </c>
      <c r="G2560" s="1" t="s">
        <v>3072</v>
      </c>
      <c r="H2560" s="1" t="s">
        <v>3073</v>
      </c>
      <c r="I2560" s="1" t="s">
        <v>86</v>
      </c>
      <c r="J2560" s="1" t="s">
        <v>12251</v>
      </c>
      <c r="M2560" s="1" t="b">
        <v>0</v>
      </c>
      <c r="N2560" s="17" t="s">
        <v>3165</v>
      </c>
    </row>
    <row r="2561">
      <c r="A2561" s="5" t="s">
        <v>12252</v>
      </c>
      <c r="B2561" s="1" t="s">
        <v>12252</v>
      </c>
      <c r="C2561" s="1" t="s">
        <v>12253</v>
      </c>
      <c r="D2561" s="1" t="s">
        <v>12254</v>
      </c>
      <c r="E2561" s="1">
        <v>-15.0</v>
      </c>
      <c r="F2561" s="1">
        <v>-52.5</v>
      </c>
      <c r="G2561" s="1" t="s">
        <v>2723</v>
      </c>
      <c r="H2561" s="1" t="s">
        <v>2724</v>
      </c>
      <c r="I2561" s="1" t="s">
        <v>155</v>
      </c>
      <c r="J2561" s="1" t="s">
        <v>342</v>
      </c>
      <c r="M2561" s="1" t="b">
        <v>0</v>
      </c>
      <c r="N2561" s="17"/>
    </row>
    <row r="2562">
      <c r="A2562" s="5" t="s">
        <v>12255</v>
      </c>
      <c r="B2562" s="1" t="s">
        <v>12255</v>
      </c>
      <c r="C2562" s="1" t="s">
        <v>12256</v>
      </c>
      <c r="D2562" s="1" t="s">
        <v>12257</v>
      </c>
      <c r="E2562" s="1">
        <v>-3.5</v>
      </c>
      <c r="F2562" s="1">
        <v>142.75</v>
      </c>
      <c r="G2562" s="1" t="s">
        <v>2147</v>
      </c>
      <c r="H2562" s="1" t="s">
        <v>2148</v>
      </c>
      <c r="I2562" s="1" t="s">
        <v>2161</v>
      </c>
      <c r="J2562" s="1" t="s">
        <v>1500</v>
      </c>
      <c r="M2562" s="1" t="b">
        <v>0</v>
      </c>
      <c r="N2562" s="17"/>
    </row>
    <row r="2563">
      <c r="A2563" s="5" t="s">
        <v>12258</v>
      </c>
      <c r="B2563" s="1" t="s">
        <v>12258</v>
      </c>
      <c r="C2563" s="1" t="s">
        <v>12259</v>
      </c>
      <c r="D2563" s="1" t="s">
        <v>12260</v>
      </c>
      <c r="E2563" s="1">
        <v>-10.0</v>
      </c>
      <c r="F2563" s="1">
        <v>-48.1666666667</v>
      </c>
      <c r="G2563" s="1" t="s">
        <v>2723</v>
      </c>
      <c r="H2563" s="1" t="s">
        <v>2724</v>
      </c>
      <c r="I2563" s="1" t="s">
        <v>155</v>
      </c>
      <c r="J2563" s="1" t="s">
        <v>342</v>
      </c>
      <c r="M2563" s="1" t="b">
        <v>0</v>
      </c>
      <c r="N2563" s="17" t="s">
        <v>12261</v>
      </c>
    </row>
    <row r="2564">
      <c r="A2564" s="5" t="s">
        <v>12262</v>
      </c>
      <c r="B2564" s="1" t="s">
        <v>12262</v>
      </c>
      <c r="C2564" s="1" t="s">
        <v>12263</v>
      </c>
      <c r="D2564" s="1" t="s">
        <v>12264</v>
      </c>
      <c r="E2564" s="1">
        <v>-32.0</v>
      </c>
      <c r="F2564" s="1">
        <v>27.0</v>
      </c>
      <c r="G2564" s="1" t="s">
        <v>2359</v>
      </c>
      <c r="H2564" s="1" t="s">
        <v>2173</v>
      </c>
      <c r="I2564" s="1" t="s">
        <v>86</v>
      </c>
      <c r="J2564" s="1" t="s">
        <v>1775</v>
      </c>
      <c r="M2564" s="1" t="b">
        <v>0</v>
      </c>
      <c r="N2564" s="17" t="s">
        <v>12265</v>
      </c>
    </row>
    <row r="2565">
      <c r="A2565" s="5" t="s">
        <v>12266</v>
      </c>
      <c r="B2565" s="1" t="s">
        <v>4124</v>
      </c>
      <c r="C2565" s="1" t="s">
        <v>4125</v>
      </c>
      <c r="D2565" s="1" t="s">
        <v>12267</v>
      </c>
      <c r="E2565" s="1">
        <v>24.5</v>
      </c>
      <c r="F2565" s="1">
        <v>118.166666667</v>
      </c>
      <c r="G2565" s="1" t="s">
        <v>4127</v>
      </c>
      <c r="H2565" s="1" t="s">
        <v>2275</v>
      </c>
      <c r="I2565" s="1" t="s">
        <v>2179</v>
      </c>
      <c r="J2565" s="1" t="s">
        <v>460</v>
      </c>
      <c r="M2565" s="1" t="b">
        <v>0</v>
      </c>
      <c r="N2565" s="17" t="s">
        <v>12268</v>
      </c>
    </row>
    <row r="2566">
      <c r="A2566" s="5" t="s">
        <v>12269</v>
      </c>
      <c r="B2566" s="1" t="s">
        <v>12269</v>
      </c>
      <c r="C2566" s="1" t="s">
        <v>12270</v>
      </c>
      <c r="D2566" s="1" t="s">
        <v>12271</v>
      </c>
      <c r="E2566" s="1">
        <v>32.0833333333</v>
      </c>
      <c r="F2566" s="1">
        <v>77.25</v>
      </c>
      <c r="G2566" s="1" t="s">
        <v>2576</v>
      </c>
      <c r="H2566" s="1" t="s">
        <v>2275</v>
      </c>
      <c r="I2566" s="1" t="s">
        <v>2179</v>
      </c>
      <c r="J2566" s="1" t="s">
        <v>938</v>
      </c>
      <c r="M2566" s="1" t="b">
        <v>0</v>
      </c>
      <c r="N2566" s="17"/>
    </row>
    <row r="2567">
      <c r="A2567" s="5" t="s">
        <v>12272</v>
      </c>
      <c r="B2567" s="1" t="s">
        <v>12272</v>
      </c>
      <c r="C2567" s="1" t="s">
        <v>12273</v>
      </c>
      <c r="D2567" s="1" t="s">
        <v>12274</v>
      </c>
      <c r="E2567" s="1">
        <v>-24.5</v>
      </c>
      <c r="F2567" s="1">
        <v>-50.0</v>
      </c>
      <c r="G2567" s="1" t="s">
        <v>2723</v>
      </c>
      <c r="H2567" s="1" t="s">
        <v>2724</v>
      </c>
      <c r="I2567" s="1" t="s">
        <v>155</v>
      </c>
      <c r="J2567" s="1" t="s">
        <v>342</v>
      </c>
      <c r="M2567" s="1" t="b">
        <v>0</v>
      </c>
      <c r="N2567" s="17" t="s">
        <v>12275</v>
      </c>
    </row>
    <row r="2568">
      <c r="A2568" s="5" t="s">
        <v>12276</v>
      </c>
      <c r="B2568" s="1" t="s">
        <v>12277</v>
      </c>
      <c r="C2568" s="1" t="s">
        <v>12278</v>
      </c>
      <c r="D2568" s="1" t="s">
        <v>12279</v>
      </c>
      <c r="E2568" s="1">
        <v>-24.0</v>
      </c>
      <c r="F2568" s="1">
        <v>21.5</v>
      </c>
      <c r="G2568" s="1" t="s">
        <v>12244</v>
      </c>
      <c r="H2568" s="1" t="s">
        <v>12244</v>
      </c>
      <c r="I2568" s="1" t="s">
        <v>86</v>
      </c>
      <c r="J2568" s="1" t="s">
        <v>322</v>
      </c>
      <c r="M2568" s="1" t="b">
        <v>0</v>
      </c>
      <c r="N2568" s="17"/>
    </row>
    <row r="2569">
      <c r="A2569" s="5" t="s">
        <v>7146</v>
      </c>
      <c r="B2569" s="1" t="s">
        <v>7146</v>
      </c>
      <c r="C2569" s="1" t="s">
        <v>7147</v>
      </c>
      <c r="D2569" s="1" t="s">
        <v>12280</v>
      </c>
      <c r="E2569" s="1">
        <v>11.0</v>
      </c>
      <c r="F2569" s="1">
        <v>-1.33333333333</v>
      </c>
      <c r="G2569" s="1" t="s">
        <v>3483</v>
      </c>
      <c r="H2569" s="1" t="s">
        <v>2173</v>
      </c>
      <c r="I2569" s="1" t="s">
        <v>86</v>
      </c>
      <c r="J2569" s="1" t="s">
        <v>12281</v>
      </c>
      <c r="M2569" s="1" t="b">
        <v>0</v>
      </c>
      <c r="N2569" s="17"/>
    </row>
    <row r="2570">
      <c r="A2570" s="5" t="s">
        <v>12282</v>
      </c>
      <c r="B2570" s="1" t="s">
        <v>6925</v>
      </c>
      <c r="C2570" s="1" t="s">
        <v>12283</v>
      </c>
      <c r="D2570" s="1" t="s">
        <v>12284</v>
      </c>
      <c r="E2570" s="1">
        <v>-19.6666666667</v>
      </c>
      <c r="F2570" s="1">
        <v>18.0</v>
      </c>
      <c r="G2570" s="1" t="s">
        <v>6266</v>
      </c>
      <c r="H2570" s="1" t="s">
        <v>5821</v>
      </c>
      <c r="I2570" s="1" t="s">
        <v>86</v>
      </c>
      <c r="J2570" s="1" t="s">
        <v>7303</v>
      </c>
      <c r="M2570" s="1" t="b">
        <v>0</v>
      </c>
      <c r="N2570" s="17" t="s">
        <v>12285</v>
      </c>
    </row>
    <row r="2571">
      <c r="A2571" s="5" t="s">
        <v>12286</v>
      </c>
      <c r="B2571" s="1" t="s">
        <v>12287</v>
      </c>
      <c r="C2571" s="1" t="s">
        <v>12288</v>
      </c>
      <c r="D2571" s="1" t="s">
        <v>12289</v>
      </c>
      <c r="E2571" s="1">
        <v>-3.5</v>
      </c>
      <c r="F2571" s="1">
        <v>-72.0</v>
      </c>
      <c r="G2571" s="1" t="s">
        <v>12290</v>
      </c>
      <c r="H2571" s="1" t="s">
        <v>12290</v>
      </c>
      <c r="I2571" s="1" t="s">
        <v>155</v>
      </c>
      <c r="J2571" s="1" t="s">
        <v>1516</v>
      </c>
      <c r="M2571" s="1" t="b">
        <v>0</v>
      </c>
      <c r="N2571" s="17"/>
    </row>
    <row r="2572">
      <c r="A2572" s="5" t="s">
        <v>12291</v>
      </c>
      <c r="B2572" s="1" t="s">
        <v>12286</v>
      </c>
      <c r="C2572" s="1" t="s">
        <v>12292</v>
      </c>
      <c r="D2572" s="1" t="s">
        <v>12293</v>
      </c>
      <c r="E2572" s="1">
        <v>-55.0</v>
      </c>
      <c r="F2572" s="1">
        <v>-68.0</v>
      </c>
      <c r="G2572" s="1" t="s">
        <v>12294</v>
      </c>
      <c r="H2572" s="1" t="s">
        <v>12294</v>
      </c>
      <c r="I2572" s="1" t="s">
        <v>155</v>
      </c>
      <c r="J2572" s="1" t="s">
        <v>451</v>
      </c>
      <c r="M2572" s="1" t="b">
        <v>0</v>
      </c>
      <c r="N2572" s="17"/>
    </row>
    <row r="2573">
      <c r="A2573" s="5" t="s">
        <v>12295</v>
      </c>
      <c r="B2573" s="1" t="s">
        <v>12296</v>
      </c>
      <c r="C2573" s="1" t="s">
        <v>12297</v>
      </c>
      <c r="D2573" s="1" t="s">
        <v>12298</v>
      </c>
      <c r="E2573" s="1">
        <v>-7.0</v>
      </c>
      <c r="F2573" s="1">
        <v>17.5</v>
      </c>
      <c r="G2573" s="1" t="s">
        <v>2359</v>
      </c>
      <c r="H2573" s="1" t="s">
        <v>2173</v>
      </c>
      <c r="I2573" s="1" t="s">
        <v>86</v>
      </c>
      <c r="J2573" s="1" t="s">
        <v>10629</v>
      </c>
      <c r="M2573" s="1" t="b">
        <v>0</v>
      </c>
      <c r="N2573" s="17"/>
    </row>
    <row r="2574">
      <c r="A2574" s="5" t="s">
        <v>12299</v>
      </c>
      <c r="B2574" s="1" t="s">
        <v>6678</v>
      </c>
      <c r="C2574" s="1" t="s">
        <v>12300</v>
      </c>
      <c r="D2574" s="1" t="s">
        <v>12301</v>
      </c>
      <c r="E2574" s="1">
        <v>-4.08333333333</v>
      </c>
      <c r="F2574" s="1">
        <v>139.5</v>
      </c>
      <c r="G2574" s="1" t="s">
        <v>4887</v>
      </c>
      <c r="H2574" s="1" t="s">
        <v>2342</v>
      </c>
      <c r="I2574" s="1" t="s">
        <v>2161</v>
      </c>
      <c r="J2574" s="1" t="s">
        <v>946</v>
      </c>
      <c r="M2574" s="1" t="b">
        <v>0</v>
      </c>
      <c r="N2574" s="17" t="s">
        <v>12302</v>
      </c>
    </row>
    <row r="2575">
      <c r="A2575" s="5" t="s">
        <v>12303</v>
      </c>
      <c r="B2575" s="1" t="s">
        <v>12304</v>
      </c>
      <c r="C2575" s="1" t="s">
        <v>12305</v>
      </c>
      <c r="D2575" s="1" t="s">
        <v>12306</v>
      </c>
      <c r="E2575" s="1">
        <v>-8.0</v>
      </c>
      <c r="F2575" s="1">
        <v>-73.0</v>
      </c>
      <c r="G2575" s="1" t="s">
        <v>2570</v>
      </c>
      <c r="H2575" s="1" t="s">
        <v>2570</v>
      </c>
      <c r="I2575" s="1" t="s">
        <v>155</v>
      </c>
      <c r="J2575" s="1" t="s">
        <v>4441</v>
      </c>
      <c r="M2575" s="1" t="b">
        <v>0</v>
      </c>
      <c r="N2575" s="17" t="s">
        <v>3944</v>
      </c>
    </row>
    <row r="2576">
      <c r="A2576" s="5" t="s">
        <v>12307</v>
      </c>
      <c r="B2576" s="1" t="s">
        <v>12308</v>
      </c>
      <c r="C2576" s="1" t="s">
        <v>12309</v>
      </c>
      <c r="D2576" s="1" t="s">
        <v>12310</v>
      </c>
      <c r="E2576" s="1">
        <v>40.5</v>
      </c>
      <c r="F2576" s="1">
        <v>-122.0</v>
      </c>
      <c r="G2576" s="1" t="s">
        <v>12310</v>
      </c>
      <c r="H2576" s="1" t="s">
        <v>2269</v>
      </c>
      <c r="I2576" s="1" t="s">
        <v>2200</v>
      </c>
      <c r="J2576" s="1" t="s">
        <v>2017</v>
      </c>
      <c r="M2576" s="1" t="b">
        <v>0</v>
      </c>
      <c r="N2576" s="17"/>
    </row>
    <row r="2577">
      <c r="A2577" s="5" t="s">
        <v>12311</v>
      </c>
      <c r="B2577" s="1" t="s">
        <v>12311</v>
      </c>
      <c r="C2577" s="1" t="s">
        <v>12312</v>
      </c>
      <c r="D2577" s="1" t="s">
        <v>12313</v>
      </c>
      <c r="E2577" s="1">
        <v>-14.5</v>
      </c>
      <c r="F2577" s="1">
        <v>35.5</v>
      </c>
      <c r="G2577" s="1" t="s">
        <v>2359</v>
      </c>
      <c r="H2577" s="1" t="s">
        <v>2173</v>
      </c>
      <c r="I2577" s="1" t="s">
        <v>86</v>
      </c>
      <c r="J2577" s="1" t="s">
        <v>12314</v>
      </c>
      <c r="M2577" s="1" t="b">
        <v>0</v>
      </c>
      <c r="N2577" s="17"/>
    </row>
    <row r="2578">
      <c r="A2578" s="5" t="s">
        <v>12315</v>
      </c>
      <c r="B2578" s="1" t="s">
        <v>12315</v>
      </c>
      <c r="C2578" s="1" t="s">
        <v>12316</v>
      </c>
      <c r="D2578" s="1" t="s">
        <v>12317</v>
      </c>
      <c r="E2578" s="1">
        <v>9.58333333333</v>
      </c>
      <c r="F2578" s="1">
        <v>138.166666667</v>
      </c>
      <c r="G2578" s="1" t="s">
        <v>12317</v>
      </c>
      <c r="H2578" s="1" t="s">
        <v>2239</v>
      </c>
      <c r="I2578" s="1" t="s">
        <v>2161</v>
      </c>
      <c r="J2578" s="1" t="s">
        <v>1272</v>
      </c>
      <c r="M2578" s="1" t="b">
        <v>0</v>
      </c>
      <c r="N2578" s="17"/>
    </row>
    <row r="2579">
      <c r="A2579" s="5" t="s">
        <v>12318</v>
      </c>
      <c r="B2579" s="1" t="s">
        <v>12318</v>
      </c>
      <c r="C2579" s="1" t="s">
        <v>12319</v>
      </c>
      <c r="D2579" s="1" t="s">
        <v>12320</v>
      </c>
      <c r="E2579" s="1">
        <v>27.5</v>
      </c>
      <c r="F2579" s="1">
        <v>-110.25</v>
      </c>
      <c r="G2579" s="1" t="s">
        <v>4993</v>
      </c>
      <c r="H2579" s="1" t="s">
        <v>3904</v>
      </c>
      <c r="I2579" s="1" t="s">
        <v>2200</v>
      </c>
      <c r="J2579" s="1" t="s">
        <v>1264</v>
      </c>
      <c r="M2579" s="1" t="b">
        <v>0</v>
      </c>
      <c r="N2579" s="17"/>
    </row>
    <row r="2580">
      <c r="A2580" s="5" t="s">
        <v>12321</v>
      </c>
      <c r="B2580" s="1" t="s">
        <v>12322</v>
      </c>
      <c r="C2580" s="1" t="s">
        <v>12323</v>
      </c>
      <c r="D2580" s="1" t="s">
        <v>12324</v>
      </c>
      <c r="E2580" s="1">
        <v>-9.5</v>
      </c>
      <c r="F2580" s="1">
        <v>148.5</v>
      </c>
      <c r="G2580" s="1" t="s">
        <v>12325</v>
      </c>
      <c r="H2580" s="1" t="s">
        <v>12325</v>
      </c>
      <c r="I2580" s="1" t="s">
        <v>2161</v>
      </c>
      <c r="J2580" s="1" t="s">
        <v>1500</v>
      </c>
      <c r="M2580" s="1" t="b">
        <v>0</v>
      </c>
      <c r="N2580" s="17" t="s">
        <v>12326</v>
      </c>
    </row>
    <row r="2581">
      <c r="A2581" s="5" t="s">
        <v>12327</v>
      </c>
      <c r="B2581" s="1" t="s">
        <v>5638</v>
      </c>
      <c r="C2581" s="1" t="s">
        <v>5639</v>
      </c>
      <c r="D2581" s="1" t="s">
        <v>12328</v>
      </c>
      <c r="E2581" s="1">
        <v>34.0</v>
      </c>
      <c r="F2581" s="1">
        <v>-113.333333333</v>
      </c>
      <c r="G2581" s="1" t="s">
        <v>3984</v>
      </c>
      <c r="H2581" s="1" t="s">
        <v>2269</v>
      </c>
      <c r="I2581" s="1" t="s">
        <v>2200</v>
      </c>
      <c r="J2581" s="1" t="s">
        <v>2017</v>
      </c>
      <c r="M2581" s="1" t="b">
        <v>0</v>
      </c>
      <c r="N2581" s="17" t="s">
        <v>12329</v>
      </c>
    </row>
    <row r="2582">
      <c r="A2582" s="5" t="s">
        <v>12330</v>
      </c>
      <c r="B2582" s="1" t="s">
        <v>12331</v>
      </c>
      <c r="C2582" s="1" t="s">
        <v>12332</v>
      </c>
      <c r="D2582" s="1" t="s">
        <v>12333</v>
      </c>
      <c r="E2582" s="1">
        <v>-1.75</v>
      </c>
      <c r="F2582" s="1">
        <v>136.25</v>
      </c>
      <c r="G2582" s="1" t="s">
        <v>12333</v>
      </c>
      <c r="H2582" s="1" t="s">
        <v>12333</v>
      </c>
      <c r="I2582" s="1" t="s">
        <v>2161</v>
      </c>
      <c r="J2582" s="1" t="s">
        <v>946</v>
      </c>
      <c r="M2582" s="1" t="b">
        <v>0</v>
      </c>
      <c r="N2582" s="17"/>
    </row>
    <row r="2583">
      <c r="A2583" s="5" t="s">
        <v>12334</v>
      </c>
      <c r="B2583" s="1" t="s">
        <v>12335</v>
      </c>
      <c r="C2583" s="1" t="s">
        <v>12336</v>
      </c>
      <c r="D2583" s="1" t="s">
        <v>12337</v>
      </c>
      <c r="E2583" s="1">
        <v>22.4166666667</v>
      </c>
      <c r="F2583" s="1">
        <v>104.75</v>
      </c>
      <c r="G2583" s="1" t="s">
        <v>4779</v>
      </c>
      <c r="H2583" s="1" t="s">
        <v>4780</v>
      </c>
      <c r="I2583" s="1" t="s">
        <v>2179</v>
      </c>
      <c r="J2583" s="1" t="s">
        <v>2064</v>
      </c>
      <c r="M2583" s="1" t="b">
        <v>0</v>
      </c>
      <c r="N2583" s="17"/>
    </row>
    <row r="2584">
      <c r="A2584" s="5" t="s">
        <v>12338</v>
      </c>
      <c r="B2584" s="1" t="s">
        <v>12291</v>
      </c>
      <c r="C2584" s="1" t="s">
        <v>12339</v>
      </c>
      <c r="D2584" s="1" t="s">
        <v>12340</v>
      </c>
      <c r="E2584" s="1">
        <v>38.5</v>
      </c>
      <c r="F2584" s="1">
        <v>71.5</v>
      </c>
      <c r="G2584" s="1" t="s">
        <v>3421</v>
      </c>
      <c r="H2584" s="1" t="s">
        <v>2335</v>
      </c>
      <c r="I2584" s="1" t="s">
        <v>2179</v>
      </c>
      <c r="J2584" s="1" t="s">
        <v>1878</v>
      </c>
      <c r="M2584" s="1" t="b">
        <v>0</v>
      </c>
      <c r="N2584" s="17"/>
    </row>
    <row r="2585">
      <c r="A2585" s="5" t="s">
        <v>12341</v>
      </c>
      <c r="B2585" s="1" t="s">
        <v>12303</v>
      </c>
      <c r="C2585" s="1" t="s">
        <v>12342</v>
      </c>
      <c r="D2585" s="1" t="s">
        <v>12343</v>
      </c>
      <c r="E2585" s="1">
        <v>6.41666666667</v>
      </c>
      <c r="F2585" s="1">
        <v>11.0833333333</v>
      </c>
      <c r="G2585" s="1" t="s">
        <v>2359</v>
      </c>
      <c r="H2585" s="1" t="s">
        <v>2173</v>
      </c>
      <c r="I2585" s="1" t="s">
        <v>86</v>
      </c>
      <c r="J2585" s="1" t="s">
        <v>411</v>
      </c>
      <c r="M2585" s="1" t="b">
        <v>0</v>
      </c>
      <c r="N2585" s="17"/>
    </row>
    <row r="2586">
      <c r="A2586" s="5" t="s">
        <v>12344</v>
      </c>
      <c r="B2586" s="1" t="s">
        <v>12344</v>
      </c>
      <c r="C2586" s="1" t="s">
        <v>12345</v>
      </c>
      <c r="D2586" s="1" t="s">
        <v>12346</v>
      </c>
      <c r="E2586" s="1">
        <v>27.5833333333</v>
      </c>
      <c r="F2586" s="1">
        <v>87.3333333333</v>
      </c>
      <c r="G2586" s="1" t="s">
        <v>2866</v>
      </c>
      <c r="H2586" s="1" t="s">
        <v>2275</v>
      </c>
      <c r="I2586" s="1" t="s">
        <v>2179</v>
      </c>
      <c r="J2586" s="1" t="s">
        <v>1361</v>
      </c>
      <c r="M2586" s="1" t="b">
        <v>0</v>
      </c>
      <c r="N2586" s="17"/>
    </row>
    <row r="2587">
      <c r="A2587" s="5" t="s">
        <v>12347</v>
      </c>
      <c r="B2587" s="1" t="s">
        <v>12348</v>
      </c>
      <c r="C2587" s="1" t="s">
        <v>12349</v>
      </c>
      <c r="D2587" s="1" t="s">
        <v>12350</v>
      </c>
      <c r="E2587" s="1">
        <v>61.5</v>
      </c>
      <c r="F2587" s="1">
        <v>-165.75</v>
      </c>
      <c r="G2587" s="1" t="s">
        <v>2886</v>
      </c>
      <c r="H2587" s="1" t="s">
        <v>2321</v>
      </c>
      <c r="I2587" s="1" t="s">
        <v>2200</v>
      </c>
      <c r="J2587" s="1" t="s">
        <v>2017</v>
      </c>
      <c r="M2587" s="1" t="b">
        <v>0</v>
      </c>
      <c r="N2587" s="17"/>
    </row>
    <row r="2588">
      <c r="A2588" s="5" t="s">
        <v>12351</v>
      </c>
      <c r="B2588" s="1" t="s">
        <v>12351</v>
      </c>
      <c r="C2588" s="1" t="s">
        <v>12352</v>
      </c>
      <c r="D2588" s="1" t="s">
        <v>12353</v>
      </c>
      <c r="E2588" s="1">
        <v>-0.75</v>
      </c>
      <c r="F2588" s="1">
        <v>-71.0</v>
      </c>
      <c r="G2588" s="1" t="s">
        <v>2244</v>
      </c>
      <c r="H2588" s="1" t="s">
        <v>2245</v>
      </c>
      <c r="I2588" s="1" t="s">
        <v>155</v>
      </c>
      <c r="J2588" s="1" t="s">
        <v>485</v>
      </c>
      <c r="M2588" s="1" t="b">
        <v>0</v>
      </c>
      <c r="N2588" s="17"/>
    </row>
    <row r="2589">
      <c r="A2589" s="5" t="s">
        <v>12354</v>
      </c>
      <c r="B2589" s="1" t="s">
        <v>12355</v>
      </c>
      <c r="C2589" s="1" t="s">
        <v>12356</v>
      </c>
      <c r="D2589" s="1" t="s">
        <v>12357</v>
      </c>
      <c r="E2589" s="1">
        <v>20.0</v>
      </c>
      <c r="F2589" s="1">
        <v>-89.0</v>
      </c>
      <c r="G2589" s="1" t="s">
        <v>2257</v>
      </c>
      <c r="H2589" s="1" t="s">
        <v>2257</v>
      </c>
      <c r="I2589" s="1" t="s">
        <v>2200</v>
      </c>
      <c r="J2589" s="1" t="s">
        <v>1264</v>
      </c>
      <c r="M2589" s="1" t="b">
        <v>0</v>
      </c>
      <c r="N2589" s="17"/>
    </row>
    <row r="2590">
      <c r="A2590" s="5" t="s">
        <v>12358</v>
      </c>
      <c r="B2590" s="1" t="s">
        <v>12359</v>
      </c>
      <c r="C2590" s="1" t="s">
        <v>12360</v>
      </c>
      <c r="D2590" s="1" t="s">
        <v>12361</v>
      </c>
      <c r="E2590" s="1">
        <v>47.0</v>
      </c>
      <c r="F2590" s="1">
        <v>28.5</v>
      </c>
      <c r="G2590" s="1" t="s">
        <v>2334</v>
      </c>
      <c r="H2590" s="1" t="s">
        <v>2335</v>
      </c>
      <c r="I2590" s="1" t="s">
        <v>2179</v>
      </c>
      <c r="J2590" s="1" t="s">
        <v>1281</v>
      </c>
      <c r="M2590" s="1" t="b">
        <v>0</v>
      </c>
      <c r="N2590" s="17"/>
    </row>
    <row r="2591">
      <c r="A2591" s="5" t="s">
        <v>12359</v>
      </c>
      <c r="B2591" s="1" t="s">
        <v>12359</v>
      </c>
      <c r="C2591" s="1" t="s">
        <v>12362</v>
      </c>
      <c r="D2591" s="1" t="s">
        <v>12363</v>
      </c>
      <c r="E2591" s="1">
        <v>52.0</v>
      </c>
      <c r="F2591" s="1">
        <v>23.0</v>
      </c>
      <c r="G2591" s="1" t="s">
        <v>2334</v>
      </c>
      <c r="H2591" s="1" t="s">
        <v>2335</v>
      </c>
      <c r="I2591" s="1" t="s">
        <v>2179</v>
      </c>
      <c r="J2591" s="1" t="s">
        <v>12364</v>
      </c>
      <c r="M2591" s="1" t="b">
        <v>0</v>
      </c>
      <c r="N2591" s="17" t="s">
        <v>12365</v>
      </c>
    </row>
    <row r="2592">
      <c r="A2592" s="5" t="s">
        <v>12366</v>
      </c>
      <c r="B2592" s="1" t="s">
        <v>12359</v>
      </c>
      <c r="C2592" s="1" t="s">
        <v>12360</v>
      </c>
      <c r="D2592" s="1" t="s">
        <v>12367</v>
      </c>
      <c r="E2592" s="1">
        <v>51.75</v>
      </c>
      <c r="F2592" s="1">
        <v>19.4166666667</v>
      </c>
      <c r="G2592" s="1" t="s">
        <v>2334</v>
      </c>
      <c r="H2592" s="1" t="s">
        <v>2335</v>
      </c>
      <c r="I2592" s="1" t="s">
        <v>2179</v>
      </c>
      <c r="J2592" s="1" t="s">
        <v>1541</v>
      </c>
      <c r="M2592" s="1" t="b">
        <v>0</v>
      </c>
      <c r="N2592" s="17"/>
    </row>
    <row r="2593">
      <c r="A2593" s="5" t="s">
        <v>12368</v>
      </c>
      <c r="B2593" s="1" t="s">
        <v>12369</v>
      </c>
      <c r="C2593" s="1" t="s">
        <v>12370</v>
      </c>
      <c r="D2593" s="1" t="s">
        <v>12371</v>
      </c>
      <c r="E2593" s="1">
        <v>-7.91666666667</v>
      </c>
      <c r="F2593" s="1">
        <v>140.916666667</v>
      </c>
      <c r="G2593" s="1" t="s">
        <v>6876</v>
      </c>
      <c r="H2593" s="1" t="s">
        <v>6876</v>
      </c>
      <c r="I2593" s="1" t="s">
        <v>2161</v>
      </c>
      <c r="J2593" s="1" t="s">
        <v>8086</v>
      </c>
      <c r="M2593" s="1" t="b">
        <v>0</v>
      </c>
      <c r="N2593" s="17"/>
    </row>
    <row r="2594">
      <c r="A2594" s="5" t="s">
        <v>12372</v>
      </c>
      <c r="B2594" s="1" t="s">
        <v>12373</v>
      </c>
      <c r="C2594" s="1" t="s">
        <v>12374</v>
      </c>
      <c r="D2594" s="1" t="s">
        <v>12375</v>
      </c>
      <c r="E2594" s="1">
        <v>-11.3666666667</v>
      </c>
      <c r="F2594" s="1">
        <v>154.166666667</v>
      </c>
      <c r="G2594" s="1" t="s">
        <v>12376</v>
      </c>
      <c r="H2594" s="1" t="s">
        <v>12376</v>
      </c>
      <c r="I2594" s="1" t="s">
        <v>2161</v>
      </c>
      <c r="J2594" s="1" t="s">
        <v>1500</v>
      </c>
      <c r="M2594" s="1" t="b">
        <v>0</v>
      </c>
      <c r="N2594" s="17"/>
    </row>
    <row r="2595">
      <c r="A2595" s="5" t="s">
        <v>12377</v>
      </c>
      <c r="B2595" s="1" t="s">
        <v>12378</v>
      </c>
      <c r="C2595" s="1" t="s">
        <v>12379</v>
      </c>
      <c r="D2595" s="1" t="s">
        <v>12380</v>
      </c>
      <c r="E2595" s="1">
        <v>5.41666666667</v>
      </c>
      <c r="F2595" s="1">
        <v>10.0833333333</v>
      </c>
      <c r="G2595" s="1" t="s">
        <v>2359</v>
      </c>
      <c r="H2595" s="1" t="s">
        <v>2173</v>
      </c>
      <c r="I2595" s="1" t="s">
        <v>86</v>
      </c>
      <c r="J2595" s="1" t="s">
        <v>411</v>
      </c>
      <c r="M2595" s="1" t="b">
        <v>0</v>
      </c>
      <c r="N2595" s="17" t="s">
        <v>12381</v>
      </c>
    </row>
    <row r="2596">
      <c r="A2596" s="5" t="s">
        <v>12382</v>
      </c>
      <c r="B2596" s="1" t="s">
        <v>12383</v>
      </c>
      <c r="C2596" s="1" t="s">
        <v>12384</v>
      </c>
      <c r="D2596" s="1" t="s">
        <v>12385</v>
      </c>
      <c r="E2596" s="1">
        <v>-4.16666666667</v>
      </c>
      <c r="F2596" s="1">
        <v>142.583333333</v>
      </c>
      <c r="G2596" s="1" t="s">
        <v>8156</v>
      </c>
      <c r="H2596" s="1" t="s">
        <v>2160</v>
      </c>
      <c r="I2596" s="1" t="s">
        <v>2161</v>
      </c>
      <c r="J2596" s="1" t="s">
        <v>1500</v>
      </c>
      <c r="M2596" s="1" t="b">
        <v>0</v>
      </c>
      <c r="N2596" s="17"/>
    </row>
    <row r="2597">
      <c r="A2597" s="5" t="s">
        <v>12386</v>
      </c>
      <c r="B2597" s="1" t="s">
        <v>12386</v>
      </c>
      <c r="C2597" s="1" t="s">
        <v>12387</v>
      </c>
      <c r="D2597" s="1" t="s">
        <v>12388</v>
      </c>
      <c r="E2597" s="1">
        <v>-20.0</v>
      </c>
      <c r="F2597" s="1">
        <v>23.5</v>
      </c>
      <c r="G2597" s="1" t="s">
        <v>2359</v>
      </c>
      <c r="H2597" s="1" t="s">
        <v>2173</v>
      </c>
      <c r="I2597" s="1" t="s">
        <v>86</v>
      </c>
      <c r="J2597" s="1" t="s">
        <v>5678</v>
      </c>
      <c r="M2597" s="1" t="b">
        <v>0</v>
      </c>
      <c r="N2597" s="17"/>
    </row>
    <row r="2598">
      <c r="A2598" s="5" t="s">
        <v>12389</v>
      </c>
      <c r="B2598" s="1" t="s">
        <v>12390</v>
      </c>
      <c r="C2598" s="1" t="s">
        <v>12391</v>
      </c>
      <c r="D2598" s="1" t="s">
        <v>12392</v>
      </c>
      <c r="E2598" s="1">
        <v>8.0</v>
      </c>
      <c r="F2598" s="1">
        <v>14.0</v>
      </c>
      <c r="G2598" s="1" t="s">
        <v>4551</v>
      </c>
      <c r="H2598" s="1" t="s">
        <v>2173</v>
      </c>
      <c r="I2598" s="1" t="s">
        <v>86</v>
      </c>
      <c r="J2598" s="1" t="s">
        <v>411</v>
      </c>
      <c r="M2598" s="1" t="b">
        <v>0</v>
      </c>
      <c r="N2598" s="17" t="s">
        <v>4858</v>
      </c>
    </row>
    <row r="2599">
      <c r="A2599" s="5" t="s">
        <v>12393</v>
      </c>
      <c r="B2599" s="1" t="s">
        <v>12394</v>
      </c>
      <c r="C2599" s="1" t="s">
        <v>12395</v>
      </c>
      <c r="D2599" s="1" t="s">
        <v>12396</v>
      </c>
      <c r="E2599" s="1">
        <v>39.0</v>
      </c>
      <c r="F2599" s="1">
        <v>69.0</v>
      </c>
      <c r="G2599" s="1" t="s">
        <v>3421</v>
      </c>
      <c r="H2599" s="1" t="s">
        <v>2335</v>
      </c>
      <c r="I2599" s="1" t="s">
        <v>2179</v>
      </c>
      <c r="J2599" s="1" t="s">
        <v>1878</v>
      </c>
      <c r="M2599" s="1" t="b">
        <v>0</v>
      </c>
      <c r="N2599" s="17" t="s">
        <v>12397</v>
      </c>
    </row>
    <row r="2600">
      <c r="A2600" s="5" t="s">
        <v>5816</v>
      </c>
      <c r="B2600" s="1" t="s">
        <v>5816</v>
      </c>
      <c r="C2600" s="1" t="s">
        <v>5817</v>
      </c>
      <c r="D2600" s="1" t="s">
        <v>12398</v>
      </c>
      <c r="E2600" s="1">
        <v>-6.33333333333</v>
      </c>
      <c r="F2600" s="1">
        <v>145.416666667</v>
      </c>
      <c r="G2600" s="1" t="s">
        <v>2341</v>
      </c>
      <c r="H2600" s="1" t="s">
        <v>2342</v>
      </c>
      <c r="I2600" s="1" t="s">
        <v>2161</v>
      </c>
      <c r="J2600" s="1" t="s">
        <v>1500</v>
      </c>
      <c r="M2600" s="1" t="b">
        <v>0</v>
      </c>
      <c r="N2600" s="17"/>
    </row>
    <row r="2601">
      <c r="A2601" s="5" t="s">
        <v>12399</v>
      </c>
      <c r="B2601" s="1" t="s">
        <v>12400</v>
      </c>
      <c r="C2601" s="1" t="s">
        <v>12401</v>
      </c>
      <c r="D2601" s="1" t="s">
        <v>12402</v>
      </c>
      <c r="E2601" s="1">
        <v>24.0</v>
      </c>
      <c r="F2601" s="1">
        <v>104.0</v>
      </c>
      <c r="G2601" s="1" t="s">
        <v>2274</v>
      </c>
      <c r="H2601" s="1" t="s">
        <v>2275</v>
      </c>
      <c r="I2601" s="1" t="s">
        <v>2179</v>
      </c>
      <c r="J2601" s="1" t="s">
        <v>460</v>
      </c>
      <c r="M2601" s="1" t="b">
        <v>0</v>
      </c>
      <c r="N2601" s="17"/>
    </row>
    <row r="2602">
      <c r="A2602" s="5" t="s">
        <v>12403</v>
      </c>
      <c r="B2602" s="1" t="s">
        <v>12404</v>
      </c>
      <c r="C2602" s="1" t="s">
        <v>12405</v>
      </c>
      <c r="D2602" s="1" t="s">
        <v>12406</v>
      </c>
      <c r="E2602" s="1">
        <v>-17.0</v>
      </c>
      <c r="F2602" s="1">
        <v>145.75</v>
      </c>
      <c r="G2602" s="1" t="s">
        <v>2385</v>
      </c>
      <c r="H2602" s="1" t="s">
        <v>2206</v>
      </c>
      <c r="I2602" s="1" t="s">
        <v>178</v>
      </c>
      <c r="J2602" s="1" t="s">
        <v>179</v>
      </c>
      <c r="M2602" s="1" t="b">
        <v>0</v>
      </c>
      <c r="N2602" s="17"/>
    </row>
    <row r="2603">
      <c r="A2603" s="5" t="s">
        <v>12407</v>
      </c>
      <c r="B2603" s="1" t="s">
        <v>12408</v>
      </c>
      <c r="C2603" s="1" t="s">
        <v>12409</v>
      </c>
      <c r="D2603" s="1" t="s">
        <v>12410</v>
      </c>
      <c r="E2603" s="1">
        <v>-3.53333333333</v>
      </c>
      <c r="F2603" s="1">
        <v>142.15</v>
      </c>
      <c r="G2603" s="1" t="s">
        <v>2899</v>
      </c>
      <c r="H2603" s="1" t="s">
        <v>2148</v>
      </c>
      <c r="I2603" s="1" t="s">
        <v>2161</v>
      </c>
      <c r="J2603" s="1" t="s">
        <v>1500</v>
      </c>
      <c r="M2603" s="1" t="b">
        <v>0</v>
      </c>
      <c r="N2603" s="17" t="s">
        <v>12411</v>
      </c>
    </row>
    <row r="2604">
      <c r="A2604" s="5" t="s">
        <v>12412</v>
      </c>
      <c r="B2604" s="1" t="s">
        <v>12413</v>
      </c>
      <c r="C2604" s="1" t="s">
        <v>12414</v>
      </c>
      <c r="D2604" s="1" t="s">
        <v>12415</v>
      </c>
      <c r="E2604" s="1">
        <v>-4.66666666667</v>
      </c>
      <c r="F2604" s="1">
        <v>143.55</v>
      </c>
      <c r="G2604" s="1" t="s">
        <v>4023</v>
      </c>
      <c r="H2604" s="1" t="s">
        <v>4024</v>
      </c>
      <c r="I2604" s="1" t="s">
        <v>2161</v>
      </c>
      <c r="J2604" s="1" t="s">
        <v>1500</v>
      </c>
      <c r="M2604" s="1" t="b">
        <v>0</v>
      </c>
      <c r="N2604" s="17" t="s">
        <v>12416</v>
      </c>
    </row>
    <row r="2605">
      <c r="A2605" s="5" t="s">
        <v>12417</v>
      </c>
      <c r="B2605" s="1" t="s">
        <v>12418</v>
      </c>
      <c r="C2605" s="1" t="s">
        <v>12419</v>
      </c>
      <c r="D2605" s="1" t="s">
        <v>12420</v>
      </c>
      <c r="E2605" s="1">
        <v>-21.75</v>
      </c>
      <c r="F2605" s="1">
        <v>117.916666667</v>
      </c>
      <c r="G2605" s="1" t="s">
        <v>3164</v>
      </c>
      <c r="H2605" s="1" t="s">
        <v>2206</v>
      </c>
      <c r="I2605" s="1" t="s">
        <v>178</v>
      </c>
      <c r="J2605" s="1" t="s">
        <v>179</v>
      </c>
      <c r="M2605" s="1" t="b">
        <v>0</v>
      </c>
      <c r="N2605" s="17"/>
    </row>
    <row r="2606">
      <c r="A2606" s="5" t="s">
        <v>12421</v>
      </c>
      <c r="B2606" s="1" t="s">
        <v>12422</v>
      </c>
      <c r="C2606" s="1" t="s">
        <v>12423</v>
      </c>
      <c r="D2606" s="1" t="s">
        <v>12424</v>
      </c>
      <c r="E2606" s="1">
        <v>-14.8333333333</v>
      </c>
      <c r="F2606" s="1">
        <v>141.833333333</v>
      </c>
      <c r="G2606" s="1" t="s">
        <v>2385</v>
      </c>
      <c r="H2606" s="1" t="s">
        <v>2206</v>
      </c>
      <c r="I2606" s="1" t="s">
        <v>178</v>
      </c>
      <c r="J2606" s="1" t="s">
        <v>179</v>
      </c>
      <c r="M2606" s="1" t="b">
        <v>0</v>
      </c>
      <c r="N2606" s="17"/>
    </row>
    <row r="2607">
      <c r="A2607" s="5" t="s">
        <v>12425</v>
      </c>
      <c r="B2607" s="1" t="s">
        <v>12426</v>
      </c>
      <c r="C2607" s="1" t="s">
        <v>12427</v>
      </c>
      <c r="D2607" s="1" t="s">
        <v>12428</v>
      </c>
      <c r="E2607" s="1">
        <v>39.6666666667</v>
      </c>
      <c r="F2607" s="1">
        <v>-123.5</v>
      </c>
      <c r="G2607" s="1" t="s">
        <v>12429</v>
      </c>
      <c r="H2607" s="1" t="s">
        <v>11981</v>
      </c>
      <c r="I2607" s="1" t="s">
        <v>2200</v>
      </c>
      <c r="J2607" s="1" t="s">
        <v>2017</v>
      </c>
      <c r="M2607" s="1" t="b">
        <v>0</v>
      </c>
      <c r="N2607" s="17" t="s">
        <v>12430</v>
      </c>
    </row>
    <row r="2608">
      <c r="A2608" s="5" t="s">
        <v>12431</v>
      </c>
      <c r="B2608" s="1" t="s">
        <v>12432</v>
      </c>
      <c r="C2608" s="1" t="s">
        <v>12433</v>
      </c>
      <c r="D2608" s="1" t="s">
        <v>12434</v>
      </c>
      <c r="E2608" s="1">
        <v>4.41666666667</v>
      </c>
      <c r="F2608" s="1">
        <v>18.4166666667</v>
      </c>
      <c r="G2608" s="1" t="s">
        <v>3064</v>
      </c>
      <c r="H2608" s="1" t="s">
        <v>2173</v>
      </c>
      <c r="I2608" s="1" t="s">
        <v>86</v>
      </c>
      <c r="J2608" s="1" t="s">
        <v>435</v>
      </c>
      <c r="M2608" s="1" t="b">
        <v>0</v>
      </c>
      <c r="N2608" s="17"/>
    </row>
    <row r="2609">
      <c r="A2609" s="5" t="s">
        <v>12435</v>
      </c>
      <c r="B2609" s="1" t="s">
        <v>12436</v>
      </c>
      <c r="C2609" s="1" t="s">
        <v>12437</v>
      </c>
      <c r="D2609" s="1" t="s">
        <v>12438</v>
      </c>
      <c r="E2609" s="1">
        <v>6.5</v>
      </c>
      <c r="F2609" s="1">
        <v>122.0</v>
      </c>
      <c r="G2609" s="1" t="s">
        <v>3059</v>
      </c>
      <c r="H2609" s="1" t="s">
        <v>2239</v>
      </c>
      <c r="I2609" s="1" t="s">
        <v>2161</v>
      </c>
      <c r="J2609" s="1" t="s">
        <v>1524</v>
      </c>
      <c r="M2609" s="1" t="b">
        <v>0</v>
      </c>
      <c r="N2609" s="17" t="s">
        <v>12439</v>
      </c>
    </row>
    <row r="2610">
      <c r="A2610" s="5" t="s">
        <v>12440</v>
      </c>
      <c r="B2610" s="1" t="s">
        <v>12441</v>
      </c>
      <c r="C2610" s="1" t="s">
        <v>12442</v>
      </c>
      <c r="D2610" s="1" t="s">
        <v>12443</v>
      </c>
      <c r="E2610" s="1">
        <v>65.75</v>
      </c>
      <c r="F2610" s="1">
        <v>150.833333333</v>
      </c>
      <c r="G2610" s="1" t="s">
        <v>12444</v>
      </c>
      <c r="H2610" s="1" t="s">
        <v>12444</v>
      </c>
      <c r="I2610" s="1" t="s">
        <v>2179</v>
      </c>
      <c r="J2610" s="1" t="s">
        <v>1590</v>
      </c>
      <c r="M2610" s="1" t="b">
        <v>0</v>
      </c>
      <c r="N2610" s="17" t="s">
        <v>12445</v>
      </c>
    </row>
    <row r="2611">
      <c r="A2611" s="5" t="s">
        <v>12446</v>
      </c>
      <c r="B2611" s="1" t="s">
        <v>12447</v>
      </c>
      <c r="C2611" s="1" t="s">
        <v>12448</v>
      </c>
      <c r="D2611" s="1" t="s">
        <v>12449</v>
      </c>
      <c r="E2611" s="1">
        <v>10.1666666667</v>
      </c>
      <c r="F2611" s="1">
        <v>-72.75</v>
      </c>
      <c r="G2611" s="1" t="s">
        <v>2487</v>
      </c>
      <c r="H2611" s="1" t="s">
        <v>2487</v>
      </c>
      <c r="I2611" s="1" t="s">
        <v>155</v>
      </c>
      <c r="J2611" s="1" t="s">
        <v>3781</v>
      </c>
      <c r="M2611" s="1" t="b">
        <v>0</v>
      </c>
      <c r="N2611" s="17"/>
    </row>
    <row r="2612">
      <c r="A2612" s="5" t="s">
        <v>12450</v>
      </c>
      <c r="B2612" s="1" t="s">
        <v>10345</v>
      </c>
      <c r="C2612" s="1" t="s">
        <v>12451</v>
      </c>
      <c r="D2612" s="1" t="s">
        <v>12452</v>
      </c>
      <c r="E2612" s="1">
        <v>62.0</v>
      </c>
      <c r="F2612" s="1">
        <v>130.0</v>
      </c>
      <c r="G2612" s="1" t="s">
        <v>2832</v>
      </c>
      <c r="H2612" s="1" t="s">
        <v>2833</v>
      </c>
      <c r="I2612" s="1" t="s">
        <v>2179</v>
      </c>
      <c r="J2612" s="1" t="s">
        <v>1590</v>
      </c>
      <c r="M2612" s="1" t="b">
        <v>0</v>
      </c>
      <c r="N2612" s="17"/>
    </row>
    <row r="2613">
      <c r="A2613" s="5" t="s">
        <v>12453</v>
      </c>
      <c r="B2613" s="1" t="s">
        <v>8412</v>
      </c>
      <c r="C2613" s="1" t="s">
        <v>8413</v>
      </c>
      <c r="D2613" s="1" t="s">
        <v>12454</v>
      </c>
      <c r="E2613" s="1">
        <v>-21.0</v>
      </c>
      <c r="F2613" s="1">
        <v>124.0</v>
      </c>
      <c r="G2613" s="1" t="s">
        <v>3164</v>
      </c>
      <c r="H2613" s="1" t="s">
        <v>2206</v>
      </c>
      <c r="I2613" s="1" t="s">
        <v>178</v>
      </c>
      <c r="J2613" s="1" t="s">
        <v>179</v>
      </c>
      <c r="M2613" s="1" t="b">
        <v>0</v>
      </c>
      <c r="N2613" s="17"/>
    </row>
    <row r="2614">
      <c r="A2614" s="5" t="s">
        <v>12455</v>
      </c>
      <c r="B2614" s="1" t="s">
        <v>12455</v>
      </c>
      <c r="C2614" s="1" t="s">
        <v>12456</v>
      </c>
      <c r="D2614" s="1" t="s">
        <v>12457</v>
      </c>
      <c r="E2614" s="1">
        <v>-4.0</v>
      </c>
      <c r="F2614" s="1">
        <v>139.333333333</v>
      </c>
      <c r="G2614" s="1" t="s">
        <v>4752</v>
      </c>
      <c r="H2614" s="1" t="s">
        <v>2342</v>
      </c>
      <c r="I2614" s="1" t="s">
        <v>2161</v>
      </c>
      <c r="J2614" s="1" t="s">
        <v>946</v>
      </c>
      <c r="M2614" s="1" t="b">
        <v>0</v>
      </c>
      <c r="N2614" s="17"/>
    </row>
    <row r="2615">
      <c r="A2615" s="5" t="s">
        <v>12458</v>
      </c>
      <c r="B2615" s="1" t="s">
        <v>6190</v>
      </c>
      <c r="C2615" s="1" t="s">
        <v>12459</v>
      </c>
      <c r="D2615" s="1" t="s">
        <v>12460</v>
      </c>
      <c r="E2615" s="1">
        <v>-7.66666666667</v>
      </c>
      <c r="F2615" s="1">
        <v>139.166666667</v>
      </c>
      <c r="G2615" s="1" t="s">
        <v>8273</v>
      </c>
      <c r="H2615" s="1" t="s">
        <v>8273</v>
      </c>
      <c r="I2615" s="1" t="s">
        <v>2161</v>
      </c>
      <c r="J2615" s="1" t="s">
        <v>946</v>
      </c>
      <c r="M2615" s="1" t="b">
        <v>0</v>
      </c>
      <c r="N2615" s="17" t="s">
        <v>12461</v>
      </c>
    </row>
    <row r="2616">
      <c r="A2616" s="5" t="s">
        <v>12462</v>
      </c>
      <c r="B2616" s="1" t="s">
        <v>12462</v>
      </c>
      <c r="C2616" s="1" t="s">
        <v>12463</v>
      </c>
      <c r="D2616" s="1" t="s">
        <v>12464</v>
      </c>
      <c r="E2616" s="1">
        <v>-22.0</v>
      </c>
      <c r="F2616" s="1">
        <v>140.0</v>
      </c>
      <c r="G2616" s="1" t="s">
        <v>2385</v>
      </c>
      <c r="H2616" s="1" t="s">
        <v>2206</v>
      </c>
      <c r="I2616" s="1" t="s">
        <v>178</v>
      </c>
      <c r="J2616" s="1" t="s">
        <v>179</v>
      </c>
      <c r="M2616" s="1" t="b">
        <v>0</v>
      </c>
      <c r="N2616" s="17" t="s">
        <v>5175</v>
      </c>
    </row>
    <row r="2617">
      <c r="A2617" s="5" t="s">
        <v>12465</v>
      </c>
      <c r="B2617" s="1" t="s">
        <v>12359</v>
      </c>
      <c r="C2617" s="1" t="s">
        <v>12360</v>
      </c>
      <c r="D2617" s="1" t="s">
        <v>12466</v>
      </c>
      <c r="E2617" s="1">
        <v>55.0</v>
      </c>
      <c r="F2617" s="1">
        <v>25.0</v>
      </c>
      <c r="G2617" s="1" t="s">
        <v>2334</v>
      </c>
      <c r="H2617" s="1" t="s">
        <v>2335</v>
      </c>
      <c r="I2617" s="1" t="s">
        <v>2179</v>
      </c>
      <c r="J2617" s="1" t="s">
        <v>1155</v>
      </c>
      <c r="M2617" s="1" t="b">
        <v>0</v>
      </c>
      <c r="N2617" s="17" t="s">
        <v>4109</v>
      </c>
    </row>
    <row r="2618">
      <c r="A2618" s="5" t="s">
        <v>12467</v>
      </c>
      <c r="B2618" s="1" t="s">
        <v>12468</v>
      </c>
      <c r="C2618" s="1" t="s">
        <v>12469</v>
      </c>
      <c r="D2618" s="1" t="s">
        <v>12470</v>
      </c>
      <c r="E2618" s="1">
        <v>-7.5</v>
      </c>
      <c r="F2618" s="1">
        <v>131.5</v>
      </c>
      <c r="G2618" s="1" t="s">
        <v>2527</v>
      </c>
      <c r="H2618" s="1" t="s">
        <v>2239</v>
      </c>
      <c r="I2618" s="1" t="s">
        <v>2161</v>
      </c>
      <c r="J2618" s="1" t="s">
        <v>946</v>
      </c>
      <c r="M2618" s="1" t="b">
        <v>0</v>
      </c>
      <c r="N2618" s="17"/>
    </row>
    <row r="2619">
      <c r="A2619" s="5" t="s">
        <v>12471</v>
      </c>
      <c r="B2619" s="1" t="s">
        <v>11003</v>
      </c>
      <c r="C2619" s="1" t="s">
        <v>12472</v>
      </c>
      <c r="D2619" s="1" t="s">
        <v>12473</v>
      </c>
      <c r="E2619" s="1">
        <v>22.0</v>
      </c>
      <c r="F2619" s="1">
        <v>121.5</v>
      </c>
      <c r="G2619" s="1" t="s">
        <v>6119</v>
      </c>
      <c r="H2619" s="1" t="s">
        <v>2239</v>
      </c>
      <c r="I2619" s="1" t="s">
        <v>2161</v>
      </c>
      <c r="J2619" s="1" t="s">
        <v>1869</v>
      </c>
      <c r="M2619" s="1" t="b">
        <v>0</v>
      </c>
      <c r="N2619" s="17" t="s">
        <v>12474</v>
      </c>
    </row>
    <row r="2620">
      <c r="A2620" s="5" t="s">
        <v>12475</v>
      </c>
      <c r="B2620" s="1" t="s">
        <v>12476</v>
      </c>
      <c r="C2620" s="1" t="s">
        <v>12477</v>
      </c>
      <c r="D2620" s="1" t="s">
        <v>12478</v>
      </c>
      <c r="E2620" s="1">
        <v>7.83333333333</v>
      </c>
      <c r="F2620" s="1">
        <v>37.3333333333</v>
      </c>
      <c r="G2620" s="1" t="s">
        <v>5173</v>
      </c>
      <c r="H2620" s="1" t="s">
        <v>2154</v>
      </c>
      <c r="I2620" s="1" t="s">
        <v>86</v>
      </c>
      <c r="J2620" s="1" t="s">
        <v>673</v>
      </c>
      <c r="M2620" s="1" t="b">
        <v>0</v>
      </c>
      <c r="N2620" s="17" t="s">
        <v>12479</v>
      </c>
    </row>
    <row r="2621">
      <c r="A2621" s="5" t="s">
        <v>12480</v>
      </c>
      <c r="B2621" s="1" t="s">
        <v>12481</v>
      </c>
      <c r="C2621" s="1" t="s">
        <v>12482</v>
      </c>
      <c r="D2621" s="1" t="s">
        <v>12483</v>
      </c>
      <c r="E2621" s="1">
        <v>66.0</v>
      </c>
      <c r="F2621" s="1">
        <v>-172.0</v>
      </c>
      <c r="G2621" s="1" t="s">
        <v>2886</v>
      </c>
      <c r="H2621" s="1" t="s">
        <v>2321</v>
      </c>
      <c r="I2621" s="1" t="s">
        <v>2179</v>
      </c>
      <c r="J2621" s="1" t="s">
        <v>1590</v>
      </c>
      <c r="M2621" s="1" t="b">
        <v>0</v>
      </c>
      <c r="N2621" s="17" t="s">
        <v>12484</v>
      </c>
    </row>
    <row r="2622">
      <c r="A2622" s="5" t="s">
        <v>12485</v>
      </c>
      <c r="B2622" s="1" t="s">
        <v>12486</v>
      </c>
      <c r="C2622" s="1" t="s">
        <v>12487</v>
      </c>
      <c r="D2622" s="1" t="s">
        <v>12488</v>
      </c>
      <c r="E2622" s="1">
        <v>-25.1666666667</v>
      </c>
      <c r="F2622" s="1">
        <v>114.833333333</v>
      </c>
      <c r="G2622" s="1" t="s">
        <v>3164</v>
      </c>
      <c r="H2622" s="1" t="s">
        <v>2206</v>
      </c>
      <c r="I2622" s="1" t="s">
        <v>178</v>
      </c>
      <c r="J2622" s="1" t="s">
        <v>179</v>
      </c>
      <c r="M2622" s="1" t="b">
        <v>0</v>
      </c>
      <c r="N2622" s="17"/>
    </row>
    <row r="2623">
      <c r="A2623" s="5" t="s">
        <v>12481</v>
      </c>
      <c r="B2623" s="1" t="s">
        <v>12489</v>
      </c>
      <c r="C2623" s="1" t="s">
        <v>12490</v>
      </c>
      <c r="D2623" s="1" t="s">
        <v>12491</v>
      </c>
      <c r="E2623" s="1">
        <v>-27.0</v>
      </c>
      <c r="F2623" s="1">
        <v>132.0</v>
      </c>
      <c r="G2623" s="1" t="s">
        <v>3164</v>
      </c>
      <c r="H2623" s="1" t="s">
        <v>2206</v>
      </c>
      <c r="I2623" s="1" t="s">
        <v>178</v>
      </c>
      <c r="J2623" s="1" t="s">
        <v>179</v>
      </c>
      <c r="M2623" s="1" t="b">
        <v>0</v>
      </c>
      <c r="N2623" s="17"/>
    </row>
    <row r="2624">
      <c r="A2624" s="5" t="s">
        <v>12492</v>
      </c>
      <c r="B2624" s="1" t="s">
        <v>12493</v>
      </c>
      <c r="C2624" s="1" t="s">
        <v>12494</v>
      </c>
      <c r="D2624" s="1" t="s">
        <v>12495</v>
      </c>
      <c r="E2624" s="1">
        <v>2.33333333333</v>
      </c>
      <c r="F2624" s="1">
        <v>-63.0</v>
      </c>
      <c r="G2624" s="1" t="s">
        <v>10514</v>
      </c>
      <c r="H2624" s="1" t="s">
        <v>10514</v>
      </c>
      <c r="I2624" s="1" t="s">
        <v>155</v>
      </c>
      <c r="J2624" s="1" t="s">
        <v>342</v>
      </c>
      <c r="M2624" s="1" t="b">
        <v>0</v>
      </c>
      <c r="N2624" s="17" t="s">
        <v>12496</v>
      </c>
    </row>
    <row r="2625">
      <c r="A2625" s="5" t="s">
        <v>12497</v>
      </c>
      <c r="B2625" s="1" t="s">
        <v>12497</v>
      </c>
      <c r="C2625" s="1" t="s">
        <v>12498</v>
      </c>
      <c r="D2625" s="1" t="s">
        <v>12499</v>
      </c>
      <c r="E2625" s="1">
        <v>-3.83333333333</v>
      </c>
      <c r="F2625" s="1">
        <v>18.0</v>
      </c>
      <c r="G2625" s="1" t="s">
        <v>2359</v>
      </c>
      <c r="H2625" s="1" t="s">
        <v>2173</v>
      </c>
      <c r="I2625" s="1" t="s">
        <v>86</v>
      </c>
      <c r="J2625" s="1" t="s">
        <v>511</v>
      </c>
      <c r="M2625" s="1" t="b">
        <v>0</v>
      </c>
      <c r="N2625" s="17" t="s">
        <v>12500</v>
      </c>
    </row>
    <row r="2626">
      <c r="A2626" s="5" t="s">
        <v>12501</v>
      </c>
      <c r="B2626" s="1" t="s">
        <v>12502</v>
      </c>
      <c r="C2626" s="1" t="s">
        <v>12503</v>
      </c>
      <c r="D2626" s="1" t="s">
        <v>12504</v>
      </c>
      <c r="E2626" s="1">
        <v>-16.4166666667</v>
      </c>
      <c r="F2626" s="1">
        <v>137.166666667</v>
      </c>
      <c r="G2626" s="1" t="s">
        <v>3164</v>
      </c>
      <c r="H2626" s="1" t="s">
        <v>2206</v>
      </c>
      <c r="I2626" s="1" t="s">
        <v>178</v>
      </c>
      <c r="J2626" s="1" t="s">
        <v>179</v>
      </c>
      <c r="M2626" s="1" t="b">
        <v>0</v>
      </c>
      <c r="N2626" s="17"/>
    </row>
    <row r="2627">
      <c r="A2627" s="5" t="s">
        <v>12053</v>
      </c>
      <c r="B2627" s="1" t="s">
        <v>12053</v>
      </c>
      <c r="C2627" s="1" t="s">
        <v>12054</v>
      </c>
      <c r="D2627" s="1" t="s">
        <v>12505</v>
      </c>
      <c r="E2627" s="1">
        <v>36.0833333333</v>
      </c>
      <c r="F2627" s="1">
        <v>-119.083333333</v>
      </c>
      <c r="G2627" s="1" t="s">
        <v>12056</v>
      </c>
      <c r="H2627" s="1" t="s">
        <v>4155</v>
      </c>
      <c r="I2627" s="1" t="s">
        <v>2200</v>
      </c>
      <c r="J2627" s="1" t="s">
        <v>2017</v>
      </c>
      <c r="M2627" s="1" t="b">
        <v>0</v>
      </c>
      <c r="N2627" s="17"/>
    </row>
    <row r="2628">
      <c r="A2628" s="5" t="s">
        <v>12506</v>
      </c>
      <c r="B2628" s="1" t="s">
        <v>12506</v>
      </c>
      <c r="C2628" s="1" t="s">
        <v>12507</v>
      </c>
      <c r="D2628" s="1" t="s">
        <v>12508</v>
      </c>
      <c r="E2628" s="1">
        <v>8.0</v>
      </c>
      <c r="F2628" s="1">
        <v>4.33333333333</v>
      </c>
      <c r="G2628" s="1" t="s">
        <v>6055</v>
      </c>
      <c r="H2628" s="1" t="s">
        <v>2173</v>
      </c>
      <c r="I2628" s="1" t="s">
        <v>86</v>
      </c>
      <c r="J2628" s="1" t="s">
        <v>3592</v>
      </c>
      <c r="M2628" s="1" t="b">
        <v>0</v>
      </c>
      <c r="N2628" s="17"/>
    </row>
    <row r="2629">
      <c r="A2629" s="5" t="s">
        <v>12509</v>
      </c>
      <c r="B2629" s="1" t="s">
        <v>12348</v>
      </c>
      <c r="C2629" s="1" t="s">
        <v>12349</v>
      </c>
      <c r="D2629" s="1" t="s">
        <v>12510</v>
      </c>
      <c r="E2629" s="1">
        <v>59.5</v>
      </c>
      <c r="F2629" s="1">
        <v>-160.0</v>
      </c>
      <c r="G2629" s="1" t="s">
        <v>2886</v>
      </c>
      <c r="H2629" s="1" t="s">
        <v>2321</v>
      </c>
      <c r="I2629" s="1" t="s">
        <v>2200</v>
      </c>
      <c r="J2629" s="1" t="s">
        <v>2017</v>
      </c>
      <c r="M2629" s="1" t="b">
        <v>0</v>
      </c>
      <c r="N2629" s="17"/>
    </row>
    <row r="2630">
      <c r="A2630" s="5" t="s">
        <v>12511</v>
      </c>
      <c r="B2630" s="1" t="s">
        <v>6165</v>
      </c>
      <c r="C2630" s="1" t="s">
        <v>12512</v>
      </c>
      <c r="D2630" s="1" t="s">
        <v>12513</v>
      </c>
      <c r="E2630" s="1">
        <v>-6.58333333333</v>
      </c>
      <c r="F2630" s="1">
        <v>139.25</v>
      </c>
      <c r="G2630" s="1" t="s">
        <v>3571</v>
      </c>
      <c r="H2630" s="1" t="s">
        <v>2768</v>
      </c>
      <c r="I2630" s="1" t="s">
        <v>2161</v>
      </c>
      <c r="J2630" s="1" t="s">
        <v>946</v>
      </c>
      <c r="M2630" s="1" t="b">
        <v>0</v>
      </c>
      <c r="N2630" s="17"/>
    </row>
    <row r="2631">
      <c r="A2631" s="5" t="s">
        <v>12514</v>
      </c>
      <c r="B2631" s="1" t="s">
        <v>12515</v>
      </c>
      <c r="C2631" s="1" t="s">
        <v>12516</v>
      </c>
      <c r="D2631" s="1" t="s">
        <v>12517</v>
      </c>
      <c r="E2631" s="1">
        <v>-16.5833333333</v>
      </c>
      <c r="F2631" s="1">
        <v>-65.25</v>
      </c>
      <c r="G2631" s="1" t="s">
        <v>12517</v>
      </c>
      <c r="H2631" s="1" t="s">
        <v>12517</v>
      </c>
      <c r="I2631" s="1" t="s">
        <v>155</v>
      </c>
      <c r="J2631" s="1" t="s">
        <v>299</v>
      </c>
      <c r="M2631" s="1" t="b">
        <v>0</v>
      </c>
      <c r="N2631" s="17" t="s">
        <v>12518</v>
      </c>
    </row>
    <row r="2632">
      <c r="A2632" s="5" t="s">
        <v>12519</v>
      </c>
      <c r="C2632" s="1" t="s">
        <v>12520</v>
      </c>
      <c r="D2632" s="1" t="s">
        <v>12521</v>
      </c>
      <c r="E2632" s="1">
        <v>3.83333333333</v>
      </c>
      <c r="F2632" s="1">
        <v>-77.0</v>
      </c>
      <c r="G2632" s="1" t="s">
        <v>12521</v>
      </c>
      <c r="H2632" s="1" t="s">
        <v>12521</v>
      </c>
      <c r="I2632" s="1" t="s">
        <v>155</v>
      </c>
      <c r="J2632" s="1" t="s">
        <v>485</v>
      </c>
      <c r="M2632" s="1" t="b">
        <v>0</v>
      </c>
      <c r="N2632" s="17"/>
    </row>
    <row r="2633">
      <c r="A2633" s="5" t="s">
        <v>12522</v>
      </c>
      <c r="B2633" s="1" t="s">
        <v>12523</v>
      </c>
      <c r="C2633" s="1" t="s">
        <v>12524</v>
      </c>
      <c r="D2633" s="1" t="s">
        <v>12525</v>
      </c>
      <c r="E2633" s="1">
        <v>7.0</v>
      </c>
      <c r="F2633" s="1">
        <v>-68.0</v>
      </c>
      <c r="G2633" s="1" t="s">
        <v>12525</v>
      </c>
      <c r="H2633" s="1" t="s">
        <v>12525</v>
      </c>
      <c r="I2633" s="1" t="s">
        <v>155</v>
      </c>
      <c r="J2633" s="1" t="s">
        <v>2995</v>
      </c>
      <c r="M2633" s="1" t="b">
        <v>0</v>
      </c>
      <c r="N2633" s="17" t="s">
        <v>12526</v>
      </c>
    </row>
    <row r="2634">
      <c r="A2634" s="5" t="s">
        <v>12527</v>
      </c>
      <c r="B2634" s="1" t="s">
        <v>12528</v>
      </c>
      <c r="C2634" s="1" t="s">
        <v>12529</v>
      </c>
      <c r="D2634" s="1" t="s">
        <v>12530</v>
      </c>
      <c r="E2634" s="1">
        <v>1.0</v>
      </c>
      <c r="F2634" s="1">
        <v>-70.4166666667</v>
      </c>
      <c r="G2634" s="1" t="s">
        <v>3544</v>
      </c>
      <c r="H2634" s="1" t="s">
        <v>3544</v>
      </c>
      <c r="I2634" s="1" t="s">
        <v>155</v>
      </c>
      <c r="J2634" s="1" t="s">
        <v>485</v>
      </c>
      <c r="M2634" s="1" t="b">
        <v>0</v>
      </c>
      <c r="N2634" s="17"/>
    </row>
    <row r="2635">
      <c r="A2635" s="5" t="s">
        <v>12531</v>
      </c>
      <c r="B2635" s="1" t="s">
        <v>12532</v>
      </c>
      <c r="C2635" s="1" t="s">
        <v>12533</v>
      </c>
      <c r="D2635" s="1" t="s">
        <v>12534</v>
      </c>
      <c r="E2635" s="1">
        <v>64.5</v>
      </c>
      <c r="F2635" s="1">
        <v>-174.0</v>
      </c>
      <c r="G2635" s="1" t="s">
        <v>2886</v>
      </c>
      <c r="H2635" s="1" t="s">
        <v>2321</v>
      </c>
      <c r="I2635" s="1" t="s">
        <v>2179</v>
      </c>
      <c r="J2635" s="1" t="s">
        <v>1590</v>
      </c>
      <c r="M2635" s="1" t="b">
        <v>0</v>
      </c>
      <c r="N2635" s="17" t="s">
        <v>12535</v>
      </c>
    </row>
    <row r="2636">
      <c r="A2636" s="5" t="s">
        <v>12536</v>
      </c>
      <c r="B2636" s="1" t="s">
        <v>4976</v>
      </c>
      <c r="C2636" s="1" t="s">
        <v>12537</v>
      </c>
      <c r="D2636" s="1" t="s">
        <v>12538</v>
      </c>
      <c r="E2636" s="1">
        <v>63.5</v>
      </c>
      <c r="F2636" s="1">
        <v>-170.5</v>
      </c>
      <c r="G2636" s="1" t="s">
        <v>2886</v>
      </c>
      <c r="H2636" s="1" t="s">
        <v>2321</v>
      </c>
      <c r="I2636" s="1" t="s">
        <v>2179</v>
      </c>
      <c r="J2636" s="1" t="s">
        <v>2017</v>
      </c>
      <c r="M2636" s="1" t="b">
        <v>0</v>
      </c>
      <c r="N2636" s="17"/>
    </row>
    <row r="2637">
      <c r="A2637" s="5" t="s">
        <v>12539</v>
      </c>
      <c r="B2637" s="1" t="s">
        <v>9284</v>
      </c>
      <c r="C2637" s="1" t="s">
        <v>9285</v>
      </c>
      <c r="D2637" s="1" t="s">
        <v>12540</v>
      </c>
      <c r="E2637" s="1">
        <v>46.3333333333</v>
      </c>
      <c r="F2637" s="1">
        <v>48.5</v>
      </c>
      <c r="G2637" s="1" t="s">
        <v>2832</v>
      </c>
      <c r="H2637" s="1" t="s">
        <v>2833</v>
      </c>
      <c r="I2637" s="1" t="s">
        <v>2179</v>
      </c>
      <c r="J2637" s="1" t="s">
        <v>1590</v>
      </c>
      <c r="M2637" s="1" t="b">
        <v>0</v>
      </c>
      <c r="N2637" s="17"/>
    </row>
    <row r="2638">
      <c r="A2638" s="5" t="s">
        <v>12541</v>
      </c>
      <c r="B2638" s="1" t="s">
        <v>12542</v>
      </c>
      <c r="C2638" s="1" t="s">
        <v>12543</v>
      </c>
      <c r="D2638" s="1" t="s">
        <v>12544</v>
      </c>
      <c r="E2638" s="1">
        <v>69.0</v>
      </c>
      <c r="F2638" s="1">
        <v>155.0</v>
      </c>
      <c r="G2638" s="1" t="s">
        <v>12444</v>
      </c>
      <c r="H2638" s="1" t="s">
        <v>12444</v>
      </c>
      <c r="I2638" s="1" t="s">
        <v>2179</v>
      </c>
      <c r="J2638" s="1" t="s">
        <v>1590</v>
      </c>
      <c r="M2638" s="1" t="b">
        <v>0</v>
      </c>
      <c r="N2638" s="17"/>
    </row>
    <row r="2639">
      <c r="A2639" s="5" t="s">
        <v>12545</v>
      </c>
      <c r="B2639" s="1" t="s">
        <v>12545</v>
      </c>
      <c r="C2639" s="1" t="s">
        <v>12546</v>
      </c>
      <c r="D2639" s="1" t="s">
        <v>12547</v>
      </c>
      <c r="E2639" s="1">
        <v>35.75</v>
      </c>
      <c r="F2639" s="1">
        <v>-86.75</v>
      </c>
      <c r="G2639" s="1" t="s">
        <v>12547</v>
      </c>
      <c r="H2639" s="1" t="s">
        <v>12547</v>
      </c>
      <c r="I2639" s="1" t="s">
        <v>2200</v>
      </c>
      <c r="J2639" s="1" t="s">
        <v>2017</v>
      </c>
      <c r="M2639" s="1" t="b">
        <v>0</v>
      </c>
      <c r="N2639" s="17"/>
    </row>
    <row r="2640">
      <c r="A2640" s="5" t="s">
        <v>12548</v>
      </c>
      <c r="B2640" s="1" t="s">
        <v>12549</v>
      </c>
      <c r="C2640" s="1" t="s">
        <v>12550</v>
      </c>
      <c r="D2640" s="1" t="s">
        <v>12551</v>
      </c>
      <c r="E2640" s="1">
        <v>61.0</v>
      </c>
      <c r="F2640" s="1">
        <v>90.0</v>
      </c>
      <c r="G2640" s="1" t="s">
        <v>6490</v>
      </c>
      <c r="H2640" s="1" t="s">
        <v>6490</v>
      </c>
      <c r="I2640" s="1" t="s">
        <v>2179</v>
      </c>
      <c r="J2640" s="1" t="s">
        <v>1590</v>
      </c>
      <c r="M2640" s="1" t="b">
        <v>0</v>
      </c>
      <c r="N2640" s="17" t="s">
        <v>12430</v>
      </c>
    </row>
    <row r="2641">
      <c r="A2641" s="5" t="s">
        <v>12426</v>
      </c>
      <c r="B2641" s="1" t="s">
        <v>12552</v>
      </c>
      <c r="C2641" s="1" t="s">
        <v>12553</v>
      </c>
      <c r="D2641" s="1" t="s">
        <v>12554</v>
      </c>
      <c r="E2641" s="1">
        <v>-17.3333333333</v>
      </c>
      <c r="F2641" s="1">
        <v>138.833333333</v>
      </c>
      <c r="G2641" s="1" t="s">
        <v>6381</v>
      </c>
      <c r="H2641" s="1" t="s">
        <v>6381</v>
      </c>
      <c r="I2641" s="1" t="s">
        <v>178</v>
      </c>
      <c r="J2641" s="1" t="s">
        <v>179</v>
      </c>
      <c r="M2641" s="1" t="b">
        <v>0</v>
      </c>
      <c r="N2641" s="17"/>
    </row>
    <row r="2642">
      <c r="A2642" s="5" t="s">
        <v>3313</v>
      </c>
      <c r="B2642" s="1" t="s">
        <v>3313</v>
      </c>
      <c r="C2642" s="1" t="s">
        <v>3314</v>
      </c>
      <c r="D2642" s="1" t="s">
        <v>12555</v>
      </c>
      <c r="E2642" s="1">
        <v>8.5</v>
      </c>
      <c r="F2642" s="1">
        <v>25.25</v>
      </c>
      <c r="G2642" s="1" t="s">
        <v>3045</v>
      </c>
      <c r="H2642" s="1" t="s">
        <v>2428</v>
      </c>
      <c r="I2642" s="1" t="s">
        <v>86</v>
      </c>
      <c r="J2642" s="1" t="s">
        <v>1818</v>
      </c>
      <c r="M2642" s="1" t="b">
        <v>0</v>
      </c>
      <c r="N2642" s="17"/>
    </row>
    <row r="2643">
      <c r="A2643" s="5" t="s">
        <v>12556</v>
      </c>
      <c r="B2643" s="1" t="s">
        <v>12348</v>
      </c>
      <c r="C2643" s="1" t="s">
        <v>12349</v>
      </c>
      <c r="D2643" s="1" t="s">
        <v>12557</v>
      </c>
      <c r="E2643" s="1">
        <v>64.0</v>
      </c>
      <c r="F2643" s="1">
        <v>-161.0</v>
      </c>
      <c r="G2643" s="1" t="s">
        <v>2886</v>
      </c>
      <c r="H2643" s="1" t="s">
        <v>2321</v>
      </c>
      <c r="I2643" s="1" t="s">
        <v>2200</v>
      </c>
      <c r="J2643" s="1" t="s">
        <v>2017</v>
      </c>
      <c r="M2643" s="1" t="b">
        <v>0</v>
      </c>
      <c r="N2643" s="17"/>
    </row>
    <row r="2644">
      <c r="A2644" s="5" t="s">
        <v>12558</v>
      </c>
      <c r="B2644" s="1" t="s">
        <v>12558</v>
      </c>
      <c r="C2644" s="1" t="s">
        <v>12559</v>
      </c>
      <c r="D2644" s="1" t="s">
        <v>12560</v>
      </c>
      <c r="E2644" s="1">
        <v>41.3333333333</v>
      </c>
      <c r="F2644" s="1">
        <v>-124.0</v>
      </c>
      <c r="G2644" s="1" t="s">
        <v>12560</v>
      </c>
      <c r="H2644" s="1" t="s">
        <v>2228</v>
      </c>
      <c r="I2644" s="1" t="s">
        <v>2200</v>
      </c>
      <c r="J2644" s="1" t="s">
        <v>2017</v>
      </c>
      <c r="M2644" s="1" t="b">
        <v>0</v>
      </c>
      <c r="N2644" s="17" t="s">
        <v>12561</v>
      </c>
    </row>
    <row r="2645">
      <c r="A2645" s="5" t="s">
        <v>12562</v>
      </c>
      <c r="B2645" s="1" t="s">
        <v>4976</v>
      </c>
      <c r="C2645" s="1" t="s">
        <v>12537</v>
      </c>
      <c r="D2645" s="1" t="s">
        <v>12563</v>
      </c>
      <c r="E2645" s="1">
        <v>65.0</v>
      </c>
      <c r="F2645" s="1">
        <v>-173.0</v>
      </c>
      <c r="G2645" s="1" t="s">
        <v>2886</v>
      </c>
      <c r="H2645" s="1" t="s">
        <v>2321</v>
      </c>
      <c r="I2645" s="1" t="s">
        <v>2179</v>
      </c>
      <c r="J2645" s="1" t="s">
        <v>1590</v>
      </c>
      <c r="M2645" s="1" t="b">
        <v>0</v>
      </c>
      <c r="N2645" s="17"/>
    </row>
    <row r="2646">
      <c r="A2646" s="5" t="s">
        <v>12564</v>
      </c>
      <c r="B2646" s="1" t="s">
        <v>5358</v>
      </c>
      <c r="C2646" s="1" t="s">
        <v>5359</v>
      </c>
      <c r="D2646" s="1" t="s">
        <v>12565</v>
      </c>
      <c r="E2646" s="1">
        <v>-29.5</v>
      </c>
      <c r="F2646" s="1">
        <v>148.0</v>
      </c>
      <c r="G2646" s="1" t="s">
        <v>3134</v>
      </c>
      <c r="H2646" s="1" t="s">
        <v>2206</v>
      </c>
      <c r="I2646" s="1" t="s">
        <v>178</v>
      </c>
      <c r="J2646" s="1" t="s">
        <v>179</v>
      </c>
      <c r="M2646" s="1" t="b">
        <v>0</v>
      </c>
      <c r="N2646" s="17"/>
    </row>
    <row r="2647">
      <c r="A2647" s="5" t="s">
        <v>12566</v>
      </c>
      <c r="B2647" s="1" t="s">
        <v>12053</v>
      </c>
      <c r="C2647" s="1" t="s">
        <v>12054</v>
      </c>
      <c r="D2647" s="1" t="s">
        <v>12567</v>
      </c>
      <c r="E2647" s="1">
        <v>35.4166666667</v>
      </c>
      <c r="F2647" s="1">
        <v>-119.0</v>
      </c>
      <c r="G2647" s="1" t="s">
        <v>12056</v>
      </c>
      <c r="H2647" s="1" t="s">
        <v>4155</v>
      </c>
      <c r="I2647" s="1" t="s">
        <v>2200</v>
      </c>
      <c r="J2647" s="1" t="s">
        <v>2017</v>
      </c>
      <c r="M2647" s="1" t="b">
        <v>0</v>
      </c>
      <c r="N2647" s="17" t="s">
        <v>12568</v>
      </c>
    </row>
    <row r="2648">
      <c r="A2648" s="5" t="s">
        <v>12569</v>
      </c>
      <c r="B2648" s="1" t="s">
        <v>12569</v>
      </c>
      <c r="C2648" s="1" t="s">
        <v>12570</v>
      </c>
      <c r="D2648" s="1" t="s">
        <v>12571</v>
      </c>
      <c r="E2648" s="1">
        <v>-18.0</v>
      </c>
      <c r="F2648" s="1">
        <v>122.5</v>
      </c>
      <c r="G2648" s="1" t="s">
        <v>3668</v>
      </c>
      <c r="H2648" s="1" t="s">
        <v>3668</v>
      </c>
      <c r="I2648" s="1" t="s">
        <v>178</v>
      </c>
      <c r="J2648" s="1" t="s">
        <v>179</v>
      </c>
      <c r="M2648" s="1" t="b">
        <v>0</v>
      </c>
      <c r="N2648" s="17"/>
    </row>
    <row r="2649">
      <c r="A2649" s="5" t="s">
        <v>12572</v>
      </c>
      <c r="C2649" s="1" t="s">
        <v>12573</v>
      </c>
      <c r="D2649" s="1" t="s">
        <v>12574</v>
      </c>
      <c r="E2649" s="1">
        <v>-29.6666666667</v>
      </c>
      <c r="F2649" s="1">
        <v>153.0</v>
      </c>
      <c r="G2649" s="1" t="s">
        <v>3134</v>
      </c>
      <c r="H2649" s="1" t="s">
        <v>2206</v>
      </c>
      <c r="I2649" s="1" t="s">
        <v>178</v>
      </c>
      <c r="J2649" s="1" t="s">
        <v>179</v>
      </c>
      <c r="M2649" s="1" t="b">
        <v>0</v>
      </c>
      <c r="N2649" s="17"/>
    </row>
    <row r="2650">
      <c r="A2650" s="5" t="s">
        <v>12575</v>
      </c>
      <c r="C2650" s="1" t="s">
        <v>12576</v>
      </c>
      <c r="D2650" s="1" t="s">
        <v>12577</v>
      </c>
      <c r="E2650" s="1">
        <v>-36.0</v>
      </c>
      <c r="F2650" s="1">
        <v>146.0</v>
      </c>
      <c r="G2650" s="1" t="s">
        <v>3134</v>
      </c>
      <c r="H2650" s="1" t="s">
        <v>2206</v>
      </c>
      <c r="I2650" s="1" t="s">
        <v>178</v>
      </c>
      <c r="J2650" s="1" t="s">
        <v>179</v>
      </c>
      <c r="M2650" s="1" t="b">
        <v>0</v>
      </c>
      <c r="N2650" s="17"/>
    </row>
    <row r="2651">
      <c r="A2651" s="5" t="s">
        <v>12578</v>
      </c>
      <c r="B2651" s="1" t="s">
        <v>7384</v>
      </c>
      <c r="C2651" s="1" t="s">
        <v>7385</v>
      </c>
      <c r="D2651" s="1" t="s">
        <v>12579</v>
      </c>
      <c r="E2651" s="1">
        <v>65.0</v>
      </c>
      <c r="F2651" s="1">
        <v>55.0</v>
      </c>
      <c r="G2651" s="1" t="s">
        <v>6981</v>
      </c>
      <c r="H2651" s="1" t="s">
        <v>4941</v>
      </c>
      <c r="I2651" s="1" t="s">
        <v>2179</v>
      </c>
      <c r="J2651" s="1" t="s">
        <v>1590</v>
      </c>
      <c r="M2651" s="1" t="b">
        <v>0</v>
      </c>
      <c r="N2651" s="17"/>
    </row>
    <row r="2652">
      <c r="A2652" s="5" t="s">
        <v>12580</v>
      </c>
      <c r="B2652" s="1" t="s">
        <v>12580</v>
      </c>
      <c r="C2652" s="1" t="s">
        <v>12581</v>
      </c>
      <c r="D2652" s="1" t="s">
        <v>12582</v>
      </c>
      <c r="E2652" s="1">
        <v>16.0</v>
      </c>
      <c r="F2652" s="1">
        <v>23.0</v>
      </c>
      <c r="G2652" s="1" t="s">
        <v>12583</v>
      </c>
      <c r="H2652" s="1" t="s">
        <v>6415</v>
      </c>
      <c r="I2652" s="1" t="s">
        <v>86</v>
      </c>
      <c r="J2652" s="1" t="s">
        <v>8638</v>
      </c>
      <c r="M2652" s="1" t="b">
        <v>0</v>
      </c>
      <c r="N2652" s="17"/>
    </row>
    <row r="2653">
      <c r="A2653" s="5" t="s">
        <v>12584</v>
      </c>
      <c r="B2653" s="1" t="s">
        <v>12584</v>
      </c>
      <c r="C2653" s="1" t="s">
        <v>12585</v>
      </c>
      <c r="D2653" s="1" t="s">
        <v>12586</v>
      </c>
      <c r="E2653" s="1">
        <v>16.416667</v>
      </c>
      <c r="F2653" s="1">
        <v>-95.0</v>
      </c>
      <c r="G2653" s="1" t="s">
        <v>4099</v>
      </c>
      <c r="H2653" s="1" t="s">
        <v>2644</v>
      </c>
      <c r="I2653" s="1" t="s">
        <v>2200</v>
      </c>
      <c r="J2653" s="1" t="s">
        <v>1264</v>
      </c>
      <c r="M2653" s="1" t="b">
        <v>0</v>
      </c>
      <c r="N2653" s="17"/>
    </row>
    <row r="2654">
      <c r="A2654" s="5" t="s">
        <v>12587</v>
      </c>
      <c r="B2654" s="1" t="s">
        <v>12588</v>
      </c>
      <c r="C2654" s="1" t="s">
        <v>12589</v>
      </c>
      <c r="D2654" s="1" t="s">
        <v>12590</v>
      </c>
      <c r="E2654" s="1">
        <v>17.5</v>
      </c>
      <c r="F2654" s="1">
        <v>-96.5833333333</v>
      </c>
      <c r="G2654" s="1" t="s">
        <v>4099</v>
      </c>
      <c r="H2654" s="1" t="s">
        <v>2644</v>
      </c>
      <c r="I2654" s="1" t="s">
        <v>2200</v>
      </c>
      <c r="J2654" s="1" t="s">
        <v>1264</v>
      </c>
      <c r="M2654" s="1" t="b">
        <v>0</v>
      </c>
      <c r="N2654" s="17"/>
    </row>
    <row r="2655">
      <c r="A2655" s="5" t="s">
        <v>12591</v>
      </c>
      <c r="B2655" s="1" t="s">
        <v>12592</v>
      </c>
      <c r="C2655" s="1" t="s">
        <v>12593</v>
      </c>
      <c r="D2655" s="1" t="s">
        <v>12594</v>
      </c>
      <c r="E2655" s="1">
        <v>16.3333333333</v>
      </c>
      <c r="F2655" s="1">
        <v>-96.3333333333</v>
      </c>
      <c r="G2655" s="1" t="s">
        <v>4099</v>
      </c>
      <c r="H2655" s="1" t="s">
        <v>2644</v>
      </c>
      <c r="I2655" s="1" t="s">
        <v>2200</v>
      </c>
      <c r="J2655" s="1" t="s">
        <v>1264</v>
      </c>
      <c r="M2655" s="1" t="b">
        <v>0</v>
      </c>
      <c r="N2655" s="17"/>
    </row>
    <row r="2656">
      <c r="A2656" s="5" t="s">
        <v>12595</v>
      </c>
      <c r="B2656" s="1" t="s">
        <v>12596</v>
      </c>
      <c r="C2656" s="1" t="s">
        <v>12597</v>
      </c>
      <c r="D2656" s="1" t="s">
        <v>12598</v>
      </c>
      <c r="E2656" s="1">
        <v>4.0</v>
      </c>
      <c r="F2656" s="1">
        <v>26.0</v>
      </c>
      <c r="G2656" s="1" t="s">
        <v>3064</v>
      </c>
      <c r="H2656" s="1" t="s">
        <v>2173</v>
      </c>
      <c r="I2656" s="1" t="s">
        <v>86</v>
      </c>
      <c r="J2656" s="1" t="s">
        <v>12599</v>
      </c>
      <c r="M2656" s="1" t="b">
        <v>0</v>
      </c>
      <c r="N2656" s="17"/>
    </row>
    <row r="2657">
      <c r="A2657" s="5" t="s">
        <v>12600</v>
      </c>
      <c r="B2657" s="1" t="s">
        <v>12601</v>
      </c>
      <c r="C2657" s="1" t="s">
        <v>12602</v>
      </c>
      <c r="D2657" s="1" t="s">
        <v>12603</v>
      </c>
      <c r="E2657" s="1">
        <v>16.8</v>
      </c>
      <c r="F2657" s="1">
        <v>-96.25</v>
      </c>
      <c r="G2657" s="1" t="s">
        <v>4099</v>
      </c>
      <c r="H2657" s="1" t="s">
        <v>2644</v>
      </c>
      <c r="I2657" s="1" t="s">
        <v>2200</v>
      </c>
      <c r="J2657" s="1" t="s">
        <v>1264</v>
      </c>
      <c r="M2657" s="1" t="b">
        <v>0</v>
      </c>
      <c r="N2657" s="17"/>
    </row>
    <row r="2658">
      <c r="A2658" s="5" t="s">
        <v>12604</v>
      </c>
      <c r="B2658" s="1" t="s">
        <v>12605</v>
      </c>
      <c r="C2658" s="1" t="s">
        <v>12606</v>
      </c>
      <c r="D2658" s="1" t="s">
        <v>12607</v>
      </c>
      <c r="E2658" s="1">
        <v>16.1666666667</v>
      </c>
      <c r="F2658" s="1">
        <v>-96.0833333333</v>
      </c>
      <c r="G2658" s="1" t="s">
        <v>4099</v>
      </c>
      <c r="H2658" s="1" t="s">
        <v>2644</v>
      </c>
      <c r="I2658" s="1" t="s">
        <v>2200</v>
      </c>
      <c r="J2658" s="1" t="s">
        <v>1264</v>
      </c>
      <c r="M2658" s="1" t="b">
        <v>0</v>
      </c>
      <c r="N2658" s="17"/>
    </row>
    <row r="2659">
      <c r="A2659" s="5" t="s">
        <v>12608</v>
      </c>
      <c r="B2659" s="1" t="s">
        <v>12609</v>
      </c>
      <c r="C2659" s="1" t="s">
        <v>12610</v>
      </c>
      <c r="D2659" s="1" t="s">
        <v>12611</v>
      </c>
      <c r="E2659" s="1">
        <v>13.8333333333</v>
      </c>
      <c r="F2659" s="1">
        <v>2.16666666667</v>
      </c>
      <c r="G2659" s="1" t="s">
        <v>6431</v>
      </c>
      <c r="H2659" s="1" t="s">
        <v>6431</v>
      </c>
      <c r="I2659" s="1" t="s">
        <v>86</v>
      </c>
      <c r="J2659" s="1" t="s">
        <v>1400</v>
      </c>
      <c r="M2659" s="1" t="b">
        <v>0</v>
      </c>
      <c r="N2659" s="17" t="s">
        <v>12612</v>
      </c>
    </row>
    <row r="2660">
      <c r="A2660" s="5" t="s">
        <v>12613</v>
      </c>
      <c r="B2660" s="1" t="s">
        <v>12613</v>
      </c>
      <c r="C2660" s="1" t="s">
        <v>12614</v>
      </c>
      <c r="D2660" s="1" t="s">
        <v>12615</v>
      </c>
      <c r="E2660" s="1">
        <v>5.91666666667</v>
      </c>
      <c r="F2660" s="1">
        <v>37.3333333333</v>
      </c>
      <c r="G2660" s="1" t="s">
        <v>5173</v>
      </c>
      <c r="H2660" s="1" t="s">
        <v>2154</v>
      </c>
      <c r="I2660" s="1" t="s">
        <v>86</v>
      </c>
      <c r="J2660" s="1" t="s">
        <v>673</v>
      </c>
      <c r="M2660" s="1" t="b">
        <v>0</v>
      </c>
      <c r="N2660" s="17" t="s">
        <v>12616</v>
      </c>
    </row>
    <row r="2661">
      <c r="A2661" s="5" t="s">
        <v>12617</v>
      </c>
      <c r="B2661" s="1" t="s">
        <v>12618</v>
      </c>
      <c r="C2661" s="1" t="s">
        <v>12619</v>
      </c>
      <c r="D2661" s="1" t="s">
        <v>12620</v>
      </c>
      <c r="E2661" s="1">
        <v>39.0</v>
      </c>
      <c r="F2661" s="1">
        <v>41.0</v>
      </c>
      <c r="G2661" s="1" t="s">
        <v>3421</v>
      </c>
      <c r="H2661" s="1" t="s">
        <v>2335</v>
      </c>
      <c r="I2661" s="1" t="s">
        <v>2179</v>
      </c>
      <c r="J2661" s="1" t="s">
        <v>1950</v>
      </c>
      <c r="M2661" s="1" t="b">
        <v>0</v>
      </c>
      <c r="N2661" s="17" t="s">
        <v>12621</v>
      </c>
    </row>
    <row r="2662">
      <c r="A2662" s="5" t="s">
        <v>12622</v>
      </c>
      <c r="B2662" s="1" t="s">
        <v>12623</v>
      </c>
      <c r="C2662" s="1" t="s">
        <v>12624</v>
      </c>
      <c r="D2662" s="1" t="s">
        <v>12625</v>
      </c>
      <c r="E2662" s="1">
        <v>16.75</v>
      </c>
      <c r="F2662" s="1">
        <v>-94.75</v>
      </c>
      <c r="G2662" s="1" t="s">
        <v>7980</v>
      </c>
      <c r="H2662" s="1" t="s">
        <v>7980</v>
      </c>
      <c r="I2662" s="1" t="s">
        <v>2200</v>
      </c>
      <c r="J2662" s="1" t="s">
        <v>1264</v>
      </c>
      <c r="M2662" s="1" t="b">
        <v>0</v>
      </c>
      <c r="N2662" s="17"/>
    </row>
    <row r="2663">
      <c r="A2663" s="5" t="s">
        <v>12626</v>
      </c>
      <c r="B2663" s="1" t="s">
        <v>12626</v>
      </c>
      <c r="C2663" s="1" t="s">
        <v>12627</v>
      </c>
      <c r="D2663" s="1" t="s">
        <v>12628</v>
      </c>
      <c r="E2663" s="1">
        <v>17.3333333333</v>
      </c>
      <c r="F2663" s="1">
        <v>-16.0</v>
      </c>
      <c r="G2663" s="1" t="s">
        <v>3139</v>
      </c>
      <c r="H2663" s="1" t="s">
        <v>2154</v>
      </c>
      <c r="I2663" s="1" t="s">
        <v>86</v>
      </c>
      <c r="J2663" s="1" t="s">
        <v>1240</v>
      </c>
      <c r="M2663" s="1" t="b">
        <v>0</v>
      </c>
      <c r="N2663" s="17" t="s">
        <v>12629</v>
      </c>
    </row>
    <row r="2664">
      <c r="A2664" s="5" t="s">
        <v>12630</v>
      </c>
      <c r="B2664" s="1" t="s">
        <v>12631</v>
      </c>
      <c r="C2664" s="1" t="s">
        <v>12632</v>
      </c>
      <c r="D2664" s="1" t="s">
        <v>12633</v>
      </c>
      <c r="E2664" s="1">
        <v>17.3333333333</v>
      </c>
      <c r="F2664" s="1">
        <v>-93.25</v>
      </c>
      <c r="G2664" s="1" t="s">
        <v>7980</v>
      </c>
      <c r="H2664" s="1" t="s">
        <v>7980</v>
      </c>
      <c r="I2664" s="1" t="s">
        <v>2200</v>
      </c>
      <c r="J2664" s="1" t="s">
        <v>1264</v>
      </c>
      <c r="M2664" s="1" t="b">
        <v>0</v>
      </c>
      <c r="N2664" s="17" t="s">
        <v>12634</v>
      </c>
    </row>
    <row r="2665">
      <c r="A2665" s="5" t="s">
        <v>12635</v>
      </c>
      <c r="B2665" s="1" t="s">
        <v>12636</v>
      </c>
      <c r="C2665" s="1" t="s">
        <v>12637</v>
      </c>
      <c r="D2665" s="1" t="s">
        <v>12638</v>
      </c>
      <c r="E2665" s="1">
        <v>31.5833333333</v>
      </c>
      <c r="F2665" s="1">
        <v>78.4166666667</v>
      </c>
      <c r="G2665" s="1" t="s">
        <v>2576</v>
      </c>
      <c r="H2665" s="1" t="s">
        <v>2275</v>
      </c>
      <c r="I2665" s="1" t="s">
        <v>2179</v>
      </c>
      <c r="J2665" s="1" t="s">
        <v>938</v>
      </c>
      <c r="M2665" s="1" t="b">
        <v>0</v>
      </c>
      <c r="N2665" s="17"/>
    </row>
    <row r="2666">
      <c r="A2666" s="5" t="s">
        <v>12639</v>
      </c>
      <c r="B2666" s="1" t="s">
        <v>12640</v>
      </c>
      <c r="C2666" s="1" t="s">
        <v>12641</v>
      </c>
      <c r="D2666" s="1" t="s">
        <v>12642</v>
      </c>
      <c r="E2666" s="1">
        <v>24.0</v>
      </c>
      <c r="F2666" s="1">
        <v>108.0</v>
      </c>
      <c r="G2666" s="1" t="s">
        <v>4779</v>
      </c>
      <c r="H2666" s="1" t="s">
        <v>4780</v>
      </c>
      <c r="I2666" s="1" t="s">
        <v>2179</v>
      </c>
      <c r="J2666" s="1" t="s">
        <v>460</v>
      </c>
      <c r="M2666" s="1" t="b">
        <v>0</v>
      </c>
      <c r="N2666" s="17"/>
    </row>
    <row r="2667">
      <c r="A2667" s="5" t="s">
        <v>12643</v>
      </c>
      <c r="B2667" s="1" t="s">
        <v>12644</v>
      </c>
      <c r="C2667" s="1" t="s">
        <v>12645</v>
      </c>
      <c r="D2667" s="1" t="s">
        <v>12646</v>
      </c>
      <c r="E2667" s="1">
        <v>-7.43333333333</v>
      </c>
      <c r="F2667" s="1">
        <v>141.433333333</v>
      </c>
      <c r="G2667" s="1" t="s">
        <v>3571</v>
      </c>
      <c r="H2667" s="1" t="s">
        <v>2768</v>
      </c>
      <c r="I2667" s="1" t="s">
        <v>2161</v>
      </c>
      <c r="J2667" s="1" t="s">
        <v>1500</v>
      </c>
      <c r="M2667" s="1" t="b">
        <v>0</v>
      </c>
      <c r="N2667" s="17"/>
    </row>
    <row r="2668">
      <c r="A2668" s="5" t="s">
        <v>12647</v>
      </c>
      <c r="B2668" s="1" t="s">
        <v>12648</v>
      </c>
      <c r="C2668" s="1" t="s">
        <v>12649</v>
      </c>
      <c r="D2668" s="1" t="s">
        <v>12650</v>
      </c>
      <c r="E2668" s="1">
        <v>-28.0</v>
      </c>
      <c r="F2668" s="1">
        <v>31.0</v>
      </c>
      <c r="G2668" s="1" t="s">
        <v>2359</v>
      </c>
      <c r="H2668" s="1" t="s">
        <v>2173</v>
      </c>
      <c r="I2668" s="1" t="s">
        <v>86</v>
      </c>
      <c r="J2668" s="1" t="s">
        <v>1775</v>
      </c>
      <c r="M2668" s="1" t="b">
        <v>0</v>
      </c>
      <c r="N2668" s="17" t="s">
        <v>4109</v>
      </c>
    </row>
    <row r="2669">
      <c r="A2669" s="5" t="s">
        <v>12605</v>
      </c>
      <c r="B2669" s="1" t="s">
        <v>12651</v>
      </c>
      <c r="C2669" s="1" t="s">
        <v>12652</v>
      </c>
      <c r="D2669" s="1" t="s">
        <v>12653</v>
      </c>
      <c r="E2669" s="1">
        <v>17.25</v>
      </c>
      <c r="F2669" s="1">
        <v>-96.5</v>
      </c>
      <c r="G2669" s="1" t="s">
        <v>4099</v>
      </c>
      <c r="H2669" s="1" t="s">
        <v>2644</v>
      </c>
      <c r="I2669" s="1" t="s">
        <v>2200</v>
      </c>
      <c r="J2669" s="1" t="s">
        <v>1264</v>
      </c>
      <c r="M2669" s="1" t="b">
        <v>0</v>
      </c>
      <c r="N2669" s="17"/>
    </row>
    <row r="2670">
      <c r="A2670" s="5" t="s">
        <v>12654</v>
      </c>
      <c r="B2670" s="1" t="s">
        <v>12655</v>
      </c>
      <c r="C2670" s="1" t="s">
        <v>12656</v>
      </c>
      <c r="D2670" s="1" t="s">
        <v>12657</v>
      </c>
      <c r="E2670" s="1">
        <v>-2.0</v>
      </c>
      <c r="F2670" s="1">
        <v>-76.3333333333</v>
      </c>
      <c r="G2670" s="1" t="s">
        <v>2758</v>
      </c>
      <c r="H2670" s="1" t="s">
        <v>2758</v>
      </c>
      <c r="I2670" s="1" t="s">
        <v>155</v>
      </c>
      <c r="J2670" s="1" t="s">
        <v>12658</v>
      </c>
      <c r="M2670" s="1" t="b">
        <v>0</v>
      </c>
      <c r="N2670" s="17" t="s">
        <v>12659</v>
      </c>
    </row>
    <row r="2671">
      <c r="A2671" s="5" t="s">
        <v>12660</v>
      </c>
      <c r="B2671" s="1" t="s">
        <v>12661</v>
      </c>
      <c r="C2671" s="1" t="s">
        <v>12662</v>
      </c>
      <c r="D2671" s="1" t="s">
        <v>12663</v>
      </c>
      <c r="E2671" s="1">
        <v>17.0</v>
      </c>
      <c r="F2671" s="1">
        <v>-93.25</v>
      </c>
      <c r="G2671" s="1" t="s">
        <v>7980</v>
      </c>
      <c r="H2671" s="1" t="s">
        <v>7980</v>
      </c>
      <c r="I2671" s="1" t="s">
        <v>2200</v>
      </c>
      <c r="J2671" s="1" t="s">
        <v>1264</v>
      </c>
      <c r="M2671" s="1" t="b">
        <v>0</v>
      </c>
      <c r="N2671" s="17"/>
    </row>
    <row r="2672">
      <c r="A2672" s="5" t="s">
        <v>12664</v>
      </c>
      <c r="B2672" s="1" t="s">
        <v>12661</v>
      </c>
      <c r="C2672" s="1" t="s">
        <v>12662</v>
      </c>
      <c r="D2672" s="1" t="s">
        <v>12665</v>
      </c>
      <c r="E2672" s="1">
        <v>17.4166666667</v>
      </c>
      <c r="F2672" s="1">
        <v>-93.3</v>
      </c>
      <c r="G2672" s="1" t="s">
        <v>7980</v>
      </c>
      <c r="H2672" s="1" t="s">
        <v>7980</v>
      </c>
      <c r="I2672" s="1" t="s">
        <v>2200</v>
      </c>
      <c r="J2672" s="1" t="s">
        <v>1264</v>
      </c>
      <c r="M2672" s="1" t="b">
        <v>0</v>
      </c>
      <c r="N2672" s="17"/>
    </row>
    <row r="2673">
      <c r="A2673" s="5" t="s">
        <v>12666</v>
      </c>
      <c r="B2673" s="1" t="s">
        <v>12667</v>
      </c>
      <c r="C2673" s="1" t="s">
        <v>12668</v>
      </c>
      <c r="D2673" s="1" t="s">
        <v>12669</v>
      </c>
      <c r="E2673" s="1">
        <v>17.0833333333</v>
      </c>
      <c r="F2673" s="1">
        <v>-93.0</v>
      </c>
      <c r="G2673" s="1" t="s">
        <v>7980</v>
      </c>
      <c r="H2673" s="1" t="s">
        <v>7980</v>
      </c>
      <c r="I2673" s="1" t="s">
        <v>2200</v>
      </c>
      <c r="J2673" s="1" t="s">
        <v>1264</v>
      </c>
      <c r="M2673" s="1" t="b">
        <v>0</v>
      </c>
      <c r="N2673" s="17"/>
    </row>
    <row r="2674">
      <c r="A2674" s="5" t="s">
        <v>12670</v>
      </c>
      <c r="B2674" s="1" t="s">
        <v>12671</v>
      </c>
      <c r="C2674" s="1" t="s">
        <v>12672</v>
      </c>
      <c r="D2674" s="1" t="s">
        <v>12673</v>
      </c>
      <c r="E2674" s="1">
        <v>18.3333333333</v>
      </c>
      <c r="F2674" s="1">
        <v>-95.1666666667</v>
      </c>
      <c r="G2674" s="1" t="s">
        <v>7980</v>
      </c>
      <c r="H2674" s="1" t="s">
        <v>7980</v>
      </c>
      <c r="I2674" s="1" t="s">
        <v>2200</v>
      </c>
      <c r="J2674" s="1" t="s">
        <v>1264</v>
      </c>
      <c r="M2674" s="1" t="b">
        <v>0</v>
      </c>
      <c r="N2674" s="17"/>
    </row>
    <row r="2675">
      <c r="A2675" s="5" t="s">
        <v>12674</v>
      </c>
      <c r="B2675" s="1" t="s">
        <v>12648</v>
      </c>
      <c r="C2675" s="1" t="s">
        <v>12649</v>
      </c>
      <c r="D2675" s="1" t="s">
        <v>12675</v>
      </c>
      <c r="E2675" s="1">
        <v>-31.0</v>
      </c>
      <c r="F2675" s="1">
        <v>30.0</v>
      </c>
      <c r="G2675" s="1" t="s">
        <v>2359</v>
      </c>
      <c r="H2675" s="1" t="s">
        <v>2173</v>
      </c>
      <c r="I2675" s="1" t="s">
        <v>86</v>
      </c>
      <c r="J2675" s="1" t="s">
        <v>1775</v>
      </c>
      <c r="M2675" s="1" t="b">
        <v>0</v>
      </c>
      <c r="N2675" s="17"/>
    </row>
    <row r="2676">
      <c r="A2676" s="5" t="s">
        <v>12676</v>
      </c>
      <c r="B2676" s="1" t="s">
        <v>12677</v>
      </c>
      <c r="C2676" s="1" t="s">
        <v>12678</v>
      </c>
      <c r="D2676" s="1" t="s">
        <v>12679</v>
      </c>
      <c r="E2676" s="1">
        <v>16.9</v>
      </c>
      <c r="F2676" s="1">
        <v>-96.4666666667</v>
      </c>
      <c r="G2676" s="1" t="s">
        <v>4099</v>
      </c>
      <c r="H2676" s="1" t="s">
        <v>2644</v>
      </c>
      <c r="I2676" s="1" t="s">
        <v>2200</v>
      </c>
      <c r="J2676" s="1" t="s">
        <v>1264</v>
      </c>
      <c r="M2676" s="1" t="b">
        <v>0</v>
      </c>
      <c r="N2676" s="17"/>
    </row>
    <row r="2677">
      <c r="A2677" s="5" t="s">
        <v>12680</v>
      </c>
      <c r="B2677" s="1" t="s">
        <v>12681</v>
      </c>
      <c r="C2677" s="1" t="s">
        <v>12682</v>
      </c>
      <c r="D2677" s="1" t="s">
        <v>12683</v>
      </c>
      <c r="E2677" s="1">
        <v>16.5</v>
      </c>
      <c r="F2677" s="1">
        <v>-97.1666666667</v>
      </c>
      <c r="G2677" s="1" t="s">
        <v>4099</v>
      </c>
      <c r="H2677" s="1" t="s">
        <v>2644</v>
      </c>
      <c r="I2677" s="1" t="s">
        <v>2200</v>
      </c>
      <c r="J2677" s="1" t="s">
        <v>1264</v>
      </c>
      <c r="M2677" s="1" t="b">
        <v>0</v>
      </c>
      <c r="N2677" s="17"/>
    </row>
    <row r="2678">
      <c r="A2678" s="5" t="s">
        <v>12648</v>
      </c>
      <c r="B2678" s="1" t="s">
        <v>12648</v>
      </c>
      <c r="C2678" s="1" t="s">
        <v>12649</v>
      </c>
      <c r="D2678" s="1" t="s">
        <v>12684</v>
      </c>
      <c r="E2678" s="1">
        <v>-30.0</v>
      </c>
      <c r="F2678" s="1">
        <v>30.0</v>
      </c>
      <c r="G2678" s="1" t="s">
        <v>2359</v>
      </c>
      <c r="H2678" s="1" t="s">
        <v>2173</v>
      </c>
      <c r="I2678" s="1" t="s">
        <v>86</v>
      </c>
      <c r="J2678" s="1" t="s">
        <v>1775</v>
      </c>
      <c r="M2678" s="1" t="b">
        <v>0</v>
      </c>
      <c r="N2678" s="17"/>
    </row>
    <row r="2679">
      <c r="A2679" s="5" t="s">
        <v>12685</v>
      </c>
      <c r="B2679" s="1" t="s">
        <v>12685</v>
      </c>
      <c r="C2679" s="1" t="s">
        <v>12686</v>
      </c>
      <c r="D2679" s="1" t="s">
        <v>12687</v>
      </c>
      <c r="E2679" s="1">
        <v>35.0833333333</v>
      </c>
      <c r="F2679" s="1">
        <v>-108.833333333</v>
      </c>
      <c r="G2679" s="1" t="s">
        <v>12687</v>
      </c>
      <c r="H2679" s="1" t="s">
        <v>12687</v>
      </c>
      <c r="I2679" s="1" t="s">
        <v>2200</v>
      </c>
      <c r="J2679" s="1" t="s">
        <v>2017</v>
      </c>
      <c r="M2679" s="1" t="b">
        <v>0</v>
      </c>
      <c r="N2679" s="17"/>
    </row>
    <row r="2680">
      <c r="A2680" s="5" t="s">
        <v>12688</v>
      </c>
      <c r="B2680" s="1" t="s">
        <v>12689</v>
      </c>
      <c r="C2680" s="1" t="s">
        <v>12690</v>
      </c>
      <c r="D2680" s="1" t="s">
        <v>12691</v>
      </c>
      <c r="E2680" s="1">
        <v>17.2</v>
      </c>
      <c r="F2680" s="1">
        <v>-96.2</v>
      </c>
      <c r="G2680" s="1" t="s">
        <v>4099</v>
      </c>
      <c r="H2680" s="1" t="s">
        <v>2644</v>
      </c>
      <c r="I2680" s="1" t="s">
        <v>2200</v>
      </c>
      <c r="J2680" s="1" t="s">
        <v>1264</v>
      </c>
      <c r="M2680" s="1" t="b">
        <v>0</v>
      </c>
      <c r="N2680" s="17"/>
    </row>
    <row r="2681">
      <c r="A2681" s="5" t="s">
        <v>12692</v>
      </c>
      <c r="B2681" s="1" t="s">
        <v>12693</v>
      </c>
      <c r="C2681" s="1" t="s">
        <v>12694</v>
      </c>
      <c r="D2681" s="1" t="s">
        <v>12695</v>
      </c>
      <c r="E2681" s="1">
        <v>17.25</v>
      </c>
      <c r="F2681" s="1">
        <v>-96.25</v>
      </c>
      <c r="G2681" s="1" t="s">
        <v>4099</v>
      </c>
      <c r="H2681" s="1" t="s">
        <v>2644</v>
      </c>
      <c r="I2681" s="1" t="s">
        <v>2200</v>
      </c>
      <c r="J2681" s="1" t="s">
        <v>1264</v>
      </c>
      <c r="M2681" s="1" t="b">
        <v>0</v>
      </c>
      <c r="N2681" s="17" t="s">
        <v>12696</v>
      </c>
    </row>
  </sheetData>
  <autoFilter ref="$A$1:$DW$2681">
    <filterColumn colId="3">
      <filters>
        <filter val="Aynu"/>
        <filter val="Niuean"/>
        <filter val="Chicomuceltec"/>
        <filter val="Rao"/>
        <filter val="Bandjalang (Waalubal)"/>
        <filter val="Chuave"/>
        <filter val="Qiang"/>
        <filter val="Rama"/>
        <filter val="Tibetan (Shigatse)"/>
        <filter val="Bashkir"/>
        <filter val="Asmat"/>
        <filter val="Tarahumara (Central)"/>
        <filter val="Chinook (Lower)"/>
        <filter val="Majang"/>
        <filter val="rGyalrong (Caodeng)"/>
        <filter val="Mah Meri"/>
        <filter val="Sranan"/>
        <filter val="Yurok"/>
        <filter val="Nahuatl (Tetelcingo)"/>
        <filter val="Kire"/>
        <filter val="Arabic (Borno Nigerian)"/>
        <filter val="Sakao"/>
        <filter val="Hiligaynon"/>
        <filter val="Sebei"/>
        <filter val="Umaua"/>
        <filter val="Warembori"/>
        <filter val="Kurmanji"/>
        <filter val="Ilocano"/>
        <filter val="Romani (Bugurdzi)"/>
        <filter val="Yagua"/>
        <filter val="Usarufa"/>
        <filter val="Ketapang"/>
        <filter val="Kuikúro"/>
        <filter val="Mundurukú"/>
        <filter val="Esmeraldeño"/>
        <filter val="Newar (Dolakha)"/>
        <filter val="Naxi"/>
        <filter val="Chitimacha"/>
        <filter val="Dyula"/>
        <filter val="Kirikiri"/>
        <filter val="Kayu Agung"/>
        <filter val="Gumawana"/>
        <filter val="Binumarien"/>
        <filter val="Gorontalo"/>
        <filter val="Curripaco"/>
        <filter val="Tanana (Lower)"/>
        <filter val="Tutelo"/>
        <filter val="Ekari"/>
        <filter val="Maranungku"/>
        <filter val="Trique (Copala)"/>
        <filter val="Mupun"/>
        <filter val="Hmar"/>
        <filter val="Kapampangan"/>
        <filter val="Dagaare"/>
        <filter val="Kyirong"/>
        <filter val="Bajau (West Coast)"/>
        <filter val="Bakairí"/>
        <filter val="Bozo (Tigemaxo)"/>
        <filter val="Gamo"/>
        <filter val="Tyeraity"/>
        <filter val="Muher"/>
        <filter val="Itelmen"/>
        <filter val="Taiwanese Sign Language (Ziran Shouyu)"/>
        <filter val="Pipil"/>
        <filter val="Arabic (Syrian)"/>
        <filter val="Susu"/>
        <filter val="Berber (Siwa)"/>
        <filter val="Araki"/>
        <filter val="Trique (Chicahuaxtla)"/>
        <filter val="Koasati"/>
        <filter val="Wik Munkan"/>
        <filter val="Kele"/>
        <filter val="Luangiua"/>
        <filter val="Urhobo"/>
        <filter val="Armenian (Western)"/>
        <filter val="Indonesian"/>
        <filter val="Irish (Donegal)"/>
        <filter val="Koyukon"/>
        <filter val="Mixtec (Coatzospan)"/>
        <filter val="Indonesian (Papuan)"/>
        <filter val="Adyghe (Abzakh)"/>
        <filter val="Basaá"/>
        <filter val="Ngawun"/>
        <filter val="Tauya"/>
        <filter val="Ngiti"/>
        <filter val="Jarawa (in Andamans)"/>
        <filter val="Kwaio"/>
        <filter val="Wolio"/>
        <filter val="Taiap"/>
        <filter val="Lengua"/>
        <filter val="Doutai"/>
        <filter val="Tamil"/>
        <filter val="Maninka"/>
        <filter val="Mawchi"/>
        <filter val="Kaiwá"/>
        <filter val="Evenki"/>
        <filter val="Xerénte"/>
        <filter val="Kisi"/>
        <filter val="Swedish (Västerbotten)"/>
        <filter val="Czech"/>
        <filter val="Tzeltal (Aguacatenango)"/>
        <filter val="Tasmanian"/>
        <filter val="Noghay (Karagash)"/>
        <filter val="Watam"/>
        <filter val="Obokuitai"/>
        <filter val="Polabian"/>
        <filter val="Kerek"/>
        <filter val="Selaru"/>
        <filter val="Dinka"/>
        <filter val="Kinyarwanda"/>
        <filter val="Murrinh-Patha"/>
        <filter val="Garo"/>
        <filter val="Tshangla"/>
        <filter val="Shipibo-Konibo"/>
        <filter val="Ngarluma"/>
        <filter val="Neo-Aramaic (Assyrian)"/>
        <filter val="Tuyuca"/>
        <filter val="Nuaulu"/>
        <filter val="Oriya (Kotia)"/>
        <filter val="Gadaba (Kondekor)"/>
        <filter val="Barambu"/>
        <filter val="Basque (Oñati)"/>
        <filter val="Oksapmin"/>
        <filter val="Clallam"/>
        <filter val="Digaro"/>
        <filter val="Arabic (Gulf)"/>
        <filter val="Ivatan (Southern)"/>
        <filter val="Itzaj"/>
        <filter val="Atakapa"/>
        <filter val="Ngäbere"/>
        <filter val="Juang"/>
        <filter val="Lule"/>
        <filter val="Nelemwa"/>
        <filter val="Pomo (Eastern)"/>
        <filter val="K'ekchí"/>
        <filter val="Moraori"/>
        <filter val="Alabama"/>
        <filter val="Berta"/>
        <filter val="Chinantec (Lealao)"/>
        <filter val="Hamtai"/>
        <filter val="Vlaamse Gebarentaal"/>
        <filter val="Bimoba"/>
        <filter val="Bandjalang (Yugumbir)"/>
        <filter val="Mocoví"/>
        <filter val="Karok"/>
        <filter val="Comecrudo"/>
        <filter val="Baga Sitemu"/>
        <filter val="Mende"/>
        <filter val="Dime"/>
        <filter val="Meithei"/>
        <filter val="Mambai"/>
        <filter val="Sidaama"/>
        <filter val="Semelai"/>
        <filter val="Greek (Cypriot)"/>
        <filter val="Guarijío"/>
        <filter val="Kwami"/>
        <filter val="Angami"/>
        <filter val="Hokkien"/>
        <filter val="Arabic (San'ani)"/>
        <filter val="Comox"/>
        <filter val="Shoshone"/>
        <filter val="Sirionó"/>
        <filter val="Kagulu"/>
        <filter val="Kamass"/>
        <filter val="Bafia"/>
        <filter val="Tewa (Arizona)"/>
        <filter val="Tiipay (Jamul)"/>
        <filter val="Mixtec (Chayuco)"/>
        <filter val="Nai"/>
        <filter val="Gününa Küne"/>
        <filter val="Fore"/>
        <filter val="Cèmuhî"/>
        <filter val="Tswana"/>
        <filter val="Siar"/>
        <filter val="Motuna"/>
        <filter val="Yazgulyam"/>
        <filter val="Shiriana"/>
        <filter val="Kera"/>
        <filter val="Wetan"/>
        <filter val="Bengali (Chittagong)"/>
        <filter val="Kabiyé"/>
        <filter val="Hunde"/>
        <filter val="Marind"/>
        <filter val="Qawasqar"/>
        <filter val="Puinave"/>
        <filter val="Ukrainian"/>
        <filter val="Tzeltal (Tenejapa)"/>
        <filter val="Maring"/>
        <filter val="Coeur d'Alene"/>
        <filter val="Arabic (Kuwaiti)"/>
        <filter val="Miwok (Central Sierra)"/>
        <filter val="Padoe"/>
        <filter val="Pitta Pitta"/>
        <filter val="Sorbian (Upper)"/>
        <filter val="Nehan"/>
        <filter val="Tlingit"/>
        <filter val="Tonga (in Zambia)"/>
        <filter val="Kodava"/>
        <filter val="Alagwa"/>
        <filter val="Yakut"/>
        <filter val="Cuitlatec"/>
        <filter val="Kanuri"/>
        <filter val="Romani (Sepecides)"/>
        <filter val="Aja"/>
        <filter val="Izi"/>
        <filter val="Romani (North Russian)"/>
        <filter val="Veps"/>
        <filter val="Ngan'gityemerri"/>
        <filter val="Nyamkad"/>
        <filter val="Ding"/>
        <filter val="Monumbo"/>
        <filter val="Yuwaalaraay"/>
        <filter val="Chinantec (Palantla)"/>
        <filter val="Ijo (Kolokuma)"/>
        <filter val="Asturian"/>
        <filter val="Kete"/>
        <filter val="Língua Gestual Portuguesa"/>
        <filter val="Wichita"/>
        <filter val="Bahnar (Plei Bong-Mang Yang)"/>
        <filter val="Langue des Signes Québecoise"/>
        <filter val="Ivatan"/>
        <filter val="Benga"/>
        <filter val="Karkar-Yuri"/>
        <filter val="Baka (in Cameroon)"/>
        <filter val="Maltese"/>
        <filter val="Aka"/>
        <filter val="Harari"/>
        <filter val="Waskia"/>
        <filter val="Arrernte (Mparntwe)"/>
        <filter val="Cubeo"/>
        <filter val="Rembarnga"/>
        <filter val="Paiwan"/>
        <filter val="Lithuanian"/>
        <filter val="Yaghnobi"/>
        <filter val="Gutob"/>
        <filter val="Tongan"/>
        <filter val="Caddo"/>
        <filter val="Tamang (Eastern)"/>
        <filter val="Kikuyu"/>
        <filter val="Russian Sign Language"/>
        <filter val="Kullo"/>
        <filter val="Warrongo"/>
        <filter val="Bangime"/>
        <filter val="Nederlandse Gebarentaal"/>
        <filter val="Lucazi"/>
        <filter val="Popoloca (San Juan Atzingo)"/>
        <filter val="Vietnamese"/>
        <filter val="Mansi"/>
        <filter val="Xavánte"/>
        <filter val="Somali"/>
        <filter val="Rawa"/>
        <filter val="Sahaptin (Umatilla)"/>
        <filter val="Makassar"/>
        <filter val="Burushaski"/>
        <filter val="Slovak"/>
        <filter val="Luri"/>
        <filter val="Irarutu"/>
        <filter val="Burarra"/>
        <filter val="Chiquitano"/>
        <filter val="Kana"/>
        <filter val="Mlabri (Minor)"/>
        <filter val="Ama"/>
        <filter val="Gbaya Kara"/>
        <filter val="Bokar"/>
        <filter val="Jahai"/>
        <filter val="Tennet"/>
        <filter val="Lusi"/>
        <filter val="Thai"/>
        <filter val="Nahuatl (Sierra de Zacapoaxtla)"/>
        <filter val="Amo"/>
        <filter val="Degexit'an"/>
        <filter val="Konkow"/>
        <filter val="Sandawe"/>
        <filter val="Balantak"/>
        <filter val="Leggbó"/>
        <filter val="Jomang"/>
        <filter val="Occitan"/>
        <filter val="Romansch (Scharans)"/>
        <filter val="Tok Pisin"/>
        <filter val="Chimariko"/>
        <filter val="Purépecha"/>
        <filter val="Zazaki"/>
        <filter val="Ron"/>
        <filter val="Gayo"/>
        <filter val="Kami"/>
        <filter val="Kayan (Baram)"/>
        <filter val="Kham (Tibetan) (Nangchen)"/>
        <filter val="Wolof"/>
        <filter val="Mbili"/>
        <filter val="Saramaccan"/>
        <filter val="Daba"/>
        <filter val="Kamu"/>
        <filter val="Chemehuevi"/>
        <filter val="Hebrew (Modern Ashkenazic)"/>
        <filter val="Nisgha"/>
        <filter val="Yukulta"/>
        <filter val="German (Berlin)"/>
        <filter val="Kosop"/>
        <filter val="Afrikaans"/>
        <filter val="Amdo"/>
        <filter val="Halkomelem (Upriver)"/>
        <filter val="Gadsup"/>
        <filter val="Awtuw"/>
        <filter val="Madurese"/>
        <filter val="Flamand"/>
        <filter val="Ewe"/>
        <filter val="Langue des Signes Française"/>
        <filter val="Ogbronuagum"/>
        <filter val="Malgwa"/>
        <filter val="Svan"/>
        <filter val="Halbi"/>
        <filter val="Jiarong"/>
        <filter val="Albanian"/>
        <filter val="Stieng"/>
        <filter val="Kharia"/>
        <filter val="Thao"/>
        <filter val="Nara (in Ethiopia)"/>
        <filter val="Fongbe"/>
        <filter val="Kewa"/>
        <filter val="Bulgarian"/>
        <filter val="Kobon"/>
        <filter val="Zande"/>
        <filter val="Salish (Southern Puget Sound)"/>
        <filter val="Jad"/>
        <filter val="Turkic (West Xorasan)"/>
        <filter val="Koranko"/>
        <filter val="Nadëb"/>
        <filter val="English"/>
        <filter val="Yahgan"/>
        <filter val="Tanzania Sign Language"/>
        <filter val="Damana"/>
        <filter val="Mapoyo"/>
        <filter val="Mandinka"/>
        <filter val="Yanyuwa"/>
        <filter val="Cayuvava"/>
        <filter val="Zarma"/>
        <filter val="Berik"/>
        <filter val="Biloxi"/>
        <filter val="Ewondo"/>
        <filter val="Mituku"/>
        <filter val="Gojri"/>
        <filter val="Yamdena"/>
        <filter val="Fulniô"/>
        <filter val="Karadjeri"/>
        <filter val="Khaling"/>
        <filter val="Kaurna"/>
        <filter val="Nukak"/>
        <filter val="Ojibwa (Severn)"/>
        <filter val="Futuna (East)"/>
        <filter val="Martinique Creole"/>
        <filter val="Biatah"/>
        <filter val="Nyambo"/>
        <filter val="Nahuatl (Xalitla)"/>
        <filter val="Mooré"/>
        <filter val="Zimakani"/>
        <filter val="Beria"/>
        <filter val="Daga"/>
        <filter val="Iatmul"/>
        <filter val="Shigatse"/>
        <filter val="Catalan"/>
        <filter val="Galela"/>
        <filter val="Cherokee"/>
        <filter val="Avatime"/>
        <filter val="Nahali"/>
        <filter val="Tugun"/>
        <filter val="Yiddish"/>
        <filter val="Fula (Nigerian)"/>
        <filter val="Blackfoot"/>
        <filter val="Nyamal"/>
        <filter val="Icelandic"/>
        <filter val="Bhojpuri"/>
        <filter val="Western Desert (Ooldea)"/>
        <filter val="Hidatsa"/>
        <filter val="Mambwe"/>
        <filter val="Cavineña"/>
        <filter val="Kwakw'ala"/>
        <filter val="Uldeme"/>
        <filter val="Tzotzil"/>
        <filter val="Tacana"/>
        <filter val="Orig"/>
        <filter val="Sundanese"/>
        <filter val="Hlai (Baoding)"/>
        <filter val="Apache (Chiricahua)"/>
        <filter val="Coahuilteco"/>
        <filter val="Sila"/>
        <filter val="Kela (Apoze)"/>
        <filter val="Vata"/>
        <filter val="Dhaasanac"/>
        <filter val="Kato"/>
        <filter val="Katu"/>
        <filter val="Lugbara"/>
        <filter val="Mussau"/>
        <filter val="Buli (in Indonesia)"/>
        <filter val="Tirmaga"/>
        <filter val="Allentiac"/>
        <filter val="Biafada"/>
        <filter val="Kanoê"/>
        <filter val="Kenga"/>
        <filter val="Tarahumara (Western)"/>
        <filter val="Kwaza"/>
        <filter val="Ayiwo"/>
        <filter val="Luwo"/>
        <filter val="Ulcha"/>
        <filter val="Sentani"/>
        <filter val="Muyuw"/>
        <filter val="Rang Pas"/>
        <filter val="Amis"/>
        <filter val="Kenyan Sign Language"/>
        <filter val="Sika"/>
        <filter val="Jeh"/>
        <filter val="Nuni (Northern)"/>
        <filter val="Cree (Swampy)"/>
        <filter val="Tigré (Beni Amer)"/>
        <filter val="Ndebele (in South Africa)"/>
        <filter val="Serbian-Croatian"/>
        <filter val="Mumuye"/>
        <filter val="Waorani"/>
        <filter val="Dutch (Zeeuws)"/>
        <filter val="Temne"/>
        <filter val="Dení"/>
        <filter val="Kachari"/>
        <filter val="Secoya"/>
        <filter val="Ladin"/>
        <filter val="Nevome"/>
        <filter val="Guinea Bissau Crioulo"/>
        <filter val="Mentawai"/>
        <filter val="Bao'an"/>
        <filter val="Krymchak"/>
        <filter val="Lavukaleve"/>
        <filter val="German (Appenzell)"/>
        <filter val="Mazahua"/>
        <filter val="Tubu"/>
        <filter val="Miwok (Lake)"/>
        <filter val="Abkhaz"/>
        <filter val="Zapotec (Texmelucan)"/>
        <filter val="Carrier"/>
        <filter val="Lelemi"/>
        <filter val="Taiof"/>
        <filter val="Bella Coola"/>
        <filter val="Berber (Rif)"/>
        <filter val="Saami (Central-South)"/>
        <filter val="Shoshone (Wind River)"/>
        <filter val="Arabic (Moroccan)"/>
        <filter val="Chantyal"/>
        <filter val="Mordvin (Moksha)"/>
        <filter val="Pumi"/>
        <filter val="Tasmanian (Oyster Bay to Pitwater)"/>
        <filter val="Futuna-Aniwa"/>
        <filter val="Waigali"/>
        <filter val="Yokuts (Yaudanchi)"/>
        <filter val="Yale (Kosarek)"/>
        <filter val="Embera Chami"/>
        <filter val="Bularnu"/>
        <filter val="Bobangi"/>
        <filter val="Gurenne"/>
        <filter val="Dizi"/>
        <filter val="Ifumu"/>
        <filter val="Mangarrayi"/>
        <filter val="Chippewa (Red Lake and Pillager)"/>
        <filter val="Karimojong"/>
        <filter val="Tarao"/>
        <filter val="Brokskat"/>
        <filter val="Sulung"/>
        <filter val="Italian"/>
        <filter val="Kala Lagaw Ya"/>
        <filter val="Wan"/>
        <filter val="Guianese French Creole"/>
        <filter val="Arikara"/>
        <filter val="Awa"/>
        <filter val="Manobo (Western Bukidnon)"/>
        <filter val="Kryz"/>
        <filter val="Omaha"/>
        <filter val="Arapesh (Abu)"/>
        <filter val="Emai"/>
        <filter val="Teke (Southern)"/>
        <filter val="Luvale"/>
        <filter val="Maybrat"/>
        <filter val="Salt-Yui"/>
        <filter val="Degema"/>
        <filter val="Mixtec (Molinos)"/>
        <filter val="Tampulma"/>
        <filter val="Kashubian"/>
        <filter val="Marquesan"/>
        <filter val="Wéménugbé"/>
        <filter val="Lauje"/>
        <filter val="Toro So"/>
        <filter val="Karanga"/>
        <filter val="Halia"/>
        <filter val="Apinayé"/>
        <filter val="Deti"/>
        <filter val="Hehe"/>
        <filter val="Danish"/>
        <filter val="Ronga"/>
        <filter val="Sahaptin (Northern)"/>
        <filter val="Chin (Mara)"/>
        <filter val="Lagwan"/>
        <filter val="Oromo (Waata)"/>
        <filter val="Tepehuan (Southeastern)"/>
        <filter val="Yurt Tatar"/>
        <filter val="Chickasaw"/>
        <filter val="Sedang"/>
        <filter val="Auslan"/>
        <filter val="Moldavian"/>
        <filter val="Paakantyi"/>
        <filter val="Hunzib"/>
        <filter val="Baale"/>
        <filter val="Runyankore"/>
        <filter val="Mapudungun"/>
        <filter val="Waray-Waray"/>
        <filter val="Kirma"/>
        <filter val="Idoma"/>
        <filter val="Pangasinan"/>
        <filter val="Yukaghir (Kolyma)"/>
        <filter val="Chontal (Huamelultec Oaxaca)"/>
        <filter val="Wapishana"/>
        <filter val="Woleaian"/>
        <filter val="Ngad'a"/>
        <filter val="Korowai"/>
        <filter val="Gugadj"/>
        <filter val="Yup'ik (Norton Sound)"/>
        <filter val="Mising"/>
        <filter val="Zoque (Francisco León)"/>
        <filter val="Heiltsuk"/>
        <filter val="Maithili"/>
        <filter val="Mattole"/>
        <filter val="Cacua"/>
        <filter val="Gugada"/>
        <filter val="Waropen"/>
        <filter val="Ladino"/>
        <filter val="Yelî Dnye"/>
        <filter val="Dyirbal"/>
        <filter val="Kokni"/>
        <filter val="Soddo"/>
        <filter val="Onge"/>
        <filter val="Chechen"/>
        <filter val="Creek"/>
        <filter val="Italian (Turinese)"/>
        <filter val="Achang"/>
        <filter val="Orok"/>
        <filter val="Chipewyan"/>
        <filter val="Garus"/>
        <filter val="Klamath"/>
        <filter val="Madimadi"/>
        <filter val="Savosavo"/>
        <filter val="Inuktitut (Salluit)"/>
        <filter val="Kamano-Kafe"/>
        <filter val="Sapuan"/>
        <filter val="Koluri"/>
        <filter val="Ghulfan"/>
        <filter val="Quechan"/>
        <filter val="Warumungu"/>
        <filter val="Telugu"/>
        <filter val="Menya"/>
        <filter val="Fiote"/>
        <filter val="Tagalog"/>
        <filter val="Tutsa"/>
        <filter val="Nepali"/>
        <filter val="Avar"/>
        <filter val="Nahuatl (Huauchinango)"/>
        <filter val="Totonac (Misantla)"/>
        <filter val="Nkem"/>
        <filter val="Kalkatungu"/>
        <filter val="Koyraboro Senni"/>
        <filter val="Gwari"/>
        <filter val="Kasem"/>
        <filter val="Diyari"/>
        <filter val="Mekens"/>
        <filter val="Guhu-Samane"/>
        <filter val="Nanticoke"/>
        <filter val="Mari (Meadow)"/>
        <filter val="Nahuatl (Pajapan)"/>
        <filter val="Berber (Middle Atlas)"/>
        <filter val="Noni"/>
        <filter val="Bandi"/>
        <filter val="Loven"/>
        <filter val="Alutiiq"/>
        <filter val="Kwerba"/>
        <filter val="Sena"/>
        <filter val="Yaruro"/>
        <filter val="Kanembu"/>
        <filter val="Mpur"/>
        <filter val="Marathi"/>
        <filter val="Gurindji"/>
        <filter val="Solon"/>
        <filter val="Talinga"/>
        <filter val="Khanty"/>
        <filter val="Talysh (Azerbaijan)"/>
        <filter val="Batak (Karo)"/>
        <filter val="Yanomámi"/>
        <filter val="Cayapa"/>
        <filter val="Cornish"/>
        <filter val="Mantjiltjara"/>
        <filter val="Magindanao"/>
        <filter val="Tuki"/>
        <filter val="Fijian (Wayan)"/>
        <filter val="Warrgamay"/>
        <filter val="Cora"/>
        <filter val="Eudeve"/>
        <filter val="Kalmyk (Issyk-Kul)"/>
        <filter val="Ocaina"/>
        <filter val="Sema"/>
        <filter val="Tigrinya"/>
        <filter val="Karankawa"/>
        <filter val="Iranxe"/>
        <filter val="Lughat al-Isharat al-Lubnaniya"/>
        <filter val="Noon"/>
        <filter val="Adioukrou"/>
        <filter val="Momuna"/>
        <filter val="Soqotri"/>
        <filter val="Ayomán"/>
        <filter val="Rejang"/>
        <filter val="Seme"/>
        <filter val="Yessan-Mayo"/>
        <filter val="Wappo"/>
        <filter val="Kabardian"/>
        <filter val="Saek"/>
        <filter val="Dari"/>
        <filter val="Rukai (Tanan)"/>
        <filter val="Romani (Welsh)"/>
        <filter val="Khinalug"/>
        <filter val="Mairasi"/>
        <filter val="Toratán"/>
        <filter val="Tanglapui"/>
        <filter val="Wallisian"/>
        <filter val="Arakanese (Marma)"/>
        <filter val="Manggarai"/>
        <filter val="Aribwatsa"/>
        <filter val="Enets"/>
        <filter val="Kuman"/>
        <filter val="Chumash (Barbareño)"/>
        <filter val="Tulu"/>
        <filter val="Mondunga"/>
        <filter val="Kelabit"/>
        <filter val="Saho"/>
        <filter val="Kinga"/>
        <filter val="Chinantec (Comaltepec)"/>
        <filter val="Sahu"/>
        <filter val="Takelma"/>
        <filter val="Suena"/>
        <filter val="Ignaciano"/>
        <filter val="Molala"/>
        <filter val="Magahi"/>
        <filter val="/Xam"/>
        <filter val="Tarangan (West)"/>
        <filter val="Bubi"/>
        <filter val="Mbere"/>
        <filter val="Mopan"/>
        <filter val="Namia"/>
        <filter val="Bai"/>
        <filter val="Lamba"/>
        <filter val="Päri"/>
        <filter val="Gimira"/>
        <filter val="Kiluba"/>
        <filter val="Makah"/>
        <filter val="Choctaw"/>
        <filter val="Datooga"/>
        <filter val="Bau"/>
        <filter val="Ambai"/>
        <filter val="Mufian"/>
        <filter val="Makaa"/>
        <filter val="Mohawk"/>
        <filter val="Popoloca (Metzontla)"/>
        <filter val="Slovene"/>
        <filter val="Apache (Western)"/>
        <filter val="Dulong"/>
        <filter val="Mayi-Yapi"/>
        <filter val="Zoque (Rayon)"/>
        <filter val="Basque (Sakana)"/>
        <filter val="Lushootseed"/>
        <filter val="Burji"/>
        <filter val="Ncàm"/>
        <filter val="Warndarang"/>
        <filter val="Lebeo"/>
        <filter val="Tsakhur"/>
        <filter val="Gureng Gureng"/>
        <filter val="Seri"/>
        <filter val="Coptic"/>
        <filter val="Tamabo"/>
        <filter val="Ainu"/>
        <filter val="Carib"/>
        <filter val="Bunan"/>
        <filter val="Pulopetak"/>
        <filter val="Djaru"/>
        <filter val="Sangu"/>
        <filter val="Tboli"/>
        <filter val="Nguna"/>
        <filter val="Zapotec (Yatzachi)"/>
        <filter val="Lega"/>
        <filter val="Sango"/>
        <filter val="Mbalanhu"/>
        <filter val="Kairiru"/>
        <filter val="Jurchen"/>
        <filter val="Kara (in Central African Republic)"/>
        <filter val="Chatino (Nopala)"/>
        <filter val="Kanjobal (Eastern)"/>
        <filter val="Taushiro"/>
        <filter val="Dagbani"/>
        <filter val="Wu (Changzhou)"/>
        <filter val="Dadibi"/>
        <filter val="Welsh (Colloquial)"/>
        <filter val="Djapu"/>
        <filter val="Nanerge"/>
        <filter val="Kaingang"/>
        <filter val="Tlapanec"/>
        <filter val="Koh (Lakka)"/>
        <filter val="Anguthimri"/>
        <filter val="Gunya"/>
        <filter val="Yurimangí"/>
        <filter val="Chaudangsi"/>
        <filter val="Popoloca (San Vicente Coyotepec)"/>
        <filter val="Runga"/>
        <filter val="Tungak"/>
        <filter val="Gamilaraay"/>
        <filter val="Jivaro"/>
        <filter val="Emmi"/>
        <filter val="Sikule"/>
        <filter val="South Korean Sign Language"/>
        <filter val="Yag Dii"/>
        <filter val="Yakoma"/>
        <filter val="Irish (Munster)"/>
        <filter val="Awa Pit"/>
        <filter val="Atayal"/>
        <filter val="British Sign Language"/>
        <filter val="Sobei"/>
        <filter val="Yulparija"/>
        <filter val="Émérillon"/>
        <filter val="Great Andamanese"/>
        <filter val="Huitoto (Minica)"/>
        <filter val="Quechua (Bolivian)"/>
        <filter val="Ingush"/>
        <filter val="Sardinian"/>
        <filter val="Budu"/>
        <filter val="Koegu"/>
        <filter val="Gola"/>
        <filter val="Nukuoro"/>
        <filter val="Fulfulde (Maasina)"/>
        <filter val="Ngbaka (Ma'bo)"/>
        <filter val="Dhalandji"/>
        <filter val="Nyangumarda"/>
        <filter val="Mangghuer"/>
        <filter val="Cocama"/>
        <filter val="Iraqw"/>
        <filter val="Romansch"/>
        <filter val="Huastec"/>
        <filter val="Ugandan Sign Language"/>
        <filter val="Hianacoto"/>
        <filter val="Dagur"/>
        <filter val="Bantik"/>
        <filter val="Erromangan"/>
        <filter val="Orya"/>
        <filter val="Lesser Antillean French Creole"/>
        <filter val="Banggarla"/>
        <filter val="Yupik (Naukan)"/>
        <filter val="Sama (Southern)"/>
        <filter val="Kamba"/>
        <filter val="Kalasha"/>
        <filter val="Tapieté"/>
        <filter val="Xiamen"/>
        <filter val="Kaure"/>
        <filter val="Karakalpak"/>
        <filter val="Tupi"/>
        <filter val="Deutsche Gebärdensprache"/>
        <filter val="Panyjima"/>
        <filter val="Quiché"/>
        <filter val="Zulu (Southern)"/>
        <filter val="Chipaya"/>
        <filter val="Rundi"/>
        <filter val="Ogbia"/>
        <filter val="Kadugli"/>
        <filter val="Labu"/>
        <filter val="Dumaki"/>
        <filter val="Sikuani"/>
        <filter val="Wangkumara"/>
        <filter val="Chepang"/>
        <filter val="Leko"/>
        <filter val="Hindi"/>
        <filter val="Aralle-Tabulahan"/>
        <filter val="Lisu"/>
        <filter val="Kitsai"/>
        <filter val="Foe"/>
        <filter val="Gaagudju"/>
        <filter val="Kyuquot"/>
        <filter val="Yakan"/>
        <filter val="Laal"/>
        <filter val="Mongo"/>
        <filter val="Angas"/>
        <filter val="Tinrin"/>
        <filter val="Tuareg (Ahaggar)"/>
        <filter val="Tzotzil (Zinacantán)"/>
        <filter val="Fox"/>
        <filter val="Duala"/>
        <filter val="Dhargari"/>
        <filter val="Khmu'"/>
        <filter val="Chukchi"/>
        <filter val="Hani"/>
        <filter val="Sio"/>
        <filter val="Ternate"/>
        <filter val="Mazatec (Chiquihuitlán)"/>
        <filter val="Ese Ejja"/>
        <filter val="Oroch"/>
        <filter val="Basque (Gernica)"/>
        <filter val="Machiguenga"/>
        <filter val="Comorian"/>
        <filter val="Koita"/>
        <filter val="Buin"/>
        <filter val="Arabic (Egyptian)"/>
        <filter val="Miwok (Northern Sierra)"/>
        <filter val="Pomo (Southeastern)"/>
        <filter val="Tigak"/>
        <filter val="Shatt"/>
        <filter val="I'saka"/>
        <filter val="Fula (Mauritanian)"/>
        <filter val="Romansch (Sursilvan)"/>
        <filter val="Chang"/>
        <filter val="Kamaiurá"/>
        <filter val="Nkore-Kiga"/>
        <filter val="Tupuri"/>
        <filter val="Lummi"/>
        <filter val="Kenyang"/>
        <filter val="Jingpho"/>
        <filter val="Zapotec (Mitla)"/>
        <filter val="Nocte"/>
        <filter val="Stoney"/>
        <filter val="Broken"/>
        <filter val="Wayampi"/>
        <filter val="Chorote"/>
        <filter val="Kui (in India)"/>
        <filter val="Osage"/>
        <filter val="Milang"/>
        <filter val="Lele"/>
        <filter val="Passamaquoddy-Maliseet"/>
        <filter val="Atsugewi"/>
        <filter val="Tibetan (Drokpa)"/>
        <filter val="Frisian"/>
        <filter val="Fyem"/>
        <filter val="Huitoto (Muinane)"/>
        <filter val="Rotokas"/>
        <filter val="Patep"/>
        <filter val="Naskapi"/>
        <filter val="Korafe"/>
        <filter val="Mbodomo"/>
        <filter val="Nahuatl (Pochutla)"/>
        <filter val="Acoma"/>
        <filter val="Ngombe"/>
        <filter val="Tubar"/>
        <filter val="Sare"/>
        <filter val="Yao (in Malawi)"/>
        <filter val="Inuktitut (Rankin Inlet)"/>
        <filter val="Korku"/>
        <filter val="Sawai"/>
        <filter val="Wardaman"/>
        <filter val="Batak"/>
        <filter val="Tetun"/>
        <filter val="Jamamadi"/>
        <filter val="Gusii"/>
        <filter val="Even"/>
        <filter val="Toussian"/>
        <filter val="Mixtec (Ocotepec)"/>
        <filter val="Masalit"/>
        <filter val="Dla (Proper)"/>
        <filter val="Pech"/>
        <filter val="Bolia"/>
        <filter val="Chimila"/>
        <filter val="Bulu"/>
        <filter val="Kanakuru"/>
        <filter val="Pungupungu"/>
        <filter val="Yupik (Sirenik)"/>
        <filter val="Marrithiyel"/>
        <filter val="Martuthunira"/>
        <filter val="Alamblak"/>
        <filter val="Macedonian"/>
        <filter val="Mosetén"/>
        <filter val="Cham (Eastern)"/>
        <filter val="Mutsun"/>
        <filter val="Japanese"/>
        <filter val="Konda"/>
        <filter val="Chinantec (Sochiapan)"/>
        <filter val="Canela"/>
        <filter val="Gula (in Central African Republic)"/>
        <filter val="Wambaya"/>
        <filter val="Chichimeca-Jonaz"/>
        <filter val="Nung (in Vietnam)"/>
        <filter val="Anong"/>
        <filter val="Mazanderani"/>
        <filter val="Ocuilteco"/>
        <filter val="Bali-Vitu"/>
        <filter val="Hmong Njua"/>
        <filter val="Nhanda"/>
        <filter val="Lahu"/>
        <filter val="Ngambay"/>
        <filter val="Tsimshian (Coast)"/>
        <filter val="Persian"/>
        <filter val="Tumleo"/>
        <filter val="Bru (Eastern)"/>
        <filter val="Zoque (Copainalá)"/>
        <filter val="Buma"/>
        <filter val="Goajiro"/>
        <filter val="Paamese"/>
        <filter val="Niuafo'ou"/>
        <filter val="Akhvakh"/>
        <filter val="Pawnee"/>
        <filter val="Saami (Northern)"/>
        <filter val="German (Upper Austrian)"/>
        <filter val="Swati"/>
        <filter val="Kanashi"/>
        <filter val="Muna"/>
        <filter val="Pacoh"/>
        <filter val="Salish (Samish Straits)"/>
        <filter val="Camsá"/>
        <filter val="Fur"/>
        <filter val="Cofán"/>
        <filter val="Dani (Lower Grand Valley)"/>
        <filter val="Washo"/>
        <filter val="Aizi"/>
        <filter val="Toraja"/>
        <filter val="Laha"/>
        <filter val="Alladian"/>
        <filter val="Kaian"/>
        <filter val="Lafofa"/>
        <filter val="Mugil"/>
        <filter val="Waimaha"/>
        <filter val="Rumsien"/>
        <filter val="Greenlandic (West)"/>
        <filter val="Slave"/>
        <filter val="Yuracare"/>
        <filter val="Adang"/>
        <filter val="Wathawurrung"/>
        <filter val="Bininj Gun-Wok"/>
        <filter val="Poko-Rawo"/>
        <filter val="Roro"/>
        <filter val="Rashad"/>
        <filter val="Nyamwezi"/>
        <filter val="Wolaytta"/>
        <filter val="Owininga"/>
        <filter val="Kutai"/>
        <filter val="Savi"/>
        <filter val="Kongo"/>
        <filter val="Trumai"/>
        <filter val="Weri"/>
        <filter val="Andi"/>
        <filter val="Lese"/>
        <filter val="Greenlandic (South)"/>
        <filter val="Tamagario"/>
        <filter val="Arabic (Eastern Libyan)"/>
        <filter val="Yaminahua"/>
        <filter val="Tatar (Mishar)"/>
        <filter val="Chaha"/>
        <filter val="Midob"/>
        <filter val="Purki"/>
        <filter val="Chinantec (San Felipe Usila)"/>
        <filter val="Bagvalal"/>
        <filter val="Kaki Ae"/>
        <filter val="Kokborok"/>
        <filter val="Chasta Costa"/>
        <filter val="Nenets (Tundra)"/>
        <filter val="Squamish"/>
        <filter val="Djinang"/>
        <filter val="Thakali"/>
        <filter val="Arabic (North Levantine Spoken)"/>
        <filter val="Sharanahua"/>
        <filter val="Burmese"/>
        <filter val="Ishkashmi"/>
        <filter val="Cree (Plains)"/>
        <filter val="Roti"/>
        <filter val="Haida (Northern)"/>
        <filter val="Chaga"/>
        <filter val="Dan (Blowo)"/>
        <filter val="Arabic (Bani-Hassan)"/>
        <filter val="Zapotec (Isthmus)"/>
        <filter val="Nyanga"/>
        <filter val="Haya"/>
        <filter val="Kalami"/>
        <filter val="Hixkaryana"/>
        <filter val="UMbundu"/>
        <filter val="Emberá (Northern)"/>
        <filter val="Sre"/>
        <filter val="Sulka"/>
        <filter val="Kosraean"/>
        <filter val="Lengua de Señas Argentina"/>
        <filter val="Nyangi"/>
        <filter val="Achuar"/>
        <filter val="Anêm"/>
        <filter val="Irish Sign Language"/>
        <filter val="Kickapoo"/>
        <filter val="Mamvu"/>
        <filter val="Huitoto (Murui)"/>
        <filter val="Kui (in Indonesia)"/>
        <filter val="Karitiâna"/>
        <filter val="Nyiha"/>
        <filter val="Agarabi"/>
        <filter val="Boiken"/>
        <filter val="Etsako"/>
        <filter val="Hayu"/>
        <filter val="Kola"/>
        <filter val="Pangwa"/>
        <filter val="Akawaio"/>
        <filter val="Wangkangurru"/>
        <filter val="Wogamusin"/>
        <filter val="Chontal Maya"/>
        <filter val="Ngbandi"/>
        <filter val="Eipo"/>
        <filter val="Miskito"/>
        <filter val="Berber (Mzab)"/>
        <filter val="Yingkarta"/>
        <filter val="Buru"/>
        <filter val="Epena Pedee"/>
        <filter val="Korana"/>
        <filter val="Leti"/>
        <filter val="Romani (Burgenland)"/>
        <filter val="Sawu"/>
        <filter val="Italian (Genoa)"/>
        <filter val="Jur Mödö"/>
        <filter val="Siuslaw"/>
        <filter val="Warrnambool"/>
        <filter val="Oku"/>
        <filter val="Hungarian"/>
        <filter val="Lalo"/>
        <filter val="Lungchang"/>
        <filter val="Mpongwe"/>
        <filter val="Sherdukpen"/>
        <filter val="Pisa"/>
        <filter val="Kasong"/>
        <filter val="Mixtec (San Juan Colorado)"/>
        <filter val="Komo"/>
        <filter val="Walmatjari"/>
        <filter val="Betta Kurumba"/>
        <filter val="Spokane"/>
        <filter val="Cashibo"/>
        <filter val="Olo"/>
        <filter val="Tabaru"/>
        <filter val="Kemtuik"/>
        <filter val="Lewo"/>
        <filter val="Mixtec (Chalcatongo)"/>
        <filter val="Wanman"/>
        <filter val="Anamuxra"/>
        <filter val="Busa"/>
        <filter val="Nuuchahnulth"/>
        <filter val="Fula (Cameroonian)"/>
        <filter val="Mbugu"/>
        <filter val="Sui"/>
        <filter val="Kara (in Papua New Guinea)"/>
        <filter val="Halkomelem (Island)"/>
        <filter val="Kei"/>
        <filter val="Havasupai"/>
        <filter val="Banoni"/>
        <filter val="Tati (Southern)"/>
        <filter val="Piro"/>
        <filter val="Magar (Syangja)"/>
        <filter val="Toussian (Win)"/>
        <filter val="Ket"/>
        <filter val="Nahuatl (North Puebla)"/>
        <filter val="Agta (Dupaningan)"/>
        <filter val="German (Zurich)"/>
        <filter val="Kaili"/>
        <filter val="German (Westphalian)"/>
        <filter val="Karen (Sgaw)"/>
        <filter val="Amanab"/>
        <filter val="Qafar"/>
        <filter val="Wirangu"/>
        <filter val="Sukuma"/>
        <filter val="One"/>
        <filter val="Kàsim"/>
        <filter val="Kombai"/>
        <filter val="Pintupi"/>
        <filter val="Arbore"/>
        <filter val="Ono"/>
        <filter val="Lamé"/>
        <filter val="Gagauz"/>
        <filter val="Oromo (Harar)"/>
        <filter val="Tariana"/>
        <filter val="Vedda"/>
        <filter val="Mankanya"/>
        <filter val="Ajagbe"/>
        <filter val="Campa (Axininca)"/>
        <filter val="Kunimaipa"/>
        <filter val="Quechua (Cochabamba)"/>
        <filter val="Chrau"/>
        <filter val="Slavey"/>
        <filter val="Bilinarra"/>
        <filter val="Chortí"/>
        <filter val="Tabare"/>
        <filter val="Natchez"/>
        <filter val="Ngbaka (Minagende)"/>
        <filter val="Shekhawati"/>
        <filter val="Aari"/>
        <filter val="Arabic (Hijazi)"/>
        <filter val="Karelian"/>
        <filter val="Rikbaktsa"/>
        <filter val="Tepecano"/>
        <filter val="Amahuaca"/>
        <filter val="Montagnais"/>
        <filter val="Tigré"/>
        <filter val="Amarakaeri"/>
        <filter val="Bachamal"/>
        <filter val="Konjo"/>
        <filter val="Engenni"/>
        <filter val="Kadazan"/>
        <filter val="Logoti"/>
        <filter val="Malay (Kuala Lumpur)"/>
        <filter val="Vasavi"/>
        <filter val="Nahuatl (Milpa Alta)"/>
        <filter val="Russian-Chinese Pidgin (Birobidjan)"/>
        <filter val="Gurung"/>
        <filter val="Chontal (Highland)"/>
        <filter val="Mixtec (Ayutla)"/>
        <filter val="Manam"/>
        <filter val="Totonac (Xicotepec de Juárez)"/>
        <filter val="Kâte"/>
        <filter val="Retuarã"/>
        <filter val="Santa"/>
        <filter val="Portuguese"/>
        <filter val="Waray (in Australia)"/>
        <filter val="Nateni"/>
        <filter val="Basque (Roncalese)"/>
        <filter val="Iñupiaq"/>
        <filter val="Pagu"/>
        <filter val="Teco"/>
        <filter val="Thompson"/>
        <filter val="Rapanui"/>
        <filter val="Mulao"/>
        <filter val="Karao"/>
        <filter val="Michif"/>
        <filter val="Roglai (Northern)"/>
        <filter val="Tiwa (Southern)"/>
        <filter val="Zapotec (Zoogocho)"/>
        <filter val="Ala'ala"/>
        <filter val="Nahuatl (Mecayapan Isthmus)"/>
        <filter val="Javanese"/>
        <filter val="Lachi"/>
        <filter val="Aikaná"/>
        <filter val="Kombio"/>
        <filter val="Aka-Biada"/>
        <filter val="Gilaki"/>
        <filter val="Limilngan"/>
        <filter val="Minaveha"/>
        <filter val="Telefol"/>
        <filter val="Menomini"/>
        <filter val="Martu Wangka"/>
        <filter val="Shira Yughur"/>
        <filter val="Arabic (Palestinian)"/>
        <filter val="Mayogo"/>
        <filter val="Campa Pajonal Asheninca"/>
        <filter val="Sooke"/>
        <filter val="Margi"/>
        <filter val="Mian"/>
        <filter val="Biak"/>
        <filter val="Tima"/>
        <filter val="Sarcee"/>
        <filter val="Kota"/>
        <filter val="Gumatj"/>
        <filter val="Chaozhou"/>
        <filter val="Muisca"/>
        <filter val="Sonsorol-Tobi"/>
        <filter val="Kumauni"/>
        <filter val="Frisian (Western)"/>
        <filter val="Kanyok"/>
        <filter val="Pocomam Oriental"/>
        <filter val="Kayardild"/>
        <filter val="Arabana"/>
        <filter val="Coos (Hanis)"/>
        <filter val="Halang"/>
        <filter val="Hinuq"/>
        <filter val="Koorete"/>
        <filter val="Mudburra"/>
        <filter val="Papiamentu"/>
        <filter val="Krenak"/>
        <filter val="Kotoko"/>
        <filter val="Agta (Central)"/>
        <filter val="Konni"/>
        <filter val="Arrernte"/>
        <filter val="Kayah Li (Eastern)"/>
        <filter val="Moghol"/>
        <filter val="Hebrew (Modern)"/>
        <filter val="Thai Sign Language"/>
        <filter val="Tiriyo"/>
        <filter val="Rendille"/>
        <filter val="Finnish Sign Language"/>
        <filter val="Juat"/>
        <filter val="Khowar"/>
        <filter val="Ndonga"/>
        <filter val="Berber (Chaouia)"/>
        <filter val="Manange"/>
        <filter val="Ngarinyman"/>
        <filter val="Okanagan"/>
        <filter val="Alune"/>
        <filter val="Ixcatec"/>
        <filter val="Manem"/>
        <filter val="Bafut"/>
        <filter val="Oto"/>
        <filter val="Palor"/>
        <filter val="Maale"/>
        <filter val="Pingilapese"/>
        <filter val="Shona"/>
        <filter val="Banggi"/>
        <filter val="Bankon"/>
        <filter val="Kulung"/>
        <filter val="Alyawarra"/>
        <filter val="Kam (Zhanglu)"/>
        <filter val="Tuamotuan"/>
        <filter val="Mikasuki"/>
        <filter val="Chichewa"/>
        <filter val="Páez"/>
        <filter val="Uradhi"/>
        <filter val="Dhurga"/>
        <filter val="Kunming"/>
        <filter val="Lamu-Lamu"/>
        <filter val="Konua"/>
        <filter val="Imonda"/>
        <filter val="German (Mansfeldisch)"/>
        <filter val="Kott"/>
        <filter val="Quechua (Ancash)"/>
        <filter val="Muinane"/>
        <filter val="Carapana"/>
        <filter val="Sindhi"/>
        <filter val="Bengali"/>
        <filter val="Cheyenne"/>
        <filter val="Elseng"/>
        <filter val="Crimean Tatar"/>
        <filter val="Pero"/>
        <filter val="Sangir"/>
        <filter val="Ndumu"/>
        <filter val="Mwera"/>
        <filter val="Rotuman"/>
        <filter val="Mien"/>
        <filter val="Enga"/>
        <filter val="Iaai"/>
        <filter val="Zulu (Northern)"/>
        <filter val="Yapese"/>
        <filter val="Lunda"/>
        <filter val="Gidar"/>
        <filter val="Pame"/>
        <filter val="Chai"/>
        <filter val="Azerbaijani"/>
        <filter val="Italian (Bologna)"/>
        <filter val="Semandang"/>
        <filter val="Chuukese"/>
        <filter val="Jarawara"/>
        <filter val="Siroi"/>
        <filter val="A-Pucikwar"/>
        <filter val="Seminole"/>
        <filter val="Gunbalang"/>
        <filter val="Naga (Zeme)"/>
        <filter val="Angaatiha"/>
        <filter val="Siane"/>
        <filter val="Oirat"/>
        <filter val="Kalanga"/>
        <filter val="Marchha"/>
        <filter val="Kom"/>
        <filter val="Kemant"/>
        <filter val="Korean"/>
        <filter val="Sayultec"/>
        <filter val="Hakka"/>
        <filter val="Nigerian Pidgin"/>
        <filter val="Saami (Kildin)"/>
        <filter val="Doko"/>
        <filter val="Wakhi"/>
        <filter val="Kariera"/>
        <filter val="Gondi"/>
        <filter val="Huitoto"/>
        <filter val="Culina"/>
        <filter val="Bukusu"/>
        <filter val="Mandinka (Gambian)"/>
        <filter val="Wik Ngathana"/>
        <filter val="Aleut (Eastern)"/>
        <filter val="Mampruli"/>
        <filter val="Dong"/>
        <filter val="Belorussian"/>
        <filter val="Khasi"/>
        <filter val="Arop-Lokep"/>
        <filter val="Tinani"/>
        <filter val="Zapotec (Mixtepec)"/>
        <filter val="Spanish"/>
        <filter val="Budukh"/>
        <filter val="Cantonese"/>
        <filter val="Timorese"/>
        <filter val="Ralte"/>
        <filter val="Dogri"/>
        <filter val="Tanacross"/>
        <filter val="Nalik"/>
        <filter val="Apalaí"/>
        <filter val="Indo-Pakistani Sign Language (Karachi dialect)"/>
        <filter val="Saryg Yughur"/>
        <filter val="Sorbian"/>
        <filter val="Negidal"/>
        <filter val="Taba"/>
        <filter val="Alsatian"/>
        <filter val="Tehit"/>
        <filter val="Koiali (Mountain)"/>
        <filter val="Koya"/>
        <filter val="Garrwa"/>
        <filter val="Isnag"/>
        <filter val="Nomad"/>
        <filter val="Birri"/>
        <filter val="Indo-Pakistani Sign Language (Indian dialects)"/>
        <filter val="Xârâcùù"/>
        <filter val="Ajië"/>
        <filter val="Lyele"/>
        <filter val="Nihon Shuwa (Japanese Sign Language)"/>
        <filter val="Guayabero"/>
        <filter val="Hatam"/>
        <filter val="Balanta"/>
        <filter val="Wintu"/>
        <filter val="Tsonga"/>
        <filter val="Basari"/>
        <filter val="Mango"/>
        <filter val="Juruna"/>
        <filter val="Teribe"/>
        <filter val="Binga"/>
        <filter val="Kisi (Southern)"/>
        <filter val="Mazatec (Huautla)"/>
        <filter val="Birom"/>
        <filter val="Larike"/>
        <filter val="Tiwa (Northern)"/>
        <filter val="Dangaléat (Western)"/>
        <filter val="Roviana"/>
        <filter val="Djambarrpuyngu"/>
        <filter val="Melayu Betawi"/>
        <filter val="Warlpiri"/>
        <filter val="Ketengban"/>
        <filter val="Buduma"/>
        <filter val="Uyghur"/>
        <filter val="Ibanag"/>
        <filter val="Pawaian"/>
        <filter val="Balinese"/>
        <filter val="Gula Iro"/>
        <filter val="Pattani"/>
        <filter val="Godoberi"/>
        <filter val="Pitjantjatjara"/>
        <filter val="Karó (Arára)"/>
        <filter val="Tem"/>
        <filter val="Kxoe"/>
        <filter val="Tiwi"/>
        <filter val="Ke'o"/>
        <filter val="Warao"/>
        <filter val="Anyi"/>
        <filter val="Kapingamarangi"/>
        <filter val="Lingala"/>
        <filter val="Aklanon"/>
        <filter val="Arandai"/>
        <filter val="Svenska Teckenspråket"/>
        <filter val="Torwali"/>
        <filter val="Kugu Nganhcara"/>
        <filter val="Yir Yiront"/>
        <filter val="Kannada"/>
        <filter val="Teop"/>
        <filter val="Kutenai"/>
        <filter val="Bayso"/>
        <filter val="Miwok (Southern Sierra)"/>
        <filter val="Gumuz"/>
        <filter val="West Makian"/>
        <filter val="Baule"/>
        <filter val="Pare"/>
        <filter val="Miju"/>
        <filter val="Bima"/>
        <filter val="Djingili"/>
        <filter val="Saanich"/>
        <filter val="Fula (Senegal)"/>
        <filter val="Abau"/>
        <filter val="Bakundu"/>
        <filter val="Tashlhiyt"/>
        <filter val="Kalam"/>
        <filter val="Sengele"/>
        <filter val="Tabwa"/>
        <filter val="Gapapaiwa"/>
        <filter val="Tuvan"/>
        <filter val="Kriol (Fitzroy Crossing)"/>
        <filter val="Lepcha"/>
        <filter val="Mbole"/>
        <filter val="Basque (Lekeitio)"/>
        <filter val="Carib (De'kwana)"/>
        <filter val="Mambila"/>
        <filter val="Kuuku Ya'u"/>
        <filter val="Kati (in Afghanistan)"/>
        <filter val="Mbabaram"/>
        <filter val="Langi"/>
        <filter val="Bakueri"/>
        <filter val="Dolgan"/>
        <filter val="Mina"/>
        <filter val="Nubi"/>
        <filter val="Ao"/>
        <filter val="New Zealand Sign Language"/>
        <filter val="Aymara (Central)"/>
        <filter val="Kpan"/>
        <filter val="French"/>
        <filter val="Au"/>
        <filter val="Paulohi"/>
        <filter val="Lillooet"/>
        <filter val="Lingua Italiana dei Segni"/>
        <filter val="Quechua (Cuzco)"/>
        <filter val="Basque"/>
        <filter val="Donno So"/>
        <filter val="Nahuatl (Huasteca)"/>
        <filter val="Spanish (Canary Islands)"/>
        <filter val="Fijian"/>
        <filter val="German (Bavarian)"/>
        <filter val="Yucatec"/>
        <filter val="Hoava"/>
        <filter val="Potawatomi"/>
        <filter val="Thangmi"/>
        <filter val="Beothuk"/>
        <filter val="Tat (Muslim)"/>
        <filter val="Yamphu"/>
        <filter val="Ju|'hoan"/>
        <filter val="Marshallese"/>
        <filter val="Ndogo"/>
        <filter val="Mixtec (Peñoles)"/>
        <filter val="Bini"/>
        <filter val="Lango"/>
        <filter val="Tiv"/>
        <filter val="Brao"/>
        <filter val="Tangga"/>
        <filter val="Mamanwa"/>
        <filter val="Russian"/>
        <filter val="Tuvaluan"/>
        <filter val="Mixtec (Alacatlatzala)"/>
        <filter val="Timugon"/>
        <filter val="Orejón"/>
        <filter val="Diola-Kasa"/>
        <filter val="Ungarinjin"/>
        <filter val="Acholi"/>
        <filter val="Longgu"/>
        <filter val="Teso"/>
        <filter val="Basque (Zeberio)"/>
        <filter val="Tifal"/>
        <filter val="Komi-Zyrian"/>
        <filter val="Micmac"/>
        <filter val="Golin"/>
        <filter val="Quechua (Huallaga)"/>
        <filter val="Parauk"/>
        <filter val="Carolinian"/>
        <filter val="Upper Kuskokwim"/>
        <filter val="Umpila"/>
        <filter val="Tera"/>
        <filter val="Karen (Pwo)"/>
        <filter val="Mixe (Ayutla)"/>
        <filter val="Port Sandwich"/>
        <filter val="Tetela"/>
        <filter val="Munzombo"/>
        <filter val="German (Viennese)"/>
        <filter val="Kulamanen"/>
        <filter val="Chiriguano"/>
        <filter val="Maninka (Western)"/>
        <filter val="Mwotlap"/>
        <filter val="Kazakh"/>
        <filter val="Buli (in Ghana)"/>
        <filter val="Yalarnnga"/>
        <filter val="Rushan"/>
        <filter val="Bura-Pabir"/>
        <filter val="Manambu"/>
        <filter val="Tuscarora"/>
        <filter val="Kualan"/>
        <filter val="Shilluk"/>
        <filter val="Selayar"/>
        <filter val="Oriya"/>
        <filter val="Biri"/>
        <filter val="Toqabaqita"/>
        <filter val="Beja"/>
        <filter val="Meryam Mir"/>
        <filter val="Konkomba"/>
        <filter val="Tama"/>
        <filter val="Bira"/>
        <filter val="Mongondow"/>
        <filter val="Low German"/>
        <filter val="Omagua"/>
        <filter val="Zenaga"/>
        <filter val="Tanna (Southwest)"/>
        <filter val="Badaga"/>
        <filter val="Tenyer"/>
        <filter val="Ghotuo"/>
        <filter val="Maba"/>
        <filter val="Buriat"/>
        <filter val="Nez Perce"/>
        <filter val="Sherpa"/>
        <filter val="Iwaidja"/>
        <filter val="Adynyamathanha"/>
        <filter val="Koromfe"/>
        <filter val="Bajau (Sama)"/>
        <filter val="Sama (Balangingi)"/>
        <filter val="Cakchiquel"/>
        <filter val="Natügu"/>
        <filter val="Itonama"/>
        <filter val="Thadou"/>
        <filter val="Munsee"/>
        <filter val="Nivkh"/>
        <filter val="Kanjobal (Western)"/>
        <filter val="Jakaltek"/>
        <filter val="!Xóõ"/>
        <filter val="Bisa"/>
        <filter val="Sesotho"/>
        <filter val="Resígaro"/>
        <filter val="Balti"/>
        <filter val="Aulua"/>
        <filter val="Pileni"/>
        <filter val="Nuer"/>
        <filter val="Selepet"/>
        <filter val="Sinhala"/>
        <filter val="Warrwa"/>
        <filter val="Shuswap"/>
        <filter val="Ticuna"/>
        <filter val="Frisian (Eastern)"/>
        <filter val="Nagatman"/>
        <filter val="Inga"/>
        <filter val="Hanga Hundi"/>
        <filter val="#ERROR!"/>
        <filter val="Mankon"/>
        <filter val="Slovincian"/>
        <filter val="Chol"/>
        <filter val="German (Thurgau)"/>
        <filter val="Waris"/>
        <filter val="Alawa"/>
        <filter val="Serrano"/>
        <filter val="Lobi"/>
        <filter val="Nunggubuyu"/>
        <filter val="Wobe"/>
        <filter val="Kohumono"/>
        <filter val="Ngalkbun"/>
        <filter val="Songe"/>
        <filter val="Ubykh"/>
        <filter val="Bisu"/>
        <filter val="Lendu"/>
        <filter val="Mirniny"/>
        <filter val="Shabo"/>
        <filter val="Cupeño"/>
        <filter val="Nabak"/>
        <filter val="Matngele"/>
        <filter val="Haitian Creole"/>
        <filter val="Maringarr"/>
        <filter val="Dumagat (Casiguran)"/>
        <filter val="Piaroa"/>
        <filter val="Swahili"/>
        <filter val="Azari (Iranian)"/>
        <filter val="Ho"/>
        <filter val="Tod"/>
        <filter val="Tawala"/>
        <filter val="Nadroga"/>
        <filter val="Dhivehi"/>
        <filter val="Estonian"/>
        <filter val="Wagiman"/>
        <filter val="Tol"/>
        <filter val="Neo-Aramaic (Arbel Jewish)"/>
        <filter val="Tatar"/>
        <filter val="German (Timisoara)"/>
        <filter val="Maca"/>
        <filter val="Nsenga"/>
        <filter val="Tucano"/>
        <filter val="Dyimini"/>
        <filter val="Yugh"/>
        <filter val="Yimas"/>
        <filter val="Bade"/>
        <filter val="Boruca"/>
        <filter val="Yorta Yorta"/>
        <filter val="Baining"/>
        <filter val="Hopi"/>
        <filter val="Ik"/>
        <filter val="Beng"/>
        <filter val="Basque (Souletin)"/>
        <filter val="Mahican"/>
        <filter val="Klao"/>
        <filter val="Orokolo"/>
        <filter val="Wari'"/>
        <filter val="Isekiri"/>
        <filter val="Pilagá"/>
        <filter val="Basque (Bidasoa Valley)"/>
        <filter val="Makasae"/>
        <filter val="Mbosi"/>
        <filter val="Nanumea"/>
        <filter val="Tidore"/>
        <filter val="Nahuatl (Michoacán)"/>
        <filter val="Semai"/>
        <filter val="Tonkawa"/>
        <filter val="Izhor"/>
        <filter val="Burunge"/>
        <filter val="Kiowa"/>
        <filter val="Yazva"/>
        <filter val="Aka-Cari"/>
        <filter val="Adamorobe Sign Language"/>
        <filter val="Luyia"/>
        <filter val="Chinook (Upper)"/>
        <filter val="Kunjen"/>
        <filter val="Kyaka"/>
        <filter val="Khalaj"/>
        <filter val="Lai"/>
        <filter val="Cocopa"/>
        <filter val="Tewa (Rio Grande)"/>
        <filter val="Lak"/>
        <filter val="Rennellese"/>
        <filter val="Yukaghir (Tundra)"/>
        <filter val="Tuareg (Air)"/>
        <filter val="Archi"/>
        <filter val="Lao"/>
        <filter val="Gã"/>
        <filter val="Desano"/>
        <filter val="Tatuyo"/>
        <filter val="Ebira"/>
        <filter val="Gahuku"/>
        <filter val="Lau"/>
        <filter val="Abipón"/>
        <filter val="Efik"/>
        <filter val="Tondano"/>
        <filter val="Bahinemo"/>
        <filter val="Laz"/>
        <filter val="Shina"/>
        <filter val="Algonquin"/>
        <filter val="Pokot"/>
        <filter val="Athpare"/>
        <filter val="Mixtec (Jamiltepec)"/>
        <filter val="Sora"/>
        <filter val="Ambulas"/>
        <filter val="Kunama"/>
        <filter val="Senadi"/>
        <filter val="Cayuga"/>
        <filter val="Basque (Basaburua and Imoz)"/>
        <filter val="Chumash (Ineseño)"/>
        <filter val="Tanaina"/>
        <filter val="Guere"/>
        <filter val="Keresan (Santa Ana)"/>
        <filter val="Vagla"/>
        <filter val="Waunana"/>
        <filter val="Ngaanyatjarra"/>
        <filter val="Igede"/>
        <filter val="Yanesha'"/>
        <filter val="Gurma"/>
        <filter val="Parecis"/>
        <filter val="Yawuru"/>
        <filter val="Chru"/>
        <filter val="Arabela"/>
        <filter val="Gupapuyngu"/>
        <filter val="Musgu"/>
        <filter val="Chamalal"/>
        <filter val="Pocomam"/>
        <filter val="Tobati"/>
        <filter val="Enya"/>
        <filter val="Nyimang"/>
        <filter val="Yuki"/>
        <filter val="Magi"/>
        <filter val="Ma"/>
        <filter val="Chulym"/>
        <filter val="Gorowa"/>
        <filter val="Anggor"/>
        <filter val="Arabic (Lebanese)"/>
        <filter val="Ingessana"/>
        <filter val="Sursurunga"/>
        <filter val="Carijona"/>
        <filter val="Thaypan"/>
        <filter val="Meyah"/>
        <filter val="Gaalpu"/>
        <filter val="Masakin"/>
        <filter val="Temiar"/>
        <filter val="Rengao"/>
        <filter val="Tolai"/>
        <filter val="Paumarí"/>
        <filter val="Lacandón"/>
        <filter val="Mizo"/>
        <filter val="Iwam"/>
        <filter val="Manchu"/>
        <filter val="Malto"/>
        <filter val="Andoke"/>
        <filter val="Betoi"/>
        <filter val="Kusunda"/>
        <filter val="Yemsa"/>
        <filter val="Takia"/>
        <filter val="Mixtec (Jicaltepec)"/>
        <filter val="Fula (Guinean)"/>
        <filter val="Miya"/>
        <filter val="Wambon"/>
        <filter val="Baka (in Sudan)"/>
        <filter val="Achumawi"/>
        <filter val="Akan"/>
        <filter val="Romani (Ajia Varvara)"/>
        <filter val="Canamarí"/>
        <filter val="Zapotec (San Lucas Quiaviní)"/>
        <filter val="Tillamook"/>
        <filter val="Yulu"/>
        <filter val="Adzera"/>
        <filter val="Awyi"/>
        <filter val="Isirawa"/>
        <filter val="Chuj"/>
        <filter val="Oi"/>
        <filter val="Runyoro-Rutooro"/>
        <filter val="Iduna"/>
        <filter val="O'odham"/>
        <filter val="Panjabi"/>
        <filter val="Mingrelian"/>
        <filter val="Santali"/>
        <filter val="Arabic (Tunisian)"/>
        <filter val="Romani (Kalderash)"/>
        <filter val="Candoshi"/>
        <filter val="Cua"/>
        <filter val="Yansi"/>
        <filter val="Nenets"/>
        <filter val="Bikol"/>
        <filter val="Mali"/>
        <filter val="Guana"/>
        <filter val="Baham"/>
        <filter val="Mombum"/>
        <filter val="Tommo So"/>
        <filter val="Zoque (Chimalapa)"/>
        <filter val="Cheke Holo"/>
        <filter val="Ifugao (Batad)"/>
        <filter val="Sanuma"/>
        <filter val="Tahitian"/>
        <filter val="Koreguaje"/>
        <filter val="Po-Ai"/>
        <filter val="Gude"/>
        <filter val="Haruai"/>
        <filter val="Yindjibarndi"/>
        <filter val="Lü"/>
        <filter val="Talaud"/>
        <filter val="Adyghe (Shapsugh)"/>
        <filter val="Bandjalang (Casino)"/>
        <filter val="Canela-Krahô"/>
        <filter val="Gujarati"/>
        <filter val="Ntomba"/>
        <filter val="Fe'fe'"/>
        <filter val="Anejom"/>
        <filter val="Nupe"/>
        <filter val="Begak-Ida'an"/>
        <filter val="Mehek"/>
        <filter val="Puquina"/>
        <filter val="Bété"/>
        <filter val="Mauka"/>
        <filter val="Kitja"/>
        <filter val="Komi-Permyak"/>
        <filter val="Tayo"/>
        <filter val="Karen (Bwe)"/>
        <filter val="Mandaic (Modern)"/>
        <filter val="Sorbian (Lower)"/>
        <filter val="Baragaunle"/>
        <filter val="Kham"/>
        <filter val="Chambri"/>
        <filter val="Yupik (St. Lawrence Island)"/>
        <filter val="Bana"/>
        <filter val="Paiute (Northern)"/>
        <filter val="Yay"/>
        <filter val="Mano"/>
        <filter val="Loma"/>
        <filter val="Nyawaygi"/>
        <filter val="Italian (Fiorentino)"/>
        <filter val="Da'a"/>
        <filter val="Lamang"/>
        <filter val="Chaldean (Modern)"/>
        <filter val="Gunin"/>
        <filter val="Manx"/>
        <filter val="Dhuwal (Dätiwuy)"/>
        <filter val="Guugu Yimidhirr"/>
        <filter val="Lamani"/>
        <filter val="Aleut"/>
        <filter val="Arapaho"/>
        <filter val="Arabic (Modern Standard)"/>
        <filter val="Loko"/>
        <filter val="Maranao"/>
        <filter val="Mixtec (Silacayoapan)"/>
        <filter val="Khumi"/>
        <filter val="Israeli Sign Language"/>
        <filter val="Chatino (Sierra Occidental)"/>
        <filter val="Banggai"/>
        <filter val="Pamona"/>
        <filter val="Sipakapense"/>
        <filter val="Awngi"/>
        <filter val="Tukang Besi"/>
        <filter val="Mangbetu"/>
        <filter val="Baluchi"/>
        <filter val="Brahui"/>
        <filter val="Koryak"/>
        <filter val="Liv"/>
        <filter val="Nubian (Dongolese)"/>
        <filter val="Wyandot"/>
        <filter val="Skou"/>
        <filter val="Sotho (Northern)"/>
        <filter val="So"/>
        <filter val="Wagawaga"/>
        <filter val="Waama"/>
        <filter val="Hawrami"/>
        <filter val="Abun"/>
        <filter val="Avokaya"/>
        <filter val="Abui"/>
        <filter val="Lun Dayeh"/>
        <filter val="Krahô"/>
        <filter val="Totonac (Sierra)"/>
        <filter val="Kurdish (Central)"/>
        <filter val="Cashinahua"/>
        <filter val="Diegueño (Mesa Grande)"/>
        <filter val="Grebo"/>
        <filter val="Koiari"/>
        <filter val="Hualapai"/>
        <filter val="Kipea"/>
        <filter val="Salinan"/>
        <filter val="Wayana"/>
        <filter val="Koyra Chiini"/>
        <filter val="Seneca"/>
        <filter val="Kankanay"/>
        <filter val="Nimboran"/>
        <filter val="Ambae (Lolovoli Northeast)"/>
        <filter val="Miwok (Plains)"/>
        <filter val="Walman"/>
        <filter val="Selkup"/>
        <filter val="Chin (Tiddim)"/>
        <filter val="Nusu"/>
        <filter val="Luiseño"/>
        <filter val="Irish"/>
        <filter val="Tamashek"/>
        <filter val="Sinaugoro"/>
        <filter val="Yaygir"/>
        <filter val="Womo"/>
        <filter val="Ulithian"/>
        <filter val="Romansch (Surmeiran)"/>
        <filter val="Máku"/>
        <filter val="Neo-Aramaic (Amadiya)"/>
        <filter val="Panare"/>
        <filter val="Tepehuan (Northern)"/>
        <filter val="Musom"/>
        <filter val="Aka-Kede"/>
        <filter val="Plains-Indians Sign Language"/>
        <filter val="Aekyom"/>
        <filter val="Lamaholot"/>
        <filter val="Provençal"/>
        <filter val="Yei"/>
        <filter val="Balyku"/>
        <filter val="Asuriní"/>
        <filter val="Karachay-Balkar"/>
        <filter val="Kresh"/>
        <filter val="Nicobarese (Car)"/>
        <filter val="Zayse"/>
        <filter val="Mara"/>
        <filter val="Nomatsiguenga"/>
        <filter val="Bari"/>
        <filter val="Hdi"/>
        <filter val="Linda"/>
        <filter val="Bushoong"/>
        <filter val="Maung"/>
        <filter val="Ndut"/>
        <filter val="Urak Lawoi'"/>
        <filter val="Bagirmi"/>
        <filter val="Italian (Napolitanian)"/>
        <filter val="Kilivila"/>
        <filter val="Maru"/>
        <filter val="Lardil"/>
        <filter val="Gurma (Togo)"/>
        <filter val="Akha"/>
        <filter val="Arosi"/>
        <filter val="Quechua (Tarma)"/>
        <filter val="Kutchin"/>
        <filter val="Bontok"/>
        <filter val="Godié"/>
        <filter val="Kati (in West Papua, Indonesia)"/>
        <filter val="Pomo (Central)"/>
        <filter val="Taulil"/>
        <filter val="Worora"/>
        <filter val="Ga'anda"/>
        <filter val="Phlong"/>
        <filter val="Edolo"/>
        <filter val="Laragia"/>
        <filter val="Burum"/>
        <filter val="Bujeba"/>
        <filter val="Dullay (Gollango)"/>
        <filter val="Quechua (Cajamarca)"/>
        <filter val="Sa'ban"/>
        <filter val="Amharic"/>
        <filter val="Chumburung"/>
        <filter val="Timucua"/>
        <filter val="Kaytej"/>
        <filter val="Sikaritai"/>
        <filter val="Podoko"/>
        <filter val="Garífuna"/>
        <filter val="Xiriana"/>
        <filter val="Iban"/>
        <filter val="Matuumbi"/>
        <filter val="Uzbek (Northern)"/>
        <filter val="Kabyle"/>
        <filter val="Ngarinyeri"/>
        <filter val="Zoque (Soteapan)"/>
        <filter val="Anindilyakwa"/>
        <filter val="Dâw"/>
        <filter val="Mixtec (San Miguel el Grande)"/>
        <filter val="Ful (Liptako)"/>
        <filter val="Naga (Tangkhul)"/>
        <filter val="Kanum (Ngkâlmpw)"/>
        <filter val="Nambikuára (Southern)"/>
        <filter val="Yawelmani"/>
        <filter val="Masa"/>
        <filter val="Lenakel"/>
        <filter val="Spitian"/>
        <filter val="Yi"/>
        <filter val="Pashto"/>
        <filter val="Lou"/>
        <filter val="Mokilese"/>
        <filter val="Tsat"/>
        <filter val="Banawá"/>
        <filter val="Drehu"/>
        <filter val="Avikam"/>
        <filter val="Mundari"/>
        <filter val="Panará"/>
        <filter val="Yil"/>
        <filter val="Kilba"/>
        <filter val="Nakkara"/>
        <filter val="Tuareg (Ghat)"/>
        <filter val="Quechua (Ecuadorean)"/>
        <filter val="Taiwanese"/>
        <filter val="Jino"/>
        <filter val="Barí"/>
        <filter val="Uzbek"/>
        <filter val="Johari"/>
        <filter val="Baré"/>
        <filter val="Shompen"/>
        <filter val="Guanano"/>
        <filter val="Kalmyk"/>
        <filter val="Tsafiki"/>
        <filter val="Guató"/>
        <filter val="Jarawa (in Nigeria)"/>
        <filter val="Subiya"/>
        <filter val="Tetun Dili"/>
        <filter val="Acehnese"/>
        <filter val="Binukid"/>
        <filter val="Otomí (Ixtenco)"/>
        <filter val="Turkmen"/>
        <filter val="Cebuano"/>
        <filter val="Mojave"/>
        <filter val="Ngankikurungkurr"/>
        <filter val="Nyulnyul"/>
        <filter val="Ekoti"/>
        <filter val="Giziga"/>
        <filter val="Bena-Lulua"/>
        <filter val="Maasai"/>
        <filter val="Nias"/>
        <filter val="Bawm"/>
        <filter val="Sikkimese"/>
        <filter val="Khmer"/>
        <filter val="Rumu"/>
        <filter val="Araona"/>
        <filter val="Otomí (Sierra)"/>
        <filter val="Gavião"/>
        <filter val="Dan"/>
        <filter val="Kagoma"/>
        <filter val="Lhomi"/>
        <filter val="Lengua de Señas Española"/>
        <filter val="Samba Leko"/>
        <filter val="Bru (Western)"/>
        <filter val="Gunu"/>
        <filter val="Krongo"/>
        <filter val="Nitinaht"/>
        <filter val="Galician"/>
        <filter val="Tatana'"/>
        <filter val="Day"/>
        <filter val="Ritharngu"/>
        <filter val="Ejagham"/>
        <filter val="Kashaya"/>
        <filter val="Tunen"/>
        <filter val="Angolar"/>
        <filter val="Lamnso'"/>
        <filter val="Lotha"/>
        <filter val="Mehri"/>
        <filter val="Beembe"/>
        <filter val="Benabena"/>
        <filter val="Kirghiz"/>
        <filter val="Kwamera"/>
        <filter val="Urat"/>
        <filter val="Talysh (Southern)"/>
        <filter val="Udi"/>
        <filter val="Atacameño"/>
        <filter val="Are'are"/>
        <filter val="Hmong Daw"/>
        <filter val="Júma"/>
        <filter val="Chocho"/>
        <filter val="Jabutí"/>
        <filter val="Domari"/>
        <filter val="Jabêm"/>
        <filter val="Xasonga"/>
        <filter val="Yuruti"/>
        <filter val="Kalapuya"/>
        <filter val="Tsez"/>
        <filter val="Mono-Alu"/>
        <filter val="Mam (Southern)"/>
        <filter val="Gelao"/>
        <filter val="Kuuk Thaayorre"/>
        <filter val="Mnong (Eastern)"/>
        <filter val="Dahalo"/>
        <filter val="Yoruba"/>
        <filter val="Aghu"/>
        <filter val="Tzeltal"/>
        <filter val="Ndjébbana"/>
        <filter val="Bagri"/>
        <filter val="Kwangali"/>
        <filter val="Bilaan"/>
        <filter val="Muong"/>
        <filter val="Achagua"/>
        <filter val="Gooniyandi"/>
        <filter val="Temein"/>
        <filter val="Kuku-Yalanji"/>
        <filter val="Yavapai"/>
        <filter val="Lua"/>
        <filter val="Udmurt"/>
        <filter val="Abidji"/>
        <filter val="Woiwurrung"/>
        <filter val="Gitksan"/>
        <filter val="Siriano"/>
        <filter val="Lakhota"/>
        <filter val="Camling"/>
        <filter val="Comanche"/>
        <filter val="Gurr-goni"/>
        <filter val="Tatar-Noghay (Alabugat)"/>
        <filter val="Lampung"/>
        <filter val="Luo"/>
        <filter val="Guro"/>
        <filter val="Chatino (Yaitepec)"/>
        <filter val="Indonesian (Jakarta)"/>
        <filter val="Mayo"/>
        <filter val="Catawba"/>
        <filter val="Tikar"/>
        <filter val="Neo-Aramaic (Persian Azerbaijan)"/>
        <filter val="Powhatan"/>
        <filter val="Ksingmul"/>
        <filter val="Ngadjumaja"/>
        <filter val="Riantana"/>
        <filter val="Ojibwa (Eastern)"/>
        <filter val="Ifira-Mele"/>
        <filter val="Soninke"/>
        <filter val="Ma'anyan"/>
        <filter val="Nyelâyu"/>
        <filter val="Dobel"/>
        <filter val="Orokaiva"/>
        <filter val="Wichí"/>
        <filter val="Oromo (West-Central)"/>
        <filter val="Swedish"/>
        <filter val="Turkish"/>
        <filter val="Mbara"/>
        <filter val="Umbu Ungu"/>
        <filter val="Jibbali"/>
        <filter val="Greek (Modern)"/>
        <filter val="Boazi"/>
        <filter val="Seediq"/>
        <filter val="Kokota"/>
        <filter val="Manjaku"/>
        <filter val="Awadhi"/>
        <filter val="Darma"/>
        <filter val="Urdu"/>
        <filter val="Breton"/>
        <filter val="Dla (Menggwa)"/>
        <filter val="Sa'a"/>
        <filter val="Kimaghama"/>
        <filter val="Bugun"/>
        <filter val="Lozi"/>
        <filter val="Ngandi"/>
        <filter val="Jeli"/>
        <filter val="Toba"/>
        <filter val="Ojibwe (Minnesota)"/>
        <filter val="Pemon"/>
        <filter val="Playero"/>
        <filter val="Ahtna"/>
        <filter val="Wai Wai"/>
        <filter val="Nambas (Big)"/>
        <filter val="Quechua (Ayacucho)"/>
        <filter val="Dargwa"/>
        <filter val="Ngarla"/>
        <filter val="Urubú Sign Language"/>
        <filter val="Kamoro"/>
        <filter val="Chehalis (Upper)"/>
        <filter val="Basque (Northern High Navarrese)"/>
        <filter val="Inanwatan"/>
        <filter val="Sáliba (in Colombia)"/>
        <filter val="Djabugay"/>
        <filter val="Yamba"/>
        <filter val="Fasu"/>
        <filter val="Daju (Dar Fur)"/>
        <filter val="Pohnpeian"/>
        <filter val="Tümpisa Shoshone"/>
        <filter val="Sudest"/>
        <filter val="Latvian"/>
        <filter val="Nyigina"/>
        <filter val="Wikchamni"/>
        <filter val="Southeast Ambrym"/>
        <filter val="Palaung"/>
        <filter val="Paita"/>
        <filter val="Rutul"/>
        <filter val="Yiddish (Lithuanian)"/>
        <filter val="Japreria"/>
        <filter val="Bardi"/>
        <filter val="Binandere"/>
        <filter val="Cabécar"/>
        <filter val="Hre"/>
        <filter val="Shinassha"/>
        <filter val="Paite"/>
        <filter val="Bunuba"/>
        <filter val="Lamen"/>
        <filter val="Puluwat"/>
        <filter val="Gyarong (Cogtse)"/>
        <filter val="Toda"/>
        <filter val="Tzeltal (Bachajón)"/>
        <filter val="Newari (Kathmandu)"/>
        <filter val="Catio"/>
        <filter val="Nafaanra"/>
        <filter val="Tunica"/>
        <filter val="Khvarshi"/>
        <filter val="Apache (Jicarilla)"/>
        <filter val="Unami"/>
        <filter val="Twana"/>
        <filter val="Itawis"/>
        <filter val="Mbay"/>
        <filter val="Urim"/>
        <filter val="Makonde"/>
        <filter val="Naga Pidgin"/>
        <filter val="Akwa"/>
        <filter val="Manadonese"/>
        <filter val="Frisian (North)"/>
        <filter val="Baniwa"/>
        <filter val="Mokilko"/>
        <filter val="Kawaiisu"/>
        <filter val="Bambara"/>
        <filter val="Barai"/>
        <filter val="Londo"/>
        <filter val="Patpatar"/>
        <filter val="Yankuntjatjara"/>
        <filter val="Auyana"/>
        <filter val="Nubian (Kunuz)"/>
        <filter val="Norwegian"/>
        <filter val="Kuna"/>
        <filter val="Yucuna"/>
        <filter val="Otomí (Mezquital)"/>
        <filter val="Yagaria"/>
        <filter val="Nzakara"/>
        <filter val="Abaza"/>
        <filter val="Winnebago"/>
        <filter val="Atikamekw"/>
        <filter val="Tiruray"/>
        <filter val="German (Bern)"/>
        <filter val="Uma"/>
        <filter val="Zaparo"/>
        <filter val="Goemai"/>
        <filter val="Dabida"/>
        <filter val="Türk Isaret Dili"/>
        <filter val="Tofa"/>
        <filter val="Isoko"/>
        <filter val="!Xun (Ekoka)"/>
        <filter val="Miri (Hill):"/>
        <filter val="Ossetic"/>
        <filter val="Príncipense"/>
        <filter val="Oloh Mangtangai"/>
        <filter val="Piapoco"/>
        <filter val="Guajajara"/>
        <filter val="Mundani"/>
        <filter val="Mundang"/>
        <filter val="Zapotec (Ixtlan)"/>
        <filter val="Luxemburgeois"/>
        <filter val="Chavacano"/>
        <filter val="Tehuelche"/>
        <filter val="Bamun"/>
        <filter val="Mixtec (Atatlahuca)"/>
        <filter val="Pokomchí"/>
        <filter val="Una"/>
        <filter val="Kuot"/>
        <filter val="Tzotzil (San Andrés)"/>
        <filter val="Romani (Lovari)"/>
        <filter val="Kambera"/>
        <filter val="Magar"/>
        <filter val="Salar"/>
        <filter val="Ma'di"/>
        <filter val="Sougb"/>
        <filter val="Hua"/>
        <filter val="Norsk Tegnspråk"/>
        <filter val="Venda"/>
        <filter val="Wahgi"/>
        <filter val="Maori"/>
        <filter val="Kukú"/>
        <filter val="Haisla"/>
        <filter val="Massachusett"/>
        <filter val="Supyire"/>
        <filter val="Kata Kolok"/>
        <filter val="Hup"/>
        <filter val="Tsou"/>
        <filter val="Zhang-Zhung"/>
        <filter val="Xhosa"/>
        <filter val="Konkani"/>
        <filter val="Faroese"/>
        <filter val="Ordos"/>
        <filter val="Tarok"/>
        <filter val="Mongol (Khamnigan)"/>
        <filter val="Siona"/>
        <filter val="Kiwai"/>
        <filter val="Mbe'"/>
        <filter val="Mandar"/>
        <filter val="Mandan"/>
        <filter val="Minangkabau"/>
        <filter val="Fordata"/>
        <filter val="Belhare"/>
        <filter val="Kituba"/>
        <filter val="Yup'ik (Chevak)"/>
        <filter val="Zapotec (Juárez)"/>
        <filter val="Armenian (Eastern)"/>
        <filter val="Icelandic Sign Language"/>
        <filter val="Khün"/>
        <filter val="Kabui"/>
        <filter val="Bathari"/>
        <filter val="Mentuh Tapuh"/>
        <filter val="Wedau"/>
        <filter val="Pogoro"/>
        <filter val="Doyayo"/>
        <filter val="Fuzhou"/>
        <filter val="Buglere"/>
        <filter val="Tutchone (Northern)"/>
        <filter val="Cahuilla"/>
        <filter val="Tsova-Tush"/>
        <filter val="Badimaya"/>
        <filter val="Otomí (Santiago Mexquititlan)"/>
        <filter val="Lonwolwol"/>
        <filter val="Selknam"/>
        <filter val="Mikarew"/>
        <filter val="Khoekhoe"/>
        <filter val="Ko (Winye)"/>
        <filter val="Zhuang (Northern)"/>
        <filter val="Kpelle"/>
        <filter val="Mae"/>
        <filter val="Kambot"/>
        <filter val="Língua de Sinais Brasileira"/>
        <filter val="Tagbanwa (Aborlan)"/>
        <filter val="Mam"/>
        <filter val="Kamasau"/>
        <filter val="Miriwung"/>
        <filter val="Khakas"/>
        <filter val="Tamil (Spoken)"/>
        <filter val="Tabassaran"/>
        <filter val="Aghul"/>
        <filter val="Paiute (Southern)"/>
        <filter val="Maidu (Northeast)"/>
        <filter val="Kriol (Ngukurr)"/>
        <filter val="Babole"/>
        <filter val="Amara"/>
        <filter val="Macaguán"/>
        <filter val="Shan"/>
        <filter val="Ura"/>
        <filter val="Warluwara"/>
        <filter val="Khalkha"/>
        <filter val="Mangap-Mbula"/>
        <filter val="Guaraní"/>
        <filter val="Innamincka"/>
        <filter val="Kiribati"/>
        <filter val="Mba"/>
        <filter val="Kabatei"/>
        <filter val="Yaqay"/>
        <filter val="Kwomtari"/>
        <filter val="Achí"/>
        <filter val="Bagiro"/>
        <filter val="Georgian"/>
        <filter val="Tausug"/>
        <filter val="Uru"/>
        <filter val="Aché"/>
        <filter val="Noghay"/>
        <filter val="Yupik (Siberian)"/>
        <filter val="Terêna"/>
        <filter val="Dharawal"/>
        <filter val="Songish"/>
        <filter val="Tatar (Baraba)"/>
        <filter val="Diola-Fogny"/>
        <filter val="Maklew"/>
        <filter val="Assamese"/>
        <filter val="CiLuba"/>
        <filter val="Kwoma"/>
        <filter val="Maipure"/>
        <filter val="//Ani"/>
        <filter val="Holoholo"/>
        <filter val="Guambiano"/>
        <filter val="Ngalakan"/>
        <filter val="Tibetan (Dingri)"/>
        <filter val="Dakota"/>
        <filter val="Bunu (Younuo)"/>
        <filter val="Fulani (Gombe)"/>
        <filter val="Kinnauri"/>
        <filter val="Xokleng"/>
        <filter val="Huichol"/>
        <filter val="Moca"/>
        <filter val="Nar-Phu"/>
        <filter val="Ute"/>
        <filter val="Aguaruna"/>
        <filter val="Lezgian"/>
        <filter val="Ngoni"/>
        <filter val="Apurinã"/>
        <filter val="Chinantec (Quiotepec)"/>
        <filter val="Bhumij"/>
        <filter val="Tajik"/>
        <filter val="Gaelic (Scots)"/>
        <filter val="Yidiny"/>
        <filter val="Jebero"/>
        <filter val="Bongu"/>
        <filter val="Ngizim"/>
        <filter val="Tangale"/>
        <filter val="Shasta"/>
        <filter val="Kuvi"/>
        <filter val="Bongo"/>
        <filter val="Linngithig"/>
        <filter val="Malagasy"/>
        <filter val="Macushi"/>
        <filter val="Palikur"/>
        <filter val="Alas"/>
        <filter val="Bidiya"/>
        <filter val="Tontemboan"/>
        <filter val="Nasioi"/>
        <filter val="Bugis"/>
        <filter val="Tairora"/>
        <filter val="Warekena"/>
        <filter val="Yiddish (Bessarabian)"/>
        <filter val="Bodo"/>
        <filter val="Guahibo"/>
        <filter val="Rawang"/>
        <filter val="Watjarri"/>
        <filter val="Darai"/>
        <filter val="Yareba"/>
        <filter val="Macuna"/>
        <filter val="Arabic (Abbéché Chad)"/>
        <filter val="Armenian (Iranian)"/>
        <filter val="Bislama"/>
        <filter val="Aguacatec"/>
        <filter val="Amuzgo"/>
        <filter val="Kashmiri"/>
        <filter val="Bandjalang"/>
        <filter val="Mono (in United States)"/>
        <filter val="Nivkh (South Sakhalin)"/>
        <filter val="Kayabí"/>
        <filter val="Oromo (Boraana)"/>
        <filter val="Sisiqa"/>
        <filter val="American Sign Language"/>
        <filter val="Palauan"/>
        <filter val="Chayahuita"/>
        <filter val="Kurukh"/>
        <filter val="Dharumbal"/>
        <filter val="Nyungar"/>
        <filter val="Ömie"/>
        <filter val="Bororo"/>
        <filter val="Babungo"/>
        <filter val="Wembawemba"/>
        <filter val="Mandarin"/>
        <filter val="Dadjriwalé"/>
        <filter val="Bilua"/>
        <filter val="Dutch (Limburg)"/>
        <filter val="Polish"/>
        <filter val="Jamsay"/>
        <filter val="Mündü"/>
        <filter val="Duka"/>
        <filter val="Gokana"/>
        <filter val="Arabic (Negev)"/>
        <filter val="Shambala"/>
        <filter val="Shawnee"/>
        <filter val="Urarina"/>
        <filter val="Nend"/>
        <filter val="Nicobarese"/>
        <filter val="Arabic (Iraqi)"/>
        <filter val="Hausa"/>
        <filter val="Mekeo"/>
        <filter val="Movima"/>
        <filter val="Yup'ik (Central)"/>
        <filter val="Amdo (Themchen)"/>
        <filter val="Kisar"/>
        <filter val="Loniu"/>
        <filter val="Bemba"/>
        <filter val="Jaqaru"/>
        <filter val="Matis"/>
        <filter val="Duna"/>
        <filter val="Hamer"/>
        <filter val="Gungbe"/>
        <filter val="Abenaki (Western)"/>
        <filter val="Arabic (Beirut)"/>
        <filter val="Chulupí"/>
        <filter val="Olutec"/>
        <filter val="Zulu"/>
        <filter val="Rimi"/>
        <filter val="Shuri"/>
        <filter val="Toaripi"/>
        <filter val="Gidabal"/>
        <filter val="Chinese Sign Language"/>
        <filter val="Nanai"/>
        <filter val="Zoque (Ostuacan)"/>
        <filter val="Kumyk"/>
        <filter val="Onondaga"/>
        <filter val="Duma"/>
        <filter val="Romanian"/>
        <filter val="Muruwari"/>
        <filter val="Nengone"/>
        <filter val="Igbo"/>
        <filter val="Batak (Toba)"/>
        <filter val="Dumi"/>
        <filter val="Huambisa"/>
        <filter val="Dumo"/>
        <filter val="Me'en"/>
        <filter val="Illinois"/>
        <filter val="Mari (Hill)"/>
        <filter val="Guduf"/>
        <filter val="Iau"/>
        <filter val="Urum"/>
        <filter val="Cholón"/>
        <filter val="Murik"/>
        <filter val="Nharo"/>
        <filter val="Chatino (Tataltepec)"/>
        <filter val="Enggano"/>
        <filter val="Greek Sign Language"/>
        <filter val="Otoro"/>
        <filter val="Barupu"/>
        <filter val="Tsogo"/>
        <filter val="Waurá"/>
        <filter val="Efate (South)"/>
        <filter val="Anywa"/>
        <filter val="Chemakum"/>
        <filter val="Bhili"/>
        <filter val="Mixe (Coatlán)"/>
        <filter val="Arabic (Kormakiti)"/>
        <filter val="Iquito"/>
        <filter val="Yaka"/>
        <filter val="Hawaiian"/>
        <filter val="Nganasan"/>
        <filter val="Atchin"/>
        <filter val="Capanahua"/>
        <filter val="Malakmalak"/>
        <filter val="Colac"/>
        <filter val="Tzutujil"/>
        <filter val="Patwin"/>
        <filter val="Makua"/>
        <filter val="Nobiin"/>
        <filter val="Bauzi"/>
        <filter val="Turkic (East-Central Xorasan)"/>
        <filter val="Yiddish (Lodz)"/>
        <filter val="German (Ostschweiz)"/>
        <filter val="Altai (Southern)"/>
        <filter val="Tindi"/>
        <filter val="Cham (Western)"/>
        <filter val="Kiliwa"/>
        <filter val="Urubú-Kaapor"/>
        <filter val="Tokelauan"/>
        <filter val="Vafsi"/>
        <filter val="Mamasa"/>
        <filter val="Zuni"/>
        <filter val="Dutch"/>
        <filter val="Bosnian"/>
        <filter val="Yali"/>
        <filter val="Boko"/>
        <filter val="Nyah Kur (Tha Pong)"/>
        <filter val="Ixil"/>
        <filter val="Jugli"/>
        <filter val="Naga (Mao)"/>
        <filter val="Bezhta"/>
        <filter val="Bribri"/>
        <filter val="Crow"/>
        <filter val="Bobo Madaré (Northern)"/>
        <filter val="Sungor"/>
        <filter val="Pima Bajo"/>
        <filter val="Idu"/>
        <filter val="Ndyuka"/>
        <filter val="Prasuni"/>
        <filter val="Alutor"/>
        <filter val="Ibibio"/>
        <filter val="Hanunóo"/>
        <filter val="Limbu"/>
        <filter val="Tübatulabal"/>
        <filter val="Balangao"/>
        <filter val="Tojolabal"/>
        <filter val="Jukun"/>
        <filter val="Chuvash"/>
        <filter val="Maxakalí"/>
        <filter val="Yelmek"/>
        <filter val="Lakkia"/>
        <filter val="Ngemba"/>
        <filter val="Berber (Ayt Seghrouchen Middle Atlas)"/>
        <filter val="Kanum (Bädi)"/>
        <filter val="Miwok (Bodega)"/>
        <filter val="Nandi"/>
        <filter val="Bole"/>
        <filter val="Dongo"/>
        <filter val="Kaluli"/>
        <filter val="Defaka"/>
        <filter val="Esselen"/>
        <filter val="Wantoat"/>
        <filter val="Guadeloupe Creole"/>
        <filter val="Maricopa"/>
        <filter val="Mixtec (Yosondúa)"/>
        <filter val="Tewa (San Juan Pueblo)"/>
        <filter val="Simeulue"/>
        <filter val="Nande"/>
        <filter val="Deuri"/>
        <filter val="Saliba (in Papua New Guinea)"/>
        <filter val="Cuicatec"/>
        <filter val="Haida"/>
        <filter val="Kedang"/>
        <filter val="Gbeya Bossangoa"/>
        <filter val="Cogui"/>
        <filter val="Udihe"/>
        <filter val="Fula (Burkina Faso)"/>
        <filter val="Aghem"/>
        <filter val="Momu"/>
        <filter val="Pa'a"/>
        <filter val="Quileute"/>
        <filter val="Mixe (Tlahuitoltepec)"/>
        <filter val="Murle"/>
        <filter val="Gela"/>
        <filter val="Kirghiz (Fu-Yu)"/>
        <filter val="Karata"/>
        <filter val="Moni"/>
        <filter val="Gade"/>
        <filter val="Pomo (Northern)"/>
        <filter val="Folopa"/>
        <filter val="Nankina"/>
        <filter val="Jemez"/>
        <filter val="Mofu-Gudur"/>
        <filter val="Pakanha"/>
        <filter val="Welsh"/>
        <filter val="Herero"/>
        <filter val="Mon"/>
        <filter val="Yami"/>
        <filter val="Mor"/>
        <filter val="Harsusi"/>
        <filter val="Yana"/>
        <filter val="Arabic (Bahrain)"/>
        <filter val="Yuchi"/>
        <filter val="Hadza"/>
        <filter val="Migama"/>
        <filter val="Apatani"/>
        <filter val="Hyow"/>
        <filter val="Chácobo"/>
        <filter val="Vai"/>
        <filter val="Mixe (Totontepec)"/>
        <filter val="Barasano"/>
        <filter val="Dimasa"/>
        <filter val="Iha"/>
        <filter val="Pirahã"/>
        <filter val="Parji (Dravidian)"/>
        <filter val="Dhimal"/>
        <filter val="Vinmavis"/>
        <filter val="Guaque"/>
        <filter val="Hemba"/>
        <filter val="Neyo"/>
        <filter val="Ampeeli"/>
        <filter val="Columbia-Wenatchi"/>
        <filter val="International Sign"/>
        <filter val="Remo"/>
        <filter val="Ladakhi"/>
        <filter val="Amele"/>
        <filter val="Yeyi"/>
        <filter val="Wiyot"/>
        <filter val="Kangiryuarmiut"/>
        <filter val="Bilin"/>
        <filter val="Malay"/>
        <filter val="Karajá"/>
        <filter val="Zapotec (Quiegolani)"/>
        <filter val="Kolami"/>
        <filter val="Adyghe (Temirgoy)"/>
        <filter val="Kolana"/>
        <filter val="Kaulong"/>
        <filter val="Tangbe"/>
        <filter val="Mbum"/>
        <filter val="Ormuri"/>
        <filter val="Navajo"/>
        <filter val="German (Hannover)"/>
        <filter val="Inuktitut (Quebec-Labrador)"/>
        <filter val="Kposo"/>
        <filter val="Rade"/>
        <filter val="Pengo"/>
        <filter val="Napu"/>
        <filter val="Shor"/>
        <filter val="Bora"/>
        <filter val="Usan"/>
        <filter val="Thulung"/>
        <filter val="Baruya"/>
        <filter val="Suki"/>
        <filter val="Bambam"/>
        <filter val="Berber (Figuig)"/>
        <filter val="German"/>
        <filter val="Suku"/>
        <filter val="Byansi"/>
        <filter val="Salish (Straits)"/>
        <filter val="Raga"/>
        <filter val="Turkana"/>
        <filter val="Ma'ya"/>
        <filter val="Tepehua (Huehuetla)"/>
        <filter val="Cuica"/>
        <filter val="Anufo"/>
        <filter val="Miisiirii"/>
        <filter val="Nisenan"/>
        <filter val="Moro"/>
        <filter val="Ika"/>
        <filter val="Margany"/>
        <filter val="Chamorro"/>
        <filter val="Mada (in Nigeria)"/>
        <filter val="Malayalam"/>
        <filter val="Narom"/>
        <filter val="Baure"/>
        <filter val="Tabla"/>
        <filter val="Melanau"/>
        <filter val="Maisin"/>
        <filter val="Cuiba"/>
        <filter val="Siraya"/>
        <filter val="Mungaka"/>
        <filter val="Konyagi"/>
        <filter val="Bori"/>
        <filter val="Musqueam"/>
        <filter val="Embaloh"/>
        <filter val="Ila"/>
        <filter val="Bayungu"/>
        <filter val="Tobelo"/>
        <filter val="Maleu"/>
        <filter val="Greenlandic (East)"/>
        <filter val="Sisaala"/>
        <filter val="Tepehua (Tlachichilco)"/>
        <filter val="Iwoyo"/>
        <filter val="Kayapó"/>
        <filter val="Karipuna do Guapore"/>
        <filter val="Sumu"/>
        <filter val="Karaim"/>
        <filter val="Yaqui"/>
        <filter val="Luganda"/>
        <filter val="Samoan"/>
        <filter val="Kefa"/>
        <filter val="Katcha"/>
        <filter val="Malay (Ulu Muar)"/>
        <filter val="Didinga"/>
        <filter val="Tunebo"/>
        <filter val="Moru"/>
        <filter val="Kham (Dege)"/>
        <filter val="Nahuatl (Central)"/>
        <filter val="Dutch (Brabantic)"/>
        <filter val="Kadiwéu"/>
        <filter val="Totonac (Papantla)"/>
        <filter val="Mun"/>
        <filter val="Huave (San Mateo del Mar)"/>
        <filter val="Oneida"/>
        <filter val="Nakanai"/>
        <filter val="Basque (Hondarribia)"/>
        <filter val="Nkonya"/>
        <filter val="Vili"/>
        <filter val="Woisika"/>
        <filter val="Bariba"/>
        <filter val="German (Thuringian)"/>
        <filter val="Kenyah (Uma' Lung)"/>
        <filter val="Wambule"/>
        <filter val="Tumak"/>
        <filter val="Mada (in Cameroon)"/>
        <filter val="Nancowry"/>
        <filter val="Chinantec (Tepetotutla)"/>
        <filter val="Ngiyambaa"/>
        <filter val="Kalispel"/>
        <filter val="Mochica"/>
        <filter val="Jaminjung"/>
        <filter val="Piratapuyo"/>
        <filter val="Yemba"/>
        <filter val="Mordvin (Erzya)"/>
        <filter val="Matukar"/>
        <filter val="Obolo"/>
        <filter val="Tibetan (Modern Literary)"/>
        <filter val="Finnish"/>
        <filter val="Arapesh (Mountain)"/>
        <filter val="Yawa"/>
        <filter val="Chin (Siyin)"/>
        <filter val="Galo"/>
        <filter val="Berber (Wargla)"/>
        <filter val="Ega"/>
        <filter val="Eyak"/>
        <filter val="Quechua (Imbabura)"/>
        <filter val="Nauruan"/>
        <filter val="Alsea"/>
        <filter val="Ningil"/>
        <filter val="Nyishi"/>
        <filter val="Votic"/>
        <filter val="Gworok"/>
        <filter val="Motu"/>
        <filter val="Ewe (Anglo)"/>
        <filter val="Raji"/>
        <filter val="Ayoreo"/>
        <filter val="Arawak"/>
        <filter val="Tibetan (Standard Spoken)"/>
        <filter val="Matsés"/>
        <filter val="Hong Kong Sign Language"/>
        <filter val="Mursi"/>
        <filter val="Gumbaynggir"/>
        <filter val="Mikir"/>
        <filter val="Gogodala"/>
        <filter val="Arrernte (Western)"/>
        <filter val="German (Ripuarian)"/>
        <filter val="Hupa"/>
        <filter val="Yukpa"/>
        <filter val="Katla"/>
      </filters>
    </filterColumn>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5" t="s">
        <v>12697</v>
      </c>
      <c r="C1" s="5" t="s">
        <v>12698</v>
      </c>
      <c r="D1" s="1" t="s">
        <v>12699</v>
      </c>
      <c r="E1" s="1" t="s">
        <v>12700</v>
      </c>
      <c r="F1" s="1" t="s">
        <v>43</v>
      </c>
      <c r="G1" s="1" t="s">
        <v>12701</v>
      </c>
    </row>
    <row r="2">
      <c r="A2" s="1" t="str">
        <f t="shared" ref="A2:A3056" si="1">CONCATENATE(B2,"-",C2)</f>
        <v>aab-PG</v>
      </c>
      <c r="B2" s="5" t="s">
        <v>2145</v>
      </c>
      <c r="C2" s="5" t="s">
        <v>1500</v>
      </c>
      <c r="D2" s="1" t="s">
        <v>2146</v>
      </c>
      <c r="E2" s="1">
        <v>1.0</v>
      </c>
      <c r="F2" s="20" t="str">
        <f>VLOOKUP(C2,Countries!D:P,13,FALSE)</f>
        <v>-6,147</v>
      </c>
    </row>
    <row r="3">
      <c r="A3" s="1" t="str">
        <f t="shared" si="1"/>
        <v>aar-ET</v>
      </c>
      <c r="B3" s="5" t="s">
        <v>2149</v>
      </c>
      <c r="C3" s="5" t="s">
        <v>673</v>
      </c>
      <c r="D3" s="1" t="s">
        <v>2152</v>
      </c>
      <c r="E3" s="1">
        <v>1.0</v>
      </c>
      <c r="F3" s="20" t="str">
        <f>VLOOKUP(C3,Countries!D:P,13,FALSE)</f>
        <v>8,38</v>
      </c>
    </row>
    <row r="4">
      <c r="A4" s="1" t="str">
        <f t="shared" si="1"/>
        <v>aba-PG</v>
      </c>
      <c r="B4" s="5" t="s">
        <v>2155</v>
      </c>
      <c r="C4" s="5" t="s">
        <v>1500</v>
      </c>
      <c r="D4" s="1" t="s">
        <v>2158</v>
      </c>
      <c r="E4" s="1">
        <v>1.0</v>
      </c>
      <c r="F4" s="20" t="str">
        <f>VLOOKUP(C4,Countries!D:P,13,FALSE)</f>
        <v>-6,147</v>
      </c>
    </row>
    <row r="5">
      <c r="A5" s="1" t="str">
        <f t="shared" si="1"/>
        <v>abb-TD</v>
      </c>
      <c r="B5" s="5" t="s">
        <v>2163</v>
      </c>
      <c r="C5" s="5" t="s">
        <v>443</v>
      </c>
      <c r="D5" s="1" t="s">
        <v>2166</v>
      </c>
      <c r="E5" s="1">
        <v>1.0</v>
      </c>
      <c r="F5" s="20" t="str">
        <f>VLOOKUP(C5,Countries!D:P,13,FALSE)</f>
        <v>15,19</v>
      </c>
    </row>
    <row r="6">
      <c r="A6" s="1" t="str">
        <f t="shared" si="1"/>
        <v>abd-CI</v>
      </c>
      <c r="B6" s="5" t="s">
        <v>2168</v>
      </c>
      <c r="C6" s="5" t="s">
        <v>533</v>
      </c>
      <c r="D6" s="1" t="s">
        <v>2171</v>
      </c>
      <c r="E6" s="1">
        <v>1.0</v>
      </c>
      <c r="F6" s="20" t="str">
        <f>VLOOKUP(C6,Countries!D:P,13,FALSE)</f>
        <v>8,-5</v>
      </c>
    </row>
    <row r="7">
      <c r="A7" s="1" t="str">
        <f t="shared" si="1"/>
        <v>abe-LB</v>
      </c>
      <c r="B7" s="5" t="s">
        <v>2175</v>
      </c>
      <c r="C7" s="5" t="s">
        <v>1115</v>
      </c>
      <c r="D7" s="1" t="s">
        <v>2178</v>
      </c>
      <c r="E7" s="1">
        <v>1.0</v>
      </c>
      <c r="F7" s="20" t="str">
        <f>VLOOKUP(C7,Countries!D:P,13,FALSE)</f>
        <v>33.8333,35.8333</v>
      </c>
    </row>
    <row r="8">
      <c r="A8" s="1" t="str">
        <f t="shared" si="1"/>
        <v>abh-BH</v>
      </c>
      <c r="B8" s="5" t="s">
        <v>2180</v>
      </c>
      <c r="C8" s="5" t="s">
        <v>217</v>
      </c>
      <c r="D8" s="1" t="s">
        <v>2183</v>
      </c>
      <c r="E8" s="1">
        <v>1.0</v>
      </c>
      <c r="F8" s="20" t="str">
        <f>VLOOKUP(C8,Countries!D:P,13,FALSE)</f>
        <v>26,50.55</v>
      </c>
    </row>
    <row r="9">
      <c r="A9" s="1" t="str">
        <f t="shared" si="1"/>
        <v>abi-AR</v>
      </c>
      <c r="B9" s="5" t="s">
        <v>2169</v>
      </c>
      <c r="C9" s="5" t="s">
        <v>151</v>
      </c>
      <c r="D9" s="1" t="s">
        <v>2186</v>
      </c>
      <c r="E9" s="1">
        <v>0.0</v>
      </c>
      <c r="F9" s="20" t="str">
        <f>VLOOKUP(C9,Countries!D:P,13,FALSE)</f>
        <v>-34,-64</v>
      </c>
    </row>
    <row r="10">
      <c r="A10" s="1" t="str">
        <f t="shared" si="1"/>
        <v>abk-GE</v>
      </c>
      <c r="B10" s="5" t="s">
        <v>2190</v>
      </c>
      <c r="C10" s="5" t="s">
        <v>768</v>
      </c>
      <c r="D10" s="1" t="s">
        <v>2192</v>
      </c>
      <c r="E10" s="1">
        <v>3.0</v>
      </c>
      <c r="F10" s="20" t="str">
        <f>VLOOKUP(C10,Countries!D:P,13,FALSE)</f>
        <v>42,43.5</v>
      </c>
    </row>
    <row r="11">
      <c r="A11" s="1" t="str">
        <f t="shared" si="1"/>
        <v>abm-US</v>
      </c>
      <c r="B11" s="5" t="s">
        <v>2195</v>
      </c>
      <c r="C11" s="5" t="s">
        <v>2017</v>
      </c>
      <c r="D11" s="1" t="s">
        <v>2198</v>
      </c>
      <c r="E11" s="1">
        <v>1.0</v>
      </c>
      <c r="F11" s="20" t="str">
        <f>VLOOKUP(C11,Countries!D:P,13,FALSE)</f>
        <v>38,-97</v>
      </c>
    </row>
    <row r="12">
      <c r="A12" s="1" t="str">
        <f t="shared" si="1"/>
        <v>abn-AU</v>
      </c>
      <c r="B12" s="5" t="s">
        <v>2201</v>
      </c>
      <c r="C12" s="5" t="s">
        <v>179</v>
      </c>
      <c r="D12" s="1" t="s">
        <v>2204</v>
      </c>
      <c r="E12" s="1">
        <v>1.0</v>
      </c>
      <c r="F12" s="20" t="str">
        <f>VLOOKUP(C12,Countries!D:P,13,FALSE)</f>
        <v>-27,133</v>
      </c>
    </row>
    <row r="13">
      <c r="A13" s="1" t="str">
        <f t="shared" si="1"/>
        <v>abo-ET</v>
      </c>
      <c r="B13" s="5" t="s">
        <v>2207</v>
      </c>
      <c r="C13" s="5" t="s">
        <v>673</v>
      </c>
      <c r="D13" s="1" t="s">
        <v>2210</v>
      </c>
      <c r="E13" s="1">
        <v>1.0</v>
      </c>
      <c r="F13" s="20" t="str">
        <f>VLOOKUP(C13,Countries!D:P,13,FALSE)</f>
        <v>8,38</v>
      </c>
    </row>
    <row r="14">
      <c r="A14" s="1" t="str">
        <f t="shared" si="1"/>
        <v>abu-ID</v>
      </c>
      <c r="B14" s="5" t="s">
        <v>2212</v>
      </c>
      <c r="C14" s="5" t="s">
        <v>946</v>
      </c>
      <c r="D14" s="1" t="s">
        <v>2215</v>
      </c>
      <c r="E14" s="1">
        <v>1.0</v>
      </c>
      <c r="F14" s="20" t="str">
        <f>VLOOKUP(C14,Countries!D:P,13,FALSE)</f>
        <v>-5,120</v>
      </c>
    </row>
    <row r="15">
      <c r="A15" s="1" t="str">
        <f t="shared" si="1"/>
        <v>abv-ID</v>
      </c>
      <c r="B15" s="5" t="s">
        <v>2181</v>
      </c>
      <c r="C15" s="5" t="s">
        <v>946</v>
      </c>
      <c r="D15" s="1" t="s">
        <v>2220</v>
      </c>
      <c r="E15" s="1">
        <v>1.0</v>
      </c>
      <c r="F15" s="20" t="str">
        <f>VLOOKUP(C15,Countries!D:P,13,FALSE)</f>
        <v>-5,120</v>
      </c>
    </row>
    <row r="16">
      <c r="A16" s="1" t="str">
        <f t="shared" si="1"/>
        <v>abw-US</v>
      </c>
      <c r="B16" s="5" t="s">
        <v>2224</v>
      </c>
      <c r="C16" s="5" t="s">
        <v>2017</v>
      </c>
      <c r="D16" s="1" t="s">
        <v>2226</v>
      </c>
      <c r="E16" s="1">
        <v>1.0</v>
      </c>
      <c r="F16" s="20" t="str">
        <f>VLOOKUP(C16,Countries!D:P,13,FALSE)</f>
        <v>38,-97</v>
      </c>
    </row>
    <row r="17">
      <c r="A17" s="1" t="str">
        <f t="shared" si="1"/>
        <v>abw-CA</v>
      </c>
      <c r="B17" s="5" t="s">
        <v>2224</v>
      </c>
      <c r="C17" s="5" t="s">
        <v>418</v>
      </c>
      <c r="D17" s="1" t="s">
        <v>2226</v>
      </c>
      <c r="E17" s="1">
        <v>1.0</v>
      </c>
      <c r="F17" s="20" t="str">
        <f>VLOOKUP(C17,Countries!D:P,13,FALSE)</f>
        <v>60,-95</v>
      </c>
    </row>
    <row r="18">
      <c r="A18" s="1" t="str">
        <f t="shared" si="1"/>
        <v>abz-RU</v>
      </c>
      <c r="B18" s="5" t="s">
        <v>2218</v>
      </c>
      <c r="C18" s="5" t="s">
        <v>1590</v>
      </c>
      <c r="D18" s="1" t="s">
        <v>2232</v>
      </c>
      <c r="E18" s="1">
        <v>1.0</v>
      </c>
      <c r="F18" s="20" t="str">
        <f>VLOOKUP(C18,Countries!D:P,13,FALSE)</f>
        <v>60,100</v>
      </c>
    </row>
    <row r="19">
      <c r="A19" s="1" t="str">
        <f t="shared" si="1"/>
        <v>ace-ID</v>
      </c>
      <c r="B19" s="5" t="s">
        <v>2235</v>
      </c>
      <c r="C19" s="5" t="s">
        <v>946</v>
      </c>
      <c r="D19" s="1" t="s">
        <v>2237</v>
      </c>
      <c r="E19" s="1">
        <v>1.0</v>
      </c>
      <c r="F19" s="20" t="str">
        <f>VLOOKUP(C19,Countries!D:P,13,FALSE)</f>
        <v>-5,120</v>
      </c>
    </row>
    <row r="20">
      <c r="A20" s="1" t="str">
        <f t="shared" si="1"/>
        <v>acg-CO</v>
      </c>
      <c r="B20" s="5" t="s">
        <v>2240</v>
      </c>
      <c r="C20" s="5" t="s">
        <v>485</v>
      </c>
      <c r="D20" s="1" t="s">
        <v>2243</v>
      </c>
      <c r="E20" s="1">
        <v>1.0</v>
      </c>
      <c r="F20" s="20" t="str">
        <f>VLOOKUP(C20,Countries!D:P,13,FALSE)</f>
        <v>4,-72</v>
      </c>
    </row>
    <row r="21">
      <c r="A21" s="1" t="str">
        <f t="shared" si="1"/>
        <v>ach-PY</v>
      </c>
      <c r="B21" s="5" t="s">
        <v>2247</v>
      </c>
      <c r="C21" s="5" t="s">
        <v>1507</v>
      </c>
      <c r="D21" s="1" t="s">
        <v>2250</v>
      </c>
      <c r="E21" s="1">
        <v>1.0</v>
      </c>
      <c r="F21" s="20" t="str">
        <f>VLOOKUP(C21,Countries!D:P,13,FALSE)</f>
        <v>-23,-58</v>
      </c>
    </row>
    <row r="22">
      <c r="A22" s="1" t="str">
        <f t="shared" si="1"/>
        <v>aci-GT</v>
      </c>
      <c r="B22" s="5" t="s">
        <v>2253</v>
      </c>
      <c r="C22" s="5" t="s">
        <v>839</v>
      </c>
      <c r="D22" s="1" t="s">
        <v>2256</v>
      </c>
      <c r="E22" s="1">
        <v>1.0</v>
      </c>
      <c r="F22" s="20" t="str">
        <f>VLOOKUP(C22,Countries!D:P,13,FALSE)</f>
        <v>15.5,-90.25</v>
      </c>
    </row>
    <row r="23">
      <c r="A23" s="1" t="str">
        <f t="shared" si="1"/>
        <v>acl-UG</v>
      </c>
      <c r="B23" s="5" t="s">
        <v>2258</v>
      </c>
      <c r="C23" s="5" t="s">
        <v>1982</v>
      </c>
      <c r="D23" s="1" t="s">
        <v>2260</v>
      </c>
      <c r="E23" s="1">
        <v>1.0</v>
      </c>
      <c r="F23" s="20" t="str">
        <f>VLOOKUP(C23,Countries!D:P,13,FALSE)</f>
        <v>1,32</v>
      </c>
    </row>
    <row r="24">
      <c r="A24" s="1" t="str">
        <f t="shared" si="1"/>
        <v>acl-SD</v>
      </c>
      <c r="B24" s="5" t="s">
        <v>2258</v>
      </c>
      <c r="C24" s="5" t="s">
        <v>1818</v>
      </c>
      <c r="D24" s="1" t="s">
        <v>2260</v>
      </c>
      <c r="E24" s="1">
        <v>1.0</v>
      </c>
      <c r="F24" s="20" t="str">
        <f>VLOOKUP(C24,Countries!D:P,13,FALSE)</f>
        <v>15,30</v>
      </c>
    </row>
    <row r="25">
      <c r="A25" s="1" t="str">
        <f t="shared" si="1"/>
        <v>acm-US</v>
      </c>
      <c r="B25" s="5" t="s">
        <v>2264</v>
      </c>
      <c r="C25" s="5" t="s">
        <v>2017</v>
      </c>
      <c r="D25" s="1" t="s">
        <v>2267</v>
      </c>
      <c r="E25" s="1">
        <v>1.0</v>
      </c>
      <c r="F25" s="20" t="str">
        <f>VLOOKUP(C25,Countries!D:P,13,FALSE)</f>
        <v>38,-97</v>
      </c>
    </row>
    <row r="26">
      <c r="A26" s="1" t="str">
        <f t="shared" si="1"/>
        <v>acn-MM</v>
      </c>
      <c r="B26" s="5" t="s">
        <v>2271</v>
      </c>
      <c r="C26" s="5" t="s">
        <v>1337</v>
      </c>
      <c r="D26" s="1" t="s">
        <v>2273</v>
      </c>
      <c r="E26" s="1">
        <v>1.0</v>
      </c>
      <c r="F26" s="20" t="str">
        <f>VLOOKUP(C26,Countries!D:P,13,FALSE)</f>
        <v>22,98</v>
      </c>
    </row>
    <row r="27">
      <c r="A27" s="1" t="str">
        <f t="shared" si="1"/>
        <v>acn-CN</v>
      </c>
      <c r="B27" s="5" t="s">
        <v>2271</v>
      </c>
      <c r="C27" s="5" t="s">
        <v>460</v>
      </c>
      <c r="D27" s="1" t="s">
        <v>2273</v>
      </c>
      <c r="E27" s="1">
        <v>1.0</v>
      </c>
      <c r="F27" s="20" t="str">
        <f>VLOOKUP(C27,Countries!D:P,13,FALSE)</f>
        <v>35,105</v>
      </c>
    </row>
    <row r="28">
      <c r="A28" s="1" t="str">
        <f t="shared" si="1"/>
        <v>aco-US</v>
      </c>
      <c r="B28" s="5" t="s">
        <v>2277</v>
      </c>
      <c r="C28" s="5" t="s">
        <v>2017</v>
      </c>
      <c r="D28" s="1" t="s">
        <v>2280</v>
      </c>
      <c r="E28" s="1">
        <v>1.0</v>
      </c>
      <c r="F28" s="20" t="str">
        <f>VLOOKUP(C28,Countries!D:P,13,FALSE)</f>
        <v>38,-97</v>
      </c>
    </row>
    <row r="29">
      <c r="A29" s="1" t="str">
        <f t="shared" si="1"/>
        <v>acu-PE</v>
      </c>
      <c r="B29" s="5" t="s">
        <v>2282</v>
      </c>
      <c r="C29" s="5" t="s">
        <v>1516</v>
      </c>
      <c r="D29" s="1" t="s">
        <v>2284</v>
      </c>
      <c r="E29" s="1">
        <v>1.0</v>
      </c>
      <c r="F29" s="20" t="str">
        <f>VLOOKUP(C29,Countries!D:P,13,FALSE)</f>
        <v>-10,-76</v>
      </c>
    </row>
    <row r="30">
      <c r="A30" s="1" t="str">
        <f t="shared" si="1"/>
        <v>ada-GH</v>
      </c>
      <c r="B30" s="5" t="s">
        <v>2286</v>
      </c>
      <c r="C30" s="5" t="s">
        <v>783</v>
      </c>
      <c r="D30" s="1" t="s">
        <v>2289</v>
      </c>
      <c r="E30" s="1">
        <v>1.0</v>
      </c>
      <c r="F30" s="20" t="str">
        <f>VLOOKUP(C30,Countries!D:P,13,FALSE)</f>
        <v>8,-2</v>
      </c>
    </row>
    <row r="31">
      <c r="A31" s="1" t="str">
        <f t="shared" si="1"/>
        <v>adg-ID</v>
      </c>
      <c r="B31" s="5" t="s">
        <v>2292</v>
      </c>
      <c r="C31" s="5" t="s">
        <v>946</v>
      </c>
      <c r="D31" s="1" t="s">
        <v>2295</v>
      </c>
      <c r="E31" s="1">
        <v>1.0</v>
      </c>
      <c r="F31" s="20" t="str">
        <f>VLOOKUP(C31,Countries!D:P,13,FALSE)</f>
        <v>-5,120</v>
      </c>
    </row>
    <row r="32">
      <c r="A32" s="1" t="str">
        <f t="shared" si="1"/>
        <v>adi-CI</v>
      </c>
      <c r="B32" s="5" t="s">
        <v>2296</v>
      </c>
      <c r="C32" s="5" t="s">
        <v>533</v>
      </c>
      <c r="D32" s="1" t="s">
        <v>2299</v>
      </c>
      <c r="E32" s="1">
        <v>1.0</v>
      </c>
      <c r="F32" s="20" t="str">
        <f>VLOOKUP(C32,Countries!D:P,13,FALSE)</f>
        <v>8,-5</v>
      </c>
    </row>
    <row r="33">
      <c r="A33" s="1" t="str">
        <f t="shared" si="1"/>
        <v>adk-CO</v>
      </c>
      <c r="B33" s="5" t="s">
        <v>2300</v>
      </c>
      <c r="C33" s="5" t="s">
        <v>485</v>
      </c>
      <c r="D33" s="1" t="s">
        <v>2303</v>
      </c>
      <c r="E33" s="1">
        <v>1.0</v>
      </c>
      <c r="F33" s="20" t="str">
        <f>VLOOKUP(C33,Countries!D:P,13,FALSE)</f>
        <v>4,-72</v>
      </c>
    </row>
    <row r="34">
      <c r="A34" s="1" t="str">
        <f t="shared" si="1"/>
        <v>adn-AU</v>
      </c>
      <c r="B34" s="5" t="s">
        <v>2293</v>
      </c>
      <c r="C34" s="5" t="s">
        <v>179</v>
      </c>
      <c r="D34" s="1" t="s">
        <v>2307</v>
      </c>
      <c r="E34" s="1">
        <v>1.0</v>
      </c>
      <c r="F34" s="20" t="str">
        <f>VLOOKUP(C34,Countries!D:P,13,FALSE)</f>
        <v>-27,133</v>
      </c>
    </row>
    <row r="35">
      <c r="A35" s="1" t="str">
        <f t="shared" si="1"/>
        <v>adt-RU</v>
      </c>
      <c r="B35" s="5" t="s">
        <v>2305</v>
      </c>
      <c r="C35" s="5" t="s">
        <v>1590</v>
      </c>
      <c r="D35" s="1" t="s">
        <v>2310</v>
      </c>
      <c r="E35" s="1">
        <v>1.0</v>
      </c>
      <c r="F35" s="20" t="str">
        <f>VLOOKUP(C35,Countries!D:P,13,FALSE)</f>
        <v>60,100</v>
      </c>
    </row>
    <row r="36">
      <c r="A36" s="1" t="str">
        <f t="shared" si="1"/>
        <v>ady-RU</v>
      </c>
      <c r="B36" s="5" t="s">
        <v>2308</v>
      </c>
      <c r="C36" s="5" t="s">
        <v>1590</v>
      </c>
      <c r="D36" s="1" t="s">
        <v>2311</v>
      </c>
      <c r="E36" s="1">
        <v>1.0</v>
      </c>
      <c r="F36" s="20" t="str">
        <f>VLOOKUP(C36,Countries!D:P,13,FALSE)</f>
        <v>60,100</v>
      </c>
    </row>
    <row r="37">
      <c r="A37" s="1" t="str">
        <f t="shared" si="1"/>
        <v>adz-PG</v>
      </c>
      <c r="B37" s="5" t="s">
        <v>2312</v>
      </c>
      <c r="C37" s="5" t="s">
        <v>1500</v>
      </c>
      <c r="D37" s="1" t="s">
        <v>2314</v>
      </c>
      <c r="E37" s="1">
        <v>1.0</v>
      </c>
      <c r="F37" s="20" t="str">
        <f>VLOOKUP(C37,Countries!D:P,13,FALSE)</f>
        <v>-6,147</v>
      </c>
    </row>
    <row r="38">
      <c r="A38" s="1" t="str">
        <f t="shared" si="1"/>
        <v>aea-US</v>
      </c>
      <c r="B38" s="5" t="s">
        <v>2316</v>
      </c>
      <c r="C38" s="5" t="s">
        <v>2017</v>
      </c>
      <c r="D38" s="1" t="s">
        <v>2319</v>
      </c>
      <c r="E38" s="1">
        <v>1.0</v>
      </c>
      <c r="F38" s="20" t="str">
        <f>VLOOKUP(C38,Countries!D:P,13,FALSE)</f>
        <v>38,-97</v>
      </c>
    </row>
    <row r="39">
      <c r="A39" s="1" t="str">
        <f t="shared" si="1"/>
        <v>aeg-EG</v>
      </c>
      <c r="B39" s="5" t="s">
        <v>2322</v>
      </c>
      <c r="C39" s="5" t="s">
        <v>622</v>
      </c>
      <c r="D39" s="1" t="s">
        <v>2325</v>
      </c>
      <c r="E39" s="1">
        <v>3.0</v>
      </c>
      <c r="F39" s="20" t="str">
        <f>VLOOKUP(C39,Countries!D:P,13,FALSE)</f>
        <v>27,30</v>
      </c>
    </row>
    <row r="40">
      <c r="A40" s="1" t="str">
        <f t="shared" si="1"/>
        <v>ael-LY</v>
      </c>
      <c r="B40" s="5" t="s">
        <v>2327</v>
      </c>
      <c r="C40" s="5" t="s">
        <v>1139</v>
      </c>
      <c r="D40" s="1" t="s">
        <v>2330</v>
      </c>
      <c r="E40" s="1">
        <v>3.0</v>
      </c>
      <c r="F40" s="20" t="str">
        <f>VLOOKUP(C40,Countries!D:P,13,FALSE)</f>
        <v>25,17</v>
      </c>
    </row>
    <row r="41">
      <c r="A41" s="1" t="str">
        <f t="shared" si="1"/>
        <v>afr-ZA</v>
      </c>
      <c r="B41" s="5" t="s">
        <v>2331</v>
      </c>
      <c r="C41" s="5" t="s">
        <v>1775</v>
      </c>
      <c r="D41" s="1" t="s">
        <v>2333</v>
      </c>
      <c r="E41" s="1">
        <v>5.0</v>
      </c>
      <c r="F41" s="20" t="str">
        <f>VLOOKUP(C41,Countries!D:P,13,FALSE)</f>
        <v>-29,24</v>
      </c>
    </row>
    <row r="42">
      <c r="A42" s="1" t="str">
        <f t="shared" si="1"/>
        <v>aga-PG</v>
      </c>
      <c r="B42" s="5" t="s">
        <v>2337</v>
      </c>
      <c r="C42" s="5" t="s">
        <v>1500</v>
      </c>
      <c r="D42" s="1" t="s">
        <v>2340</v>
      </c>
      <c r="E42" s="1">
        <v>1.0</v>
      </c>
      <c r="F42" s="20" t="str">
        <f>VLOOKUP(C42,Countries!D:P,13,FALSE)</f>
        <v>-6,147</v>
      </c>
    </row>
    <row r="43">
      <c r="A43" s="1" t="str">
        <f t="shared" si="1"/>
        <v>agb-NG</v>
      </c>
      <c r="B43" s="5" t="s">
        <v>2343</v>
      </c>
      <c r="C43" s="5" t="s">
        <v>1408</v>
      </c>
      <c r="D43" s="1" t="s">
        <v>2345</v>
      </c>
      <c r="E43" s="1">
        <v>1.0</v>
      </c>
      <c r="F43" s="20" t="str">
        <f>VLOOKUP(C43,Countries!D:P,13,FALSE)</f>
        <v>10,8</v>
      </c>
    </row>
    <row r="44">
      <c r="A44" s="1" t="str">
        <f t="shared" si="1"/>
        <v>agc-PH</v>
      </c>
      <c r="B44" s="5" t="s">
        <v>2347</v>
      </c>
      <c r="C44" s="5" t="s">
        <v>1524</v>
      </c>
      <c r="D44" s="1" t="s">
        <v>2350</v>
      </c>
      <c r="E44" s="1">
        <v>1.0</v>
      </c>
      <c r="F44" s="20" t="str">
        <f>VLOOKUP(C44,Countries!D:P,13,FALSE)</f>
        <v>13,122</v>
      </c>
    </row>
    <row r="45">
      <c r="A45" s="1" t="str">
        <f t="shared" si="1"/>
        <v>agd-PH</v>
      </c>
      <c r="B45" s="5" t="s">
        <v>2338</v>
      </c>
      <c r="C45" s="5" t="s">
        <v>1524</v>
      </c>
      <c r="D45" s="1" t="s">
        <v>2354</v>
      </c>
      <c r="E45" s="1">
        <v>1.0</v>
      </c>
      <c r="F45" s="20" t="str">
        <f>VLOOKUP(C45,Countries!D:P,13,FALSE)</f>
        <v>13,122</v>
      </c>
    </row>
    <row r="46">
      <c r="A46" s="1" t="str">
        <f t="shared" si="1"/>
        <v>agh-CM</v>
      </c>
      <c r="B46" s="5" t="s">
        <v>2355</v>
      </c>
      <c r="C46" s="5" t="s">
        <v>411</v>
      </c>
      <c r="D46" s="1" t="s">
        <v>2358</v>
      </c>
      <c r="E46" s="1">
        <v>1.0</v>
      </c>
      <c r="F46" s="20" t="str">
        <f>VLOOKUP(C46,Countries!D:P,13,FALSE)</f>
        <v>6,12</v>
      </c>
    </row>
    <row r="47">
      <c r="A47" s="1" t="str">
        <f t="shared" si="1"/>
        <v>agl-RU</v>
      </c>
      <c r="B47" s="5" t="s">
        <v>2360</v>
      </c>
      <c r="C47" s="5" t="s">
        <v>1590</v>
      </c>
      <c r="D47" s="1" t="s">
        <v>2363</v>
      </c>
      <c r="E47" s="1">
        <v>1.0</v>
      </c>
      <c r="F47" s="20" t="str">
        <f>VLOOKUP(C47,Countries!D:P,13,FALSE)</f>
        <v>60,100</v>
      </c>
    </row>
    <row r="48">
      <c r="A48" s="1" t="str">
        <f t="shared" si="1"/>
        <v>agm-IN</v>
      </c>
      <c r="B48" s="5" t="s">
        <v>2367</v>
      </c>
      <c r="C48" s="5" t="s">
        <v>938</v>
      </c>
      <c r="D48" s="1" t="s">
        <v>2370</v>
      </c>
      <c r="E48" s="1">
        <v>1.0</v>
      </c>
      <c r="F48" s="20" t="str">
        <f>VLOOKUP(C48,Countries!D:P,13,FALSE)</f>
        <v>20,77</v>
      </c>
    </row>
    <row r="49">
      <c r="A49" s="1" t="str">
        <f t="shared" si="1"/>
        <v>ago-ST</v>
      </c>
      <c r="B49" s="5" t="s">
        <v>2373</v>
      </c>
      <c r="C49" s="5" t="s">
        <v>1677</v>
      </c>
      <c r="D49" s="1" t="s">
        <v>2376</v>
      </c>
      <c r="E49" s="1">
        <v>1.0</v>
      </c>
      <c r="F49" s="20" t="str">
        <f>VLOOKUP(C49,Countries!D:P,13,FALSE)</f>
        <v>1,7</v>
      </c>
    </row>
    <row r="50">
      <c r="A50" s="1" t="str">
        <f t="shared" si="1"/>
        <v>agr-PE</v>
      </c>
      <c r="B50" s="5" t="s">
        <v>2378</v>
      </c>
      <c r="C50" s="5" t="s">
        <v>1516</v>
      </c>
      <c r="D50" s="1" t="s">
        <v>2380</v>
      </c>
      <c r="E50" s="1">
        <v>1.0</v>
      </c>
      <c r="F50" s="20" t="str">
        <f>VLOOKUP(C50,Countries!D:P,13,FALSE)</f>
        <v>-10,-76</v>
      </c>
    </row>
    <row r="51">
      <c r="A51" s="1" t="str">
        <f t="shared" si="1"/>
        <v>agt-AU</v>
      </c>
      <c r="B51" s="5" t="s">
        <v>2348</v>
      </c>
      <c r="C51" s="5" t="s">
        <v>179</v>
      </c>
      <c r="D51" s="1" t="s">
        <v>2384</v>
      </c>
      <c r="E51" s="1">
        <v>1.0</v>
      </c>
      <c r="F51" s="20" t="str">
        <f>VLOOKUP(C51,Countries!D:P,13,FALSE)</f>
        <v>-27,133</v>
      </c>
    </row>
    <row r="52">
      <c r="A52" s="1" t="str">
        <f t="shared" si="1"/>
        <v>agu-GT</v>
      </c>
      <c r="B52" s="5" t="s">
        <v>2386</v>
      </c>
      <c r="C52" s="5" t="s">
        <v>839</v>
      </c>
      <c r="D52" s="1" t="s">
        <v>2388</v>
      </c>
      <c r="E52" s="1">
        <v>1.0</v>
      </c>
      <c r="F52" s="20" t="str">
        <f>VLOOKUP(C52,Countries!D:P,13,FALSE)</f>
        <v>15.5,-90.25</v>
      </c>
    </row>
    <row r="53">
      <c r="A53" s="1" t="str">
        <f t="shared" si="1"/>
        <v>agw-TZ</v>
      </c>
      <c r="B53" s="5" t="s">
        <v>2389</v>
      </c>
      <c r="C53" s="5" t="s">
        <v>1887</v>
      </c>
      <c r="D53" s="1" t="s">
        <v>2392</v>
      </c>
      <c r="E53" s="1">
        <v>1.0</v>
      </c>
      <c r="F53" s="20" t="str">
        <f>VLOOKUP(C53,Countries!D:P,13,FALSE)</f>
        <v>-6,35</v>
      </c>
    </row>
    <row r="54">
      <c r="A54" s="1" t="str">
        <f t="shared" si="1"/>
        <v>aho-US</v>
      </c>
      <c r="B54" s="5" t="s">
        <v>2394</v>
      </c>
      <c r="C54" s="5" t="s">
        <v>2017</v>
      </c>
      <c r="D54" s="1" t="s">
        <v>2397</v>
      </c>
      <c r="E54" s="1">
        <v>1.0</v>
      </c>
      <c r="F54" s="20" t="str">
        <f>VLOOKUP(C54,Countries!D:P,13,FALSE)</f>
        <v>38,-97</v>
      </c>
    </row>
    <row r="55">
      <c r="A55" s="1" t="str">
        <f t="shared" si="1"/>
        <v>ahs-MR</v>
      </c>
      <c r="B55" s="5" t="s">
        <v>2398</v>
      </c>
      <c r="C55" s="5" t="s">
        <v>1240</v>
      </c>
      <c r="D55" s="1" t="s">
        <v>2401</v>
      </c>
      <c r="E55" s="1">
        <v>1.0</v>
      </c>
      <c r="F55" s="20" t="str">
        <f>VLOOKUP(C55,Countries!D:P,13,FALSE)</f>
        <v>20,-12</v>
      </c>
    </row>
    <row r="56">
      <c r="A56" s="1" t="str">
        <f t="shared" si="1"/>
        <v>aht-US</v>
      </c>
      <c r="B56" s="5" t="s">
        <v>2402</v>
      </c>
      <c r="C56" s="5" t="s">
        <v>2017</v>
      </c>
      <c r="D56" s="1" t="s">
        <v>2404</v>
      </c>
      <c r="E56" s="1">
        <v>1.0</v>
      </c>
      <c r="F56" s="20" t="str">
        <f>VLOOKUP(C56,Countries!D:P,13,FALSE)</f>
        <v>38,-97</v>
      </c>
    </row>
    <row r="57">
      <c r="A57" s="1" t="str">
        <f t="shared" si="1"/>
        <v>ahu-ID</v>
      </c>
      <c r="B57" s="5" t="s">
        <v>2407</v>
      </c>
      <c r="C57" s="5" t="s">
        <v>946</v>
      </c>
      <c r="D57" s="1" t="s">
        <v>2410</v>
      </c>
      <c r="E57" s="1">
        <v>1.0</v>
      </c>
      <c r="F57" s="20" t="str">
        <f>VLOOKUP(C57,Countries!D:P,13,FALSE)</f>
        <v>-5,120</v>
      </c>
    </row>
    <row r="58">
      <c r="A58" s="1" t="str">
        <f t="shared" si="1"/>
        <v>aik-BR</v>
      </c>
      <c r="B58" s="5" t="s">
        <v>2412</v>
      </c>
      <c r="C58" s="5" t="s">
        <v>342</v>
      </c>
      <c r="D58" s="1" t="s">
        <v>2415</v>
      </c>
      <c r="E58" s="1">
        <v>1.0</v>
      </c>
      <c r="F58" s="20" t="str">
        <f>VLOOKUP(C58,Countries!D:P,13,FALSE)</f>
        <v>-10,-55</v>
      </c>
    </row>
    <row r="59">
      <c r="A59" s="1" t="str">
        <f t="shared" si="1"/>
        <v>ain-JP</v>
      </c>
      <c r="B59" s="5" t="s">
        <v>2416</v>
      </c>
      <c r="C59" s="5" t="s">
        <v>1014</v>
      </c>
      <c r="D59" s="1" t="s">
        <v>2418</v>
      </c>
      <c r="E59" s="1">
        <v>1.0</v>
      </c>
      <c r="F59" s="20" t="str">
        <f>VLOOKUP(C59,Countries!D:P,13,FALSE)</f>
        <v>36,138</v>
      </c>
    </row>
    <row r="60">
      <c r="A60" s="1" t="str">
        <f t="shared" si="1"/>
        <v>aiz-CI</v>
      </c>
      <c r="B60" s="5" t="s">
        <v>2419</v>
      </c>
      <c r="C60" s="5" t="s">
        <v>533</v>
      </c>
      <c r="D60" s="1" t="s">
        <v>2422</v>
      </c>
      <c r="E60" s="1">
        <v>1.0</v>
      </c>
      <c r="F60" s="20" t="str">
        <f>VLOOKUP(C60,Countries!D:P,13,FALSE)</f>
        <v>8,-5</v>
      </c>
    </row>
    <row r="61">
      <c r="A61" s="1" t="str">
        <f t="shared" si="1"/>
        <v>aja-SD</v>
      </c>
      <c r="B61" s="5" t="s">
        <v>2424</v>
      </c>
      <c r="C61" s="5" t="s">
        <v>1818</v>
      </c>
      <c r="D61" s="1" t="s">
        <v>2426</v>
      </c>
      <c r="E61" s="1">
        <v>1.0</v>
      </c>
      <c r="F61" s="20" t="str">
        <f>VLOOKUP(C61,Countries!D:P,13,FALSE)</f>
        <v>15,30</v>
      </c>
    </row>
    <row r="62">
      <c r="A62" s="1" t="str">
        <f t="shared" si="1"/>
        <v>aja-CF</v>
      </c>
      <c r="B62" s="5" t="s">
        <v>2424</v>
      </c>
      <c r="C62" s="5" t="s">
        <v>435</v>
      </c>
      <c r="D62" s="1" t="s">
        <v>2426</v>
      </c>
      <c r="E62" s="1">
        <v>1.0</v>
      </c>
      <c r="F62" s="20" t="str">
        <f>VLOOKUP(C62,Countries!D:P,13,FALSE)</f>
        <v>7,21</v>
      </c>
    </row>
    <row r="63">
      <c r="A63" s="1" t="str">
        <f t="shared" si="1"/>
        <v>ajg-TG</v>
      </c>
      <c r="B63" s="5" t="s">
        <v>2430</v>
      </c>
      <c r="C63" s="5" t="s">
        <v>1910</v>
      </c>
      <c r="D63" s="1" t="s">
        <v>2432</v>
      </c>
      <c r="E63" s="1">
        <v>1.0</v>
      </c>
      <c r="F63" s="20" t="str">
        <f>VLOOKUP(C63,Countries!D:P,13,FALSE)</f>
        <v>8,1.1667</v>
      </c>
    </row>
    <row r="64">
      <c r="A64" s="1" t="str">
        <f t="shared" si="1"/>
        <v>ajg-BJ</v>
      </c>
      <c r="B64" s="5" t="s">
        <v>2430</v>
      </c>
      <c r="C64" s="5" t="s">
        <v>269</v>
      </c>
      <c r="D64" s="1" t="s">
        <v>2432</v>
      </c>
      <c r="E64" s="1">
        <v>1.0</v>
      </c>
      <c r="F64" s="20" t="str">
        <f>VLOOKUP(C64,Countries!D:P,13,FALSE)</f>
        <v>9.5,2.25</v>
      </c>
    </row>
    <row r="65">
      <c r="A65" s="1" t="str">
        <f t="shared" si="1"/>
        <v>aji-NC</v>
      </c>
      <c r="B65" s="5" t="s">
        <v>2435</v>
      </c>
      <c r="C65" s="5" t="s">
        <v>1378</v>
      </c>
      <c r="D65" s="1" t="s">
        <v>2437</v>
      </c>
      <c r="E65" s="1">
        <v>1.0</v>
      </c>
      <c r="F65" s="20" t="str">
        <f>VLOOKUP(C65,Countries!D:P,13,FALSE)</f>
        <v>-21.5,165.5</v>
      </c>
    </row>
    <row r="66">
      <c r="A66" s="1" t="str">
        <f t="shared" si="1"/>
        <v>aka-CF</v>
      </c>
      <c r="B66" s="5" t="s">
        <v>2439</v>
      </c>
      <c r="C66" s="5" t="s">
        <v>435</v>
      </c>
      <c r="D66" s="1" t="s">
        <v>2442</v>
      </c>
      <c r="E66" s="1">
        <v>1.0</v>
      </c>
      <c r="F66" s="20" t="str">
        <f>VLOOKUP(C66,Countries!D:P,13,FALSE)</f>
        <v>7,21</v>
      </c>
    </row>
    <row r="67">
      <c r="A67" s="1" t="str">
        <f t="shared" si="1"/>
        <v>aka-CG</v>
      </c>
      <c r="B67" s="5" t="s">
        <v>2439</v>
      </c>
      <c r="C67" s="5" t="s">
        <v>502</v>
      </c>
      <c r="D67" s="1" t="s">
        <v>2442</v>
      </c>
      <c r="E67" s="1">
        <v>1.0</v>
      </c>
      <c r="F67" s="20" t="str">
        <f>VLOOKUP(C67,Countries!D:P,13,FALSE)</f>
        <v>-1,15</v>
      </c>
    </row>
    <row r="68">
      <c r="A68" s="1" t="str">
        <f t="shared" si="1"/>
        <v>akb-IN</v>
      </c>
      <c r="B68" s="5" t="s">
        <v>2444</v>
      </c>
      <c r="C68" s="5" t="s">
        <v>938</v>
      </c>
      <c r="D68" s="1" t="s">
        <v>2447</v>
      </c>
      <c r="E68" s="1">
        <v>1.0</v>
      </c>
      <c r="F68" s="20" t="str">
        <f>VLOOKUP(C68,Countries!D:P,13,FALSE)</f>
        <v>20,77</v>
      </c>
    </row>
    <row r="69">
      <c r="A69" s="1" t="str">
        <f t="shared" si="1"/>
        <v>akc-IN</v>
      </c>
      <c r="B69" s="5" t="s">
        <v>2449</v>
      </c>
      <c r="C69" s="5" t="s">
        <v>938</v>
      </c>
      <c r="D69" s="1" t="s">
        <v>2451</v>
      </c>
      <c r="E69" s="1">
        <v>1.0</v>
      </c>
      <c r="F69" s="20" t="str">
        <f>VLOOKUP(C69,Countries!D:P,13,FALSE)</f>
        <v>20,77</v>
      </c>
    </row>
    <row r="70">
      <c r="A70" s="1" t="str">
        <f t="shared" si="1"/>
        <v>akh-MM</v>
      </c>
      <c r="B70" s="5" t="s">
        <v>2452</v>
      </c>
      <c r="C70" s="5" t="s">
        <v>1337</v>
      </c>
      <c r="D70" s="1" t="s">
        <v>2455</v>
      </c>
      <c r="E70" s="1">
        <v>1.0</v>
      </c>
      <c r="F70" s="20" t="str">
        <f>VLOOKUP(C70,Countries!D:P,13,FALSE)</f>
        <v>22,98</v>
      </c>
    </row>
    <row r="71">
      <c r="A71" s="1" t="str">
        <f t="shared" si="1"/>
        <v>akh-TH</v>
      </c>
      <c r="B71" s="5" t="s">
        <v>2452</v>
      </c>
      <c r="C71" s="5" t="s">
        <v>1896</v>
      </c>
      <c r="D71" s="1" t="s">
        <v>2455</v>
      </c>
      <c r="E71" s="1">
        <v>1.0</v>
      </c>
      <c r="F71" s="20" t="str">
        <f>VLOOKUP(C71,Countries!D:P,13,FALSE)</f>
        <v>15,100</v>
      </c>
    </row>
    <row r="72">
      <c r="A72" s="1" t="str">
        <f t="shared" si="1"/>
        <v>akh-CN</v>
      </c>
      <c r="B72" s="5" t="s">
        <v>2452</v>
      </c>
      <c r="C72" s="5" t="s">
        <v>460</v>
      </c>
      <c r="D72" s="1" t="s">
        <v>2455</v>
      </c>
      <c r="E72" s="1">
        <v>1.0</v>
      </c>
      <c r="F72" s="20" t="str">
        <f>VLOOKUP(C72,Countries!D:P,13,FALSE)</f>
        <v>35,105</v>
      </c>
    </row>
    <row r="73">
      <c r="A73" s="1" t="str">
        <f t="shared" si="1"/>
        <v>akk-IN</v>
      </c>
      <c r="B73" s="5" t="s">
        <v>2457</v>
      </c>
      <c r="C73" s="5" t="s">
        <v>938</v>
      </c>
      <c r="D73" s="1" t="s">
        <v>2460</v>
      </c>
      <c r="E73" s="1">
        <v>5.0</v>
      </c>
      <c r="F73" s="20" t="str">
        <f>VLOOKUP(C73,Countries!D:P,13,FALSE)</f>
        <v>20,77</v>
      </c>
    </row>
    <row r="74">
      <c r="A74" s="1" t="str">
        <f t="shared" si="1"/>
        <v>akl-PH</v>
      </c>
      <c r="B74" s="5" t="s">
        <v>2461</v>
      </c>
      <c r="C74" s="5" t="s">
        <v>1524</v>
      </c>
      <c r="D74" s="1" t="s">
        <v>2463</v>
      </c>
      <c r="E74" s="1">
        <v>1.0</v>
      </c>
      <c r="F74" s="20" t="str">
        <f>VLOOKUP(C74,Countries!D:P,13,FALSE)</f>
        <v>13,122</v>
      </c>
    </row>
    <row r="75">
      <c r="A75" s="1" t="str">
        <f t="shared" si="1"/>
        <v>akm-MM</v>
      </c>
      <c r="B75" s="5" t="s">
        <v>2465</v>
      </c>
      <c r="C75" s="5" t="s">
        <v>1337</v>
      </c>
      <c r="D75" s="1" t="s">
        <v>2468</v>
      </c>
      <c r="E75" s="1">
        <v>1.0</v>
      </c>
      <c r="F75" s="20" t="str">
        <f>VLOOKUP(C75,Countries!D:P,13,FALSE)</f>
        <v>22,98</v>
      </c>
    </row>
    <row r="76">
      <c r="A76" s="1" t="str">
        <f t="shared" si="1"/>
        <v>akm-BD</v>
      </c>
      <c r="B76" s="5" t="s">
        <v>2465</v>
      </c>
      <c r="C76" s="5" t="s">
        <v>224</v>
      </c>
      <c r="D76" s="1" t="s">
        <v>2468</v>
      </c>
      <c r="E76" s="1">
        <v>1.0</v>
      </c>
      <c r="F76" s="20" t="str">
        <f>VLOOKUP(C76,Countries!D:P,13,FALSE)</f>
        <v>24,90</v>
      </c>
    </row>
    <row r="77">
      <c r="A77" s="1" t="str">
        <f t="shared" si="1"/>
        <v>akn-GH</v>
      </c>
      <c r="B77" s="5" t="s">
        <v>2470</v>
      </c>
      <c r="C77" s="5" t="s">
        <v>783</v>
      </c>
      <c r="D77" s="1" t="s">
        <v>2472</v>
      </c>
      <c r="E77" s="1">
        <v>1.0</v>
      </c>
      <c r="F77" s="20" t="str">
        <f>VLOOKUP(C77,Countries!D:P,13,FALSE)</f>
        <v>8,-2</v>
      </c>
    </row>
    <row r="78">
      <c r="A78" s="1" t="str">
        <f t="shared" si="1"/>
        <v>ako-CY</v>
      </c>
      <c r="B78" s="5" t="s">
        <v>2473</v>
      </c>
      <c r="C78" s="5" t="s">
        <v>564</v>
      </c>
      <c r="D78" s="1" t="s">
        <v>2476</v>
      </c>
      <c r="E78" s="1">
        <v>1.0</v>
      </c>
      <c r="F78" s="20" t="str">
        <f>VLOOKUP(C78,Countries!D:P,13,FALSE)</f>
        <v>35,33</v>
      </c>
    </row>
    <row r="79">
      <c r="A79" s="1" t="str">
        <f t="shared" si="1"/>
        <v>akr-US</v>
      </c>
      <c r="B79" s="5" t="s">
        <v>2478</v>
      </c>
      <c r="C79" s="5" t="s">
        <v>2017</v>
      </c>
      <c r="D79" s="1" t="s">
        <v>2481</v>
      </c>
      <c r="E79" s="1">
        <v>1.0</v>
      </c>
      <c r="F79" s="20" t="str">
        <f>VLOOKUP(C79,Countries!D:P,13,FALSE)</f>
        <v>38,-97</v>
      </c>
    </row>
    <row r="80">
      <c r="A80" s="1" t="str">
        <f t="shared" si="1"/>
        <v>akw-GY</v>
      </c>
      <c r="B80" s="5" t="s">
        <v>2483</v>
      </c>
      <c r="C80" s="5" t="s">
        <v>871</v>
      </c>
      <c r="D80" s="1" t="s">
        <v>2486</v>
      </c>
      <c r="E80" s="1">
        <v>1.0</v>
      </c>
      <c r="F80" s="20" t="str">
        <f>VLOOKUP(C80,Countries!D:P,13,FALSE)</f>
        <v>5,-59</v>
      </c>
    </row>
    <row r="81">
      <c r="A81" s="1" t="str">
        <f t="shared" si="1"/>
        <v>ala-PG</v>
      </c>
      <c r="B81" s="5" t="s">
        <v>2488</v>
      </c>
      <c r="C81" s="5" t="s">
        <v>1500</v>
      </c>
      <c r="D81" s="1" t="s">
        <v>2491</v>
      </c>
      <c r="E81" s="1">
        <v>1.0</v>
      </c>
      <c r="F81" s="20" t="str">
        <f>VLOOKUP(C81,Countries!D:P,13,FALSE)</f>
        <v>-6,147</v>
      </c>
    </row>
    <row r="82">
      <c r="A82" s="1" t="str">
        <f t="shared" si="1"/>
        <v>alb-AL</v>
      </c>
      <c r="B82" s="5" t="s">
        <v>2494</v>
      </c>
      <c r="C82" s="5" t="s">
        <v>70</v>
      </c>
      <c r="D82" s="1" t="s">
        <v>2497</v>
      </c>
      <c r="E82" s="1">
        <v>5.0</v>
      </c>
      <c r="F82" s="20" t="str">
        <f>VLOOKUP(C82,Countries!D:P,13,FALSE)</f>
        <v>41,20</v>
      </c>
    </row>
    <row r="83">
      <c r="A83" s="1" t="str">
        <f t="shared" si="1"/>
        <v>alb-RS</v>
      </c>
      <c r="B83" s="5" t="s">
        <v>2494</v>
      </c>
      <c r="C83" s="5" t="s">
        <v>1702</v>
      </c>
      <c r="D83" s="1" t="s">
        <v>2497</v>
      </c>
      <c r="E83" s="1">
        <v>2.0</v>
      </c>
      <c r="F83" s="20" t="str">
        <f>VLOOKUP(C83,Countries!D:P,13,FALSE)</f>
        <v>44,21</v>
      </c>
    </row>
    <row r="84">
      <c r="A84" s="1" t="str">
        <f t="shared" si="1"/>
        <v>alb-XK</v>
      </c>
      <c r="B84" s="5" t="s">
        <v>2494</v>
      </c>
      <c r="C84" s="5" t="s">
        <v>2130</v>
      </c>
      <c r="D84" s="1"/>
      <c r="E84" s="1">
        <v>1.0</v>
      </c>
    </row>
    <row r="85">
      <c r="A85" s="1" t="str">
        <f t="shared" si="1"/>
        <v>alc-AR</v>
      </c>
      <c r="B85" s="5" t="s">
        <v>2501</v>
      </c>
      <c r="C85" s="5" t="s">
        <v>151</v>
      </c>
      <c r="D85" s="1" t="s">
        <v>2503</v>
      </c>
      <c r="E85" s="1">
        <v>0.0</v>
      </c>
      <c r="F85" s="20" t="str">
        <f>VLOOKUP(C85,Countries!D:P,13,FALSE)</f>
        <v>-34,-64</v>
      </c>
    </row>
    <row r="86">
      <c r="A86" s="1" t="str">
        <f t="shared" si="1"/>
        <v>ald-CI</v>
      </c>
      <c r="B86" s="5" t="s">
        <v>2506</v>
      </c>
      <c r="C86" s="5" t="s">
        <v>533</v>
      </c>
      <c r="D86" s="1" t="s">
        <v>2508</v>
      </c>
      <c r="E86" s="1">
        <v>1.0</v>
      </c>
      <c r="F86" s="20" t="str">
        <f>VLOOKUP(C86,Countries!D:P,13,FALSE)</f>
        <v>8,-5</v>
      </c>
    </row>
    <row r="87">
      <c r="A87" s="1" t="str">
        <f t="shared" si="1"/>
        <v>ale-US</v>
      </c>
      <c r="B87" s="5" t="s">
        <v>2317</v>
      </c>
      <c r="C87" s="5" t="s">
        <v>2017</v>
      </c>
      <c r="D87" s="1" t="s">
        <v>2320</v>
      </c>
      <c r="E87" s="1">
        <v>1.0</v>
      </c>
      <c r="F87" s="20" t="str">
        <f>VLOOKUP(C87,Countries!D:P,13,FALSE)</f>
        <v>38,-97</v>
      </c>
    </row>
    <row r="88">
      <c r="A88" s="1" t="str">
        <f t="shared" si="1"/>
        <v>alg-CA</v>
      </c>
      <c r="B88" s="5" t="s">
        <v>2510</v>
      </c>
      <c r="C88" s="5" t="s">
        <v>418</v>
      </c>
      <c r="D88" s="1" t="s">
        <v>2513</v>
      </c>
      <c r="E88" s="1">
        <v>1.0</v>
      </c>
      <c r="F88" s="20" t="str">
        <f>VLOOKUP(C88,Countries!D:P,13,FALSE)</f>
        <v>60,-95</v>
      </c>
    </row>
    <row r="89">
      <c r="A89" s="1" t="str">
        <f t="shared" si="1"/>
        <v>alk-PG</v>
      </c>
      <c r="B89" s="5" t="s">
        <v>2515</v>
      </c>
      <c r="C89" s="5" t="s">
        <v>1500</v>
      </c>
      <c r="D89" s="1" t="s">
        <v>2518</v>
      </c>
      <c r="E89" s="1">
        <v>1.0</v>
      </c>
      <c r="F89" s="20" t="str">
        <f>VLOOKUP(C89,Countries!D:P,13,FALSE)</f>
        <v>-6,147</v>
      </c>
    </row>
    <row r="90">
      <c r="A90" s="1" t="str">
        <f t="shared" si="1"/>
        <v>all-PG</v>
      </c>
      <c r="B90" s="5" t="s">
        <v>2520</v>
      </c>
      <c r="C90" s="5" t="s">
        <v>1500</v>
      </c>
      <c r="D90" s="1" t="s">
        <v>2523</v>
      </c>
      <c r="E90" s="1">
        <v>1.0</v>
      </c>
      <c r="F90" s="20" t="str">
        <f>VLOOKUP(C90,Countries!D:P,13,FALSE)</f>
        <v>-6,147</v>
      </c>
    </row>
    <row r="91">
      <c r="A91" s="1" t="str">
        <f t="shared" si="1"/>
        <v>aln-ID</v>
      </c>
      <c r="B91" s="5" t="s">
        <v>2495</v>
      </c>
      <c r="C91" s="5" t="s">
        <v>946</v>
      </c>
      <c r="D91" s="1" t="s">
        <v>2526</v>
      </c>
      <c r="E91" s="1">
        <v>1.0</v>
      </c>
      <c r="F91" s="20" t="str">
        <f>VLOOKUP(C91,Countries!D:P,13,FALSE)</f>
        <v>-5,120</v>
      </c>
    </row>
    <row r="92">
      <c r="A92" s="1" t="str">
        <f t="shared" si="1"/>
        <v>als-US</v>
      </c>
      <c r="B92" s="5" t="s">
        <v>2528</v>
      </c>
      <c r="C92" s="5" t="s">
        <v>2017</v>
      </c>
      <c r="D92" s="1" t="s">
        <v>2531</v>
      </c>
      <c r="E92" s="1">
        <v>1.0</v>
      </c>
      <c r="F92" s="20" t="str">
        <f>VLOOKUP(C92,Countries!D:P,13,FALSE)</f>
        <v>38,-97</v>
      </c>
    </row>
    <row r="93">
      <c r="A93" s="1" t="str">
        <f t="shared" si="1"/>
        <v>alt-FR</v>
      </c>
      <c r="B93" s="5" t="s">
        <v>2533</v>
      </c>
      <c r="C93" s="5" t="s">
        <v>717</v>
      </c>
      <c r="D93" s="1" t="s">
        <v>2536</v>
      </c>
      <c r="E93" s="1">
        <v>5.0</v>
      </c>
      <c r="F93" s="20" t="str">
        <f>VLOOKUP(C93,Countries!D:P,13,FALSE)</f>
        <v>46,2</v>
      </c>
    </row>
    <row r="94">
      <c r="A94" s="1" t="str">
        <f t="shared" si="1"/>
        <v>alu-RU</v>
      </c>
      <c r="B94" s="5" t="s">
        <v>2538</v>
      </c>
      <c r="C94" s="5" t="s">
        <v>1590</v>
      </c>
      <c r="D94" s="1" t="s">
        <v>2541</v>
      </c>
      <c r="E94" s="1">
        <v>1.0</v>
      </c>
      <c r="F94" s="20" t="str">
        <f>VLOOKUP(C94,Countries!D:P,13,FALSE)</f>
        <v>60,100</v>
      </c>
    </row>
    <row r="95">
      <c r="A95" s="1" t="str">
        <f t="shared" si="1"/>
        <v>alw-AU</v>
      </c>
      <c r="B95" s="5" t="s">
        <v>2544</v>
      </c>
      <c r="C95" s="5" t="s">
        <v>179</v>
      </c>
      <c r="D95" s="1" t="s">
        <v>2547</v>
      </c>
      <c r="E95" s="1">
        <v>1.0</v>
      </c>
      <c r="F95" s="20" t="str">
        <f>VLOOKUP(C95,Countries!D:P,13,FALSE)</f>
        <v>-27,133</v>
      </c>
    </row>
    <row r="96">
      <c r="A96" s="1" t="str">
        <f t="shared" si="1"/>
        <v>alx-ID</v>
      </c>
      <c r="B96" s="5" t="s">
        <v>2549</v>
      </c>
      <c r="C96" s="5" t="s">
        <v>946</v>
      </c>
      <c r="D96" s="1" t="s">
        <v>2552</v>
      </c>
      <c r="E96" s="1">
        <v>1.0</v>
      </c>
      <c r="F96" s="20" t="str">
        <f>VLOOKUP(C96,Countries!D:P,13,FALSE)</f>
        <v>-5,120</v>
      </c>
    </row>
    <row r="97">
      <c r="A97" s="1" t="str">
        <f t="shared" si="1"/>
        <v>aly-AU</v>
      </c>
      <c r="B97" s="5" t="s">
        <v>2554</v>
      </c>
      <c r="C97" s="5" t="s">
        <v>179</v>
      </c>
      <c r="D97" s="1" t="s">
        <v>2556</v>
      </c>
      <c r="E97" s="1">
        <v>1.0</v>
      </c>
      <c r="F97" s="20" t="str">
        <f>VLOOKUP(C97,Countries!D:P,13,FALSE)</f>
        <v>-27,133</v>
      </c>
    </row>
    <row r="98">
      <c r="A98" s="1" t="str">
        <f t="shared" si="1"/>
        <v>ama-PG</v>
      </c>
      <c r="B98" s="5" t="s">
        <v>2557</v>
      </c>
      <c r="C98" s="5" t="s">
        <v>1500</v>
      </c>
      <c r="D98" s="1" t="s">
        <v>2560</v>
      </c>
      <c r="E98" s="1">
        <v>1.0</v>
      </c>
      <c r="F98" s="20" t="str">
        <f>VLOOKUP(C98,Countries!D:P,13,FALSE)</f>
        <v>-6,147</v>
      </c>
    </row>
    <row r="99">
      <c r="A99" s="1" t="str">
        <f t="shared" si="1"/>
        <v>amb-PG</v>
      </c>
      <c r="B99" s="5" t="s">
        <v>2561</v>
      </c>
      <c r="C99" s="5" t="s">
        <v>1500</v>
      </c>
      <c r="D99" s="1" t="s">
        <v>2564</v>
      </c>
      <c r="E99" s="1">
        <v>1.0</v>
      </c>
      <c r="F99" s="20" t="str">
        <f>VLOOKUP(C99,Countries!D:P,13,FALSE)</f>
        <v>-6,147</v>
      </c>
    </row>
    <row r="100">
      <c r="A100" s="1" t="str">
        <f t="shared" si="1"/>
        <v>amc-PE</v>
      </c>
      <c r="B100" s="5" t="s">
        <v>2567</v>
      </c>
      <c r="C100" s="5" t="s">
        <v>1516</v>
      </c>
      <c r="D100" s="1" t="s">
        <v>2569</v>
      </c>
      <c r="E100" s="1">
        <v>1.0</v>
      </c>
      <c r="F100" s="20" t="str">
        <f>VLOOKUP(C100,Countries!D:P,13,FALSE)</f>
        <v>-10,-76</v>
      </c>
    </row>
    <row r="101">
      <c r="A101" s="1" t="str">
        <f t="shared" si="1"/>
        <v>amc-BR</v>
      </c>
      <c r="B101" s="5" t="s">
        <v>2567</v>
      </c>
      <c r="C101" s="5" t="s">
        <v>342</v>
      </c>
      <c r="D101" s="1" t="s">
        <v>2569</v>
      </c>
      <c r="E101" s="1">
        <v>1.0</v>
      </c>
      <c r="F101" s="20" t="str">
        <f>VLOOKUP(C101,Countries!D:P,13,FALSE)</f>
        <v>-10,-55</v>
      </c>
    </row>
    <row r="102">
      <c r="A102" s="1" t="str">
        <f t="shared" si="1"/>
        <v>amd-CN</v>
      </c>
      <c r="B102" s="5" t="s">
        <v>2572</v>
      </c>
      <c r="C102" s="5" t="s">
        <v>460</v>
      </c>
      <c r="D102" s="1" t="s">
        <v>2575</v>
      </c>
      <c r="E102" s="1">
        <v>1.0</v>
      </c>
      <c r="F102" s="20" t="str">
        <f>VLOOKUP(C102,Countries!D:P,13,FALSE)</f>
        <v>35,105</v>
      </c>
    </row>
    <row r="103">
      <c r="A103" s="1" t="str">
        <f t="shared" si="1"/>
        <v>ame-PG</v>
      </c>
      <c r="B103" s="5" t="s">
        <v>2577</v>
      </c>
      <c r="C103" s="5" t="s">
        <v>1500</v>
      </c>
      <c r="D103" s="1" t="s">
        <v>2580</v>
      </c>
      <c r="E103" s="1">
        <v>1.0</v>
      </c>
      <c r="F103" s="20" t="str">
        <f>VLOOKUP(C103,Countries!D:P,13,FALSE)</f>
        <v>-6,147</v>
      </c>
    </row>
    <row r="104">
      <c r="A104" s="1" t="str">
        <f t="shared" si="1"/>
        <v>amh-ET</v>
      </c>
      <c r="B104" s="5" t="s">
        <v>2582</v>
      </c>
      <c r="C104" s="5" t="s">
        <v>673</v>
      </c>
      <c r="D104" s="1" t="s">
        <v>2584</v>
      </c>
      <c r="E104" s="1">
        <v>5.0</v>
      </c>
      <c r="F104" s="20" t="str">
        <f>VLOOKUP(C104,Countries!D:P,13,FALSE)</f>
        <v>8,38</v>
      </c>
    </row>
    <row r="105">
      <c r="A105" s="1" t="str">
        <f t="shared" si="1"/>
        <v>ami-TW</v>
      </c>
      <c r="B105" s="5" t="s">
        <v>2586</v>
      </c>
      <c r="C105" s="5" t="s">
        <v>1869</v>
      </c>
      <c r="D105" s="1" t="s">
        <v>2588</v>
      </c>
      <c r="E105" s="1">
        <v>1.0</v>
      </c>
      <c r="F105" s="20" t="str">
        <f>VLOOKUP(C105,Countries!D:P,13,FALSE)</f>
        <v>23.5,121</v>
      </c>
    </row>
    <row r="106">
      <c r="A106" s="1" t="str">
        <f t="shared" si="1"/>
        <v>amk-PE</v>
      </c>
      <c r="B106" s="5" t="s">
        <v>2590</v>
      </c>
      <c r="C106" s="5" t="s">
        <v>1516</v>
      </c>
      <c r="D106" s="1" t="s">
        <v>2593</v>
      </c>
      <c r="E106" s="1">
        <v>1.0</v>
      </c>
      <c r="F106" s="20" t="str">
        <f>VLOOKUP(C106,Countries!D:P,13,FALSE)</f>
        <v>-10,-76</v>
      </c>
    </row>
    <row r="107">
      <c r="A107" s="1" t="str">
        <f t="shared" si="1"/>
        <v>aml-VU</v>
      </c>
      <c r="B107" s="5" t="s">
        <v>2596</v>
      </c>
      <c r="C107" s="5" t="s">
        <v>2048</v>
      </c>
      <c r="D107" s="1" t="s">
        <v>2599</v>
      </c>
      <c r="E107" s="1">
        <v>1.0</v>
      </c>
      <c r="F107" s="20" t="str">
        <f>VLOOKUP(C107,Countries!D:P,13,FALSE)</f>
        <v>-16,167</v>
      </c>
    </row>
    <row r="108">
      <c r="A108" s="1" t="str">
        <f t="shared" si="1"/>
        <v>amm-PG</v>
      </c>
      <c r="B108" s="5" t="s">
        <v>2600</v>
      </c>
      <c r="C108" s="5" t="s">
        <v>1500</v>
      </c>
      <c r="D108" s="1" t="s">
        <v>2602</v>
      </c>
      <c r="E108" s="1">
        <v>1.0</v>
      </c>
      <c r="F108" s="20" t="str">
        <f>VLOOKUP(C108,Countries!D:P,13,FALSE)</f>
        <v>-6,147</v>
      </c>
    </row>
    <row r="109">
      <c r="A109" s="1" t="str">
        <f t="shared" si="1"/>
        <v>amn-PG</v>
      </c>
      <c r="B109" s="5" t="s">
        <v>2604</v>
      </c>
      <c r="C109" s="5" t="s">
        <v>1500</v>
      </c>
      <c r="D109" s="1" t="s">
        <v>2606</v>
      </c>
      <c r="E109" s="1">
        <v>1.0</v>
      </c>
      <c r="F109" s="20" t="str">
        <f>VLOOKUP(C109,Countries!D:P,13,FALSE)</f>
        <v>-6,147</v>
      </c>
    </row>
    <row r="110">
      <c r="A110" s="1" t="str">
        <f t="shared" si="1"/>
        <v>amo-NG</v>
      </c>
      <c r="B110" s="5" t="s">
        <v>2609</v>
      </c>
      <c r="C110" s="5" t="s">
        <v>1408</v>
      </c>
      <c r="D110" s="1" t="s">
        <v>2611</v>
      </c>
      <c r="E110" s="1">
        <v>1.0</v>
      </c>
      <c r="F110" s="20" t="str">
        <f>VLOOKUP(C110,Countries!D:P,13,FALSE)</f>
        <v>10,8</v>
      </c>
    </row>
    <row r="111">
      <c r="A111" s="1" t="str">
        <f t="shared" si="1"/>
        <v>amp-AU</v>
      </c>
      <c r="B111" s="5" t="s">
        <v>2489</v>
      </c>
      <c r="C111" s="5" t="s">
        <v>179</v>
      </c>
      <c r="D111" s="1" t="s">
        <v>2615</v>
      </c>
      <c r="E111" s="1">
        <v>1.0</v>
      </c>
      <c r="F111" s="20" t="str">
        <f>VLOOKUP(C111,Countries!D:P,13,FALSE)</f>
        <v>-27,133</v>
      </c>
    </row>
    <row r="112">
      <c r="A112" s="1" t="str">
        <f t="shared" si="1"/>
        <v>amq-ID</v>
      </c>
      <c r="B112" s="5" t="s">
        <v>2616</v>
      </c>
      <c r="C112" s="5" t="s">
        <v>946</v>
      </c>
      <c r="D112" s="1" t="s">
        <v>2618</v>
      </c>
      <c r="E112" s="1">
        <v>1.0</v>
      </c>
      <c r="F112" s="20" t="str">
        <f>VLOOKUP(C112,Countries!D:P,13,FALSE)</f>
        <v>-5,120</v>
      </c>
    </row>
    <row r="113">
      <c r="A113" s="1" t="str">
        <f t="shared" si="1"/>
        <v>amr-MA</v>
      </c>
      <c r="B113" s="5" t="s">
        <v>2591</v>
      </c>
      <c r="C113" s="5" t="s">
        <v>1321</v>
      </c>
      <c r="D113" s="1" t="s">
        <v>2622</v>
      </c>
      <c r="E113" s="1">
        <v>3.0</v>
      </c>
      <c r="F113" s="20" t="str">
        <f>VLOOKUP(C113,Countries!D:P,13,FALSE)</f>
        <v>32,-5</v>
      </c>
    </row>
    <row r="114">
      <c r="A114" s="1" t="str">
        <f t="shared" si="1"/>
        <v>ams-KM</v>
      </c>
      <c r="B114" s="5" t="s">
        <v>2624</v>
      </c>
      <c r="C114" s="5" t="s">
        <v>494</v>
      </c>
      <c r="D114" s="1" t="s">
        <v>2627</v>
      </c>
      <c r="E114" s="1">
        <v>5.0</v>
      </c>
      <c r="F114" s="20" t="str">
        <f>VLOOKUP(C114,Countries!D:P,13,FALSE)</f>
        <v>-12.1667,44.25</v>
      </c>
    </row>
    <row r="115">
      <c r="A115" s="1" t="str">
        <f t="shared" si="1"/>
        <v>ams-KW</v>
      </c>
      <c r="B115" s="5" t="s">
        <v>2624</v>
      </c>
      <c r="C115" s="5" t="s">
        <v>1080</v>
      </c>
      <c r="D115" s="1" t="s">
        <v>2627</v>
      </c>
      <c r="E115" s="1">
        <v>5.0</v>
      </c>
      <c r="F115" s="20" t="str">
        <f>VLOOKUP(C115,Countries!D:P,13,FALSE)</f>
        <v>29.3375,47.6581</v>
      </c>
    </row>
    <row r="116">
      <c r="A116" s="1" t="str">
        <f t="shared" si="1"/>
        <v>ams-SO</v>
      </c>
      <c r="B116" s="5" t="s">
        <v>2624</v>
      </c>
      <c r="C116" s="5" t="s">
        <v>1767</v>
      </c>
      <c r="D116" s="1" t="s">
        <v>2627</v>
      </c>
      <c r="E116" s="1">
        <v>5.0</v>
      </c>
      <c r="F116" s="20" t="str">
        <f>VLOOKUP(C116,Countries!D:P,13,FALSE)</f>
        <v>10,49</v>
      </c>
    </row>
    <row r="117">
      <c r="A117" s="1" t="str">
        <f t="shared" si="1"/>
        <v>ams-SY</v>
      </c>
      <c r="B117" s="5" t="s">
        <v>2624</v>
      </c>
      <c r="C117" s="5" t="s">
        <v>1860</v>
      </c>
      <c r="D117" s="1" t="s">
        <v>2627</v>
      </c>
      <c r="E117" s="1">
        <v>5.0</v>
      </c>
      <c r="F117" s="20" t="str">
        <f>VLOOKUP(C117,Countries!D:P,13,FALSE)</f>
        <v>35,38</v>
      </c>
    </row>
    <row r="118">
      <c r="A118" s="1" t="str">
        <f t="shared" si="1"/>
        <v>ams-OM</v>
      </c>
      <c r="B118" s="5" t="s">
        <v>2624</v>
      </c>
      <c r="C118" s="5" t="s">
        <v>1458</v>
      </c>
      <c r="D118" s="1" t="s">
        <v>2627</v>
      </c>
      <c r="E118" s="1">
        <v>5.0</v>
      </c>
      <c r="F118" s="20" t="str">
        <f>VLOOKUP(C118,Countries!D:P,13,FALSE)</f>
        <v>21,57</v>
      </c>
    </row>
    <row r="119">
      <c r="A119" s="1" t="str">
        <f t="shared" si="1"/>
        <v>ams-QA</v>
      </c>
      <c r="B119" s="5" t="s">
        <v>2624</v>
      </c>
      <c r="C119" s="5" t="s">
        <v>1564</v>
      </c>
      <c r="D119" s="1" t="s">
        <v>2627</v>
      </c>
      <c r="E119" s="1">
        <v>5.0</v>
      </c>
      <c r="F119" s="20" t="str">
        <f>VLOOKUP(C119,Countries!D:P,13,FALSE)</f>
        <v>25.5,51.25</v>
      </c>
    </row>
    <row r="120">
      <c r="A120" s="1" t="str">
        <f t="shared" si="1"/>
        <v>ams-EG</v>
      </c>
      <c r="B120" s="5" t="s">
        <v>2624</v>
      </c>
      <c r="C120" s="5" t="s">
        <v>622</v>
      </c>
      <c r="D120" s="1" t="s">
        <v>2627</v>
      </c>
      <c r="E120" s="1">
        <v>5.0</v>
      </c>
      <c r="F120" s="20" t="str">
        <f>VLOOKUP(C120,Countries!D:P,13,FALSE)</f>
        <v>27,30</v>
      </c>
    </row>
    <row r="121">
      <c r="A121" s="1" t="str">
        <f t="shared" si="1"/>
        <v>ams-TN</v>
      </c>
      <c r="B121" s="5" t="s">
        <v>2624</v>
      </c>
      <c r="C121" s="5" t="s">
        <v>1941</v>
      </c>
      <c r="D121" s="1" t="s">
        <v>2627</v>
      </c>
      <c r="E121" s="1">
        <v>5.0</v>
      </c>
      <c r="F121" s="20" t="str">
        <f>VLOOKUP(C121,Countries!D:P,13,FALSE)</f>
        <v>34,9</v>
      </c>
    </row>
    <row r="122">
      <c r="A122" s="1" t="str">
        <f t="shared" si="1"/>
        <v>ams-MA</v>
      </c>
      <c r="B122" s="5" t="s">
        <v>2624</v>
      </c>
      <c r="C122" s="5" t="s">
        <v>1321</v>
      </c>
      <c r="D122" s="1" t="s">
        <v>2627</v>
      </c>
      <c r="E122" s="1">
        <v>5.0</v>
      </c>
      <c r="F122" s="20" t="str">
        <f>VLOOKUP(C122,Countries!D:P,13,FALSE)</f>
        <v>32,-5</v>
      </c>
    </row>
    <row r="123">
      <c r="A123" s="1" t="str">
        <f t="shared" si="1"/>
        <v>ams-LY</v>
      </c>
      <c r="B123" s="5" t="s">
        <v>2624</v>
      </c>
      <c r="C123" s="5" t="s">
        <v>1139</v>
      </c>
      <c r="D123" s="1" t="s">
        <v>2627</v>
      </c>
      <c r="E123" s="1">
        <v>5.0</v>
      </c>
      <c r="F123" s="20" t="str">
        <f>VLOOKUP(C123,Countries!D:P,13,FALSE)</f>
        <v>25,17</v>
      </c>
    </row>
    <row r="124">
      <c r="A124" s="1" t="str">
        <f t="shared" si="1"/>
        <v>ams-JO</v>
      </c>
      <c r="B124" s="5" t="s">
        <v>2624</v>
      </c>
      <c r="C124" s="5" t="s">
        <v>1030</v>
      </c>
      <c r="D124" s="1" t="s">
        <v>2627</v>
      </c>
      <c r="E124" s="1">
        <v>5.0</v>
      </c>
      <c r="F124" s="20" t="str">
        <f>VLOOKUP(C124,Countries!D:P,13,FALSE)</f>
        <v>31,36</v>
      </c>
    </row>
    <row r="125">
      <c r="A125" s="1" t="str">
        <f t="shared" si="1"/>
        <v>ams-LB</v>
      </c>
      <c r="B125" s="5" t="s">
        <v>2624</v>
      </c>
      <c r="C125" s="5" t="s">
        <v>1115</v>
      </c>
      <c r="D125" s="1" t="s">
        <v>2627</v>
      </c>
      <c r="E125" s="1">
        <v>5.0</v>
      </c>
      <c r="F125" s="20" t="str">
        <f>VLOOKUP(C125,Countries!D:P,13,FALSE)</f>
        <v>33.8333,35.8333</v>
      </c>
    </row>
    <row r="126">
      <c r="A126" s="1" t="str">
        <f t="shared" si="1"/>
        <v>ams-ER</v>
      </c>
      <c r="B126" s="5" t="s">
        <v>2624</v>
      </c>
      <c r="C126" s="5" t="s">
        <v>647</v>
      </c>
      <c r="D126" s="1" t="s">
        <v>2627</v>
      </c>
      <c r="E126" s="1">
        <v>5.0</v>
      </c>
      <c r="F126" s="20" t="str">
        <f>VLOOKUP(C126,Countries!D:P,13,FALSE)</f>
        <v>15,39</v>
      </c>
    </row>
    <row r="127">
      <c r="A127" s="1" t="str">
        <f t="shared" si="1"/>
        <v>ams-YE</v>
      </c>
      <c r="B127" s="5" t="s">
        <v>2624</v>
      </c>
      <c r="C127" s="5" t="s">
        <v>2108</v>
      </c>
      <c r="D127" s="1" t="s">
        <v>2627</v>
      </c>
      <c r="E127" s="1">
        <v>5.0</v>
      </c>
      <c r="F127" s="20" t="str">
        <f>VLOOKUP(C127,Countries!D:P,13,FALSE)</f>
        <v>15,48</v>
      </c>
    </row>
    <row r="128">
      <c r="A128" s="1" t="str">
        <f t="shared" si="1"/>
        <v>ams-SA</v>
      </c>
      <c r="B128" s="5" t="s">
        <v>2624</v>
      </c>
      <c r="C128" s="5" t="s">
        <v>1686</v>
      </c>
      <c r="D128" s="1" t="s">
        <v>2627</v>
      </c>
      <c r="E128" s="1">
        <v>5.0</v>
      </c>
      <c r="F128" s="20" t="str">
        <f>VLOOKUP(C128,Countries!D:P,13,FALSE)</f>
        <v>25,45</v>
      </c>
    </row>
    <row r="129">
      <c r="A129" s="1" t="str">
        <f t="shared" si="1"/>
        <v>ams-IQ</v>
      </c>
      <c r="B129" s="5" t="s">
        <v>2624</v>
      </c>
      <c r="C129" s="5" t="s">
        <v>963</v>
      </c>
      <c r="D129" s="1" t="s">
        <v>2627</v>
      </c>
      <c r="E129" s="1">
        <v>5.0</v>
      </c>
      <c r="F129" s="20" t="str">
        <f>VLOOKUP(C129,Countries!D:P,13,FALSE)</f>
        <v>33,44</v>
      </c>
    </row>
    <row r="130">
      <c r="A130" s="1" t="str">
        <f t="shared" si="1"/>
        <v>ams-PS</v>
      </c>
      <c r="B130" s="5" t="s">
        <v>2624</v>
      </c>
      <c r="C130" s="5" t="s">
        <v>1483</v>
      </c>
      <c r="D130" s="1" t="s">
        <v>2627</v>
      </c>
      <c r="E130" s="1">
        <v>5.0</v>
      </c>
      <c r="F130" s="20" t="str">
        <f>VLOOKUP(C130,Countries!D:P,13,FALSE)</f>
        <v>32,35.25</v>
      </c>
    </row>
    <row r="131">
      <c r="A131" s="1" t="str">
        <f t="shared" si="1"/>
        <v>ams-DZ</v>
      </c>
      <c r="B131" s="5" t="s">
        <v>2624</v>
      </c>
      <c r="C131" s="5" t="s">
        <v>82</v>
      </c>
      <c r="D131" s="1" t="s">
        <v>2627</v>
      </c>
      <c r="E131" s="1">
        <v>5.0</v>
      </c>
      <c r="F131" s="20" t="str">
        <f>VLOOKUP(C131,Countries!D:P,13,FALSE)</f>
        <v>28,3</v>
      </c>
    </row>
    <row r="132">
      <c r="A132" s="1" t="str">
        <f t="shared" si="1"/>
        <v>ams-AE</v>
      </c>
      <c r="B132" s="5" t="s">
        <v>2624</v>
      </c>
      <c r="C132" s="5" t="s">
        <v>1999</v>
      </c>
      <c r="D132" s="1" t="s">
        <v>2627</v>
      </c>
      <c r="E132" s="1">
        <v>5.0</v>
      </c>
      <c r="F132" s="20" t="str">
        <f>VLOOKUP(C132,Countries!D:P,13,FALSE)</f>
        <v>24,54</v>
      </c>
    </row>
    <row r="133">
      <c r="A133" s="1" t="str">
        <f t="shared" si="1"/>
        <v>ams-BH</v>
      </c>
      <c r="B133" s="5" t="s">
        <v>2624</v>
      </c>
      <c r="C133" s="5" t="s">
        <v>217</v>
      </c>
      <c r="D133" s="1" t="s">
        <v>2627</v>
      </c>
      <c r="E133" s="1">
        <v>5.0</v>
      </c>
      <c r="F133" s="20" t="str">
        <f>VLOOKUP(C133,Countries!D:P,13,FALSE)</f>
        <v>26,50.55</v>
      </c>
    </row>
    <row r="134">
      <c r="A134" s="1" t="str">
        <f t="shared" si="1"/>
        <v>ams-SD</v>
      </c>
      <c r="B134" s="5" t="s">
        <v>2624</v>
      </c>
      <c r="C134" s="5" t="s">
        <v>1818</v>
      </c>
      <c r="D134" s="1" t="s">
        <v>2627</v>
      </c>
      <c r="E134" s="1">
        <v>5.0</v>
      </c>
      <c r="F134" s="20" t="str">
        <f>VLOOKUP(C134,Countries!D:P,13,FALSE)</f>
        <v>15,30</v>
      </c>
    </row>
    <row r="135">
      <c r="A135" s="1" t="str">
        <f t="shared" si="1"/>
        <v>ams-IL</v>
      </c>
      <c r="B135" s="5" t="s">
        <v>2624</v>
      </c>
      <c r="C135" s="5" t="s">
        <v>988</v>
      </c>
      <c r="D135" s="1" t="s">
        <v>2627</v>
      </c>
      <c r="E135" s="1">
        <v>5.0</v>
      </c>
      <c r="F135" s="20" t="str">
        <f>VLOOKUP(C135,Countries!D:P,13,FALSE)</f>
        <v>31.5,34.75</v>
      </c>
    </row>
    <row r="136">
      <c r="A136" s="1" t="str">
        <f t="shared" si="1"/>
        <v>amt-NP</v>
      </c>
      <c r="B136" s="5" t="s">
        <v>2630</v>
      </c>
      <c r="C136" s="5" t="s">
        <v>1361</v>
      </c>
      <c r="D136" s="1" t="s">
        <v>2631</v>
      </c>
      <c r="E136" s="1">
        <v>1.0</v>
      </c>
      <c r="F136" s="20" t="str">
        <f>VLOOKUP(C136,Countries!D:P,13,FALSE)</f>
        <v>28,84</v>
      </c>
    </row>
    <row r="137">
      <c r="A137" s="1" t="str">
        <f t="shared" si="1"/>
        <v>amu-PE</v>
      </c>
      <c r="B137" s="5" t="s">
        <v>2632</v>
      </c>
      <c r="C137" s="5" t="s">
        <v>1516</v>
      </c>
      <c r="D137" s="1" t="s">
        <v>2634</v>
      </c>
      <c r="E137" s="1">
        <v>1.0</v>
      </c>
      <c r="F137" s="20" t="str">
        <f>VLOOKUP(C137,Countries!D:P,13,FALSE)</f>
        <v>-10,-76</v>
      </c>
    </row>
    <row r="138">
      <c r="A138" s="1" t="str">
        <f t="shared" si="1"/>
        <v>amx-PG</v>
      </c>
      <c r="B138" s="5" t="s">
        <v>2636</v>
      </c>
      <c r="C138" s="5" t="s">
        <v>1500</v>
      </c>
      <c r="D138" s="1" t="s">
        <v>2639</v>
      </c>
      <c r="E138" s="1">
        <v>1.0</v>
      </c>
      <c r="F138" s="20" t="str">
        <f>VLOOKUP(C138,Countries!D:P,13,FALSE)</f>
        <v>-6,147</v>
      </c>
    </row>
    <row r="139">
      <c r="A139" s="1" t="str">
        <f t="shared" si="1"/>
        <v>amz-MX</v>
      </c>
      <c r="B139" s="5" t="s">
        <v>2640</v>
      </c>
      <c r="C139" s="5" t="s">
        <v>1264</v>
      </c>
      <c r="D139" s="1" t="s">
        <v>2642</v>
      </c>
      <c r="E139" s="1">
        <v>1.0</v>
      </c>
      <c r="F139" s="20" t="str">
        <f>VLOOKUP(C139,Countries!D:P,13,FALSE)</f>
        <v>23,-102</v>
      </c>
    </row>
    <row r="140">
      <c r="A140" s="1" t="str">
        <f t="shared" si="1"/>
        <v>ana-BO</v>
      </c>
      <c r="B140" s="5" t="s">
        <v>2645</v>
      </c>
      <c r="C140" s="5" t="s">
        <v>299</v>
      </c>
      <c r="D140" s="1" t="s">
        <v>2648</v>
      </c>
      <c r="E140" s="1">
        <v>1.0</v>
      </c>
      <c r="F140" s="20" t="str">
        <f>VLOOKUP(C140,Countries!D:P,13,FALSE)</f>
        <v>-17,-65</v>
      </c>
    </row>
    <row r="141">
      <c r="A141" s="1" t="str">
        <f t="shared" si="1"/>
        <v>anc-NG</v>
      </c>
      <c r="B141" s="5" t="s">
        <v>2650</v>
      </c>
      <c r="C141" s="5" t="s">
        <v>1408</v>
      </c>
      <c r="D141" s="1" t="s">
        <v>2652</v>
      </c>
      <c r="E141" s="1">
        <v>1.0</v>
      </c>
      <c r="F141" s="20" t="str">
        <f>VLOOKUP(C141,Countries!D:P,13,FALSE)</f>
        <v>10,8</v>
      </c>
    </row>
    <row r="142">
      <c r="A142" s="1" t="str">
        <f t="shared" si="1"/>
        <v>ane-PG</v>
      </c>
      <c r="B142" s="5" t="s">
        <v>2654</v>
      </c>
      <c r="C142" s="5" t="s">
        <v>1500</v>
      </c>
      <c r="D142" s="1" t="s">
        <v>2657</v>
      </c>
      <c r="E142" s="1">
        <v>1.0</v>
      </c>
      <c r="F142" s="20" t="str">
        <f>VLOOKUP(C142,Countries!D:P,13,FALSE)</f>
        <v>-6,147</v>
      </c>
    </row>
    <row r="143">
      <c r="A143" s="1" t="str">
        <f t="shared" si="1"/>
        <v>ang-PG</v>
      </c>
      <c r="B143" s="5" t="s">
        <v>2658</v>
      </c>
      <c r="C143" s="5" t="s">
        <v>1500</v>
      </c>
      <c r="D143" s="1" t="s">
        <v>2661</v>
      </c>
      <c r="E143" s="1">
        <v>1.0</v>
      </c>
      <c r="F143" s="20" t="str">
        <f>VLOOKUP(C143,Countries!D:P,13,FALSE)</f>
        <v>-6,147</v>
      </c>
    </row>
    <row r="144">
      <c r="A144" s="1" t="str">
        <f t="shared" si="1"/>
        <v>ani-BW</v>
      </c>
      <c r="B144" s="5" t="s">
        <v>2663</v>
      </c>
      <c r="C144" s="5" t="s">
        <v>322</v>
      </c>
      <c r="D144" s="1" t="s">
        <v>2666</v>
      </c>
      <c r="E144" s="1">
        <v>1.0</v>
      </c>
      <c r="F144" s="20" t="str">
        <f>VLOOKUP(C144,Countries!D:P,13,FALSE)</f>
        <v>-22,24</v>
      </c>
    </row>
    <row r="145">
      <c r="A145" s="1" t="str">
        <f t="shared" si="1"/>
        <v>anj-VU</v>
      </c>
      <c r="B145" s="5" t="s">
        <v>2668</v>
      </c>
      <c r="C145" s="5" t="s">
        <v>2048</v>
      </c>
      <c r="D145" s="1" t="s">
        <v>2671</v>
      </c>
      <c r="E145" s="1">
        <v>1.0</v>
      </c>
      <c r="F145" s="20" t="str">
        <f>VLOOKUP(C145,Countries!D:P,13,FALSE)</f>
        <v>-16,167</v>
      </c>
    </row>
    <row r="146">
      <c r="A146" s="1" t="str">
        <f t="shared" si="1"/>
        <v>anl-LB</v>
      </c>
      <c r="B146" s="5" t="s">
        <v>2673</v>
      </c>
      <c r="C146" s="5" t="s">
        <v>1115</v>
      </c>
      <c r="D146" s="1" t="s">
        <v>2674</v>
      </c>
      <c r="E146" s="1">
        <v>1.0</v>
      </c>
      <c r="F146" s="20" t="str">
        <f>VLOOKUP(C146,Countries!D:P,13,FALSE)</f>
        <v>33.8333,35.8333</v>
      </c>
    </row>
    <row r="147">
      <c r="A147" s="1" t="str">
        <f t="shared" si="1"/>
        <v>ann-AU</v>
      </c>
      <c r="B147" s="5" t="s">
        <v>2675</v>
      </c>
      <c r="C147" s="5" t="s">
        <v>179</v>
      </c>
      <c r="D147" s="1" t="s">
        <v>2678</v>
      </c>
      <c r="E147" s="1">
        <v>1.0</v>
      </c>
      <c r="F147" s="20" t="str">
        <f>VLOOKUP(C147,Countries!D:P,13,FALSE)</f>
        <v>-27,133</v>
      </c>
    </row>
    <row r="148">
      <c r="A148" s="1" t="str">
        <f t="shared" si="1"/>
        <v>ano-CN</v>
      </c>
      <c r="B148" s="5" t="s">
        <v>2301</v>
      </c>
      <c r="C148" s="5" t="s">
        <v>460</v>
      </c>
      <c r="D148" s="1" t="s">
        <v>2682</v>
      </c>
      <c r="E148" s="1">
        <v>1.0</v>
      </c>
      <c r="F148" s="20" t="str">
        <f>VLOOKUP(C148,Countries!D:P,13,FALSE)</f>
        <v>35,105</v>
      </c>
    </row>
    <row r="149">
      <c r="A149" s="1" t="str">
        <f t="shared" si="1"/>
        <v>ano-MM</v>
      </c>
      <c r="B149" s="5" t="s">
        <v>2301</v>
      </c>
      <c r="C149" s="5" t="s">
        <v>1337</v>
      </c>
      <c r="D149" s="1" t="s">
        <v>2682</v>
      </c>
      <c r="E149" s="1">
        <v>1.0</v>
      </c>
      <c r="F149" s="20" t="str">
        <f>VLOOKUP(C149,Countries!D:P,13,FALSE)</f>
        <v>22,98</v>
      </c>
    </row>
    <row r="150">
      <c r="A150" s="1" t="str">
        <f t="shared" si="1"/>
        <v>ant-PG</v>
      </c>
      <c r="B150" s="5" t="s">
        <v>2685</v>
      </c>
      <c r="C150" s="5" t="s">
        <v>1500</v>
      </c>
      <c r="D150" s="1" t="s">
        <v>2687</v>
      </c>
      <c r="E150" s="1">
        <v>1.0</v>
      </c>
      <c r="F150" s="20" t="str">
        <f>VLOOKUP(C150,Countries!D:P,13,FALSE)</f>
        <v>-6,147</v>
      </c>
    </row>
    <row r="151">
      <c r="A151" s="1" t="str">
        <f t="shared" si="1"/>
        <v>anu-GH</v>
      </c>
      <c r="B151" s="5" t="s">
        <v>2689</v>
      </c>
      <c r="C151" s="5" t="s">
        <v>783</v>
      </c>
      <c r="D151" s="1" t="s">
        <v>2692</v>
      </c>
      <c r="E151" s="1">
        <v>1.0</v>
      </c>
      <c r="F151" s="20" t="str">
        <f>VLOOKUP(C151,Countries!D:P,13,FALSE)</f>
        <v>8,-2</v>
      </c>
    </row>
    <row r="152">
      <c r="A152" s="1" t="str">
        <f t="shared" si="1"/>
        <v>anu-TG</v>
      </c>
      <c r="B152" s="5" t="s">
        <v>2689</v>
      </c>
      <c r="C152" s="5" t="s">
        <v>1910</v>
      </c>
      <c r="D152" s="1" t="s">
        <v>2692</v>
      </c>
      <c r="E152" s="1">
        <v>1.0</v>
      </c>
      <c r="F152" s="20" t="str">
        <f>VLOOKUP(C152,Countries!D:P,13,FALSE)</f>
        <v>8,1.1667</v>
      </c>
    </row>
    <row r="153">
      <c r="A153" s="1" t="str">
        <f t="shared" si="1"/>
        <v>anu-BJ</v>
      </c>
      <c r="B153" s="5" t="s">
        <v>2689</v>
      </c>
      <c r="C153" s="5" t="s">
        <v>269</v>
      </c>
      <c r="D153" s="1" t="s">
        <v>2692</v>
      </c>
      <c r="E153" s="1">
        <v>1.0</v>
      </c>
      <c r="F153" s="20" t="str">
        <f>VLOOKUP(C153,Countries!D:P,13,FALSE)</f>
        <v>9.5,2.25</v>
      </c>
    </row>
    <row r="154">
      <c r="A154" s="1" t="str">
        <f t="shared" si="1"/>
        <v>anx-RU</v>
      </c>
      <c r="B154" s="5" t="s">
        <v>2694</v>
      </c>
      <c r="C154" s="5" t="s">
        <v>1590</v>
      </c>
      <c r="D154" s="1" t="s">
        <v>2696</v>
      </c>
      <c r="E154" s="1">
        <v>1.0</v>
      </c>
      <c r="F154" s="20" t="str">
        <f>VLOOKUP(C154,Countries!D:P,13,FALSE)</f>
        <v>60,100</v>
      </c>
    </row>
    <row r="155">
      <c r="A155" s="1" t="str">
        <f t="shared" si="1"/>
        <v>any-ET</v>
      </c>
      <c r="B155" s="5" t="s">
        <v>2698</v>
      </c>
      <c r="C155" s="5" t="s">
        <v>673</v>
      </c>
      <c r="D155" s="1" t="s">
        <v>2700</v>
      </c>
      <c r="E155" s="1">
        <v>1.0</v>
      </c>
      <c r="F155" s="20" t="str">
        <f>VLOOKUP(C155,Countries!D:P,13,FALSE)</f>
        <v>8,38</v>
      </c>
    </row>
    <row r="156">
      <c r="A156" s="1" t="str">
        <f t="shared" si="1"/>
        <v>ao-IN</v>
      </c>
      <c r="B156" s="5" t="s">
        <v>2701</v>
      </c>
      <c r="C156" s="5" t="s">
        <v>938</v>
      </c>
      <c r="D156" s="1" t="s">
        <v>2704</v>
      </c>
      <c r="E156" s="1">
        <v>1.0</v>
      </c>
      <c r="F156" s="20" t="str">
        <f>VLOOKUP(C156,Countries!D:P,13,FALSE)</f>
        <v>20,77</v>
      </c>
    </row>
    <row r="157">
      <c r="A157" s="1" t="str">
        <f t="shared" si="1"/>
        <v>aoj-PG</v>
      </c>
      <c r="B157" s="5" t="s">
        <v>2705</v>
      </c>
      <c r="C157" s="5" t="s">
        <v>1500</v>
      </c>
      <c r="D157" s="1" t="s">
        <v>2707</v>
      </c>
      <c r="E157" s="1">
        <v>1.0</v>
      </c>
      <c r="F157" s="20" t="str">
        <f>VLOOKUP(C157,Countries!D:P,13,FALSE)</f>
        <v>-6,147</v>
      </c>
    </row>
    <row r="158">
      <c r="A158" s="1" t="str">
        <f t="shared" si="1"/>
        <v>apa-PS</v>
      </c>
      <c r="B158" s="5" t="s">
        <v>2708</v>
      </c>
      <c r="C158" s="5" t="s">
        <v>1483</v>
      </c>
      <c r="D158" s="1" t="s">
        <v>2711</v>
      </c>
      <c r="E158" s="1">
        <v>5.0</v>
      </c>
      <c r="F158" s="20" t="str">
        <f>VLOOKUP(C158,Countries!D:P,13,FALSE)</f>
        <v>32,35.25</v>
      </c>
    </row>
    <row r="159">
      <c r="A159" s="1" t="str">
        <f t="shared" si="1"/>
        <v>apc-US</v>
      </c>
      <c r="B159" s="5" t="s">
        <v>2176</v>
      </c>
      <c r="C159" s="5" t="s">
        <v>2017</v>
      </c>
      <c r="D159" s="1" t="s">
        <v>2714</v>
      </c>
      <c r="E159" s="1">
        <v>1.0</v>
      </c>
      <c r="F159" s="20" t="str">
        <f>VLOOKUP(C159,Countries!D:P,13,FALSE)</f>
        <v>38,-97</v>
      </c>
    </row>
    <row r="160">
      <c r="A160" s="1" t="str">
        <f t="shared" si="1"/>
        <v>ape-PG</v>
      </c>
      <c r="B160" s="5" t="s">
        <v>2715</v>
      </c>
      <c r="C160" s="5" t="s">
        <v>1500</v>
      </c>
      <c r="D160" s="1" t="s">
        <v>2718</v>
      </c>
      <c r="E160" s="1">
        <v>1.0</v>
      </c>
      <c r="F160" s="20" t="str">
        <f>VLOOKUP(C160,Countries!D:P,13,FALSE)</f>
        <v>-6,147</v>
      </c>
    </row>
    <row r="161">
      <c r="A161" s="1" t="str">
        <f t="shared" si="1"/>
        <v>api-BR</v>
      </c>
      <c r="B161" s="5" t="s">
        <v>2719</v>
      </c>
      <c r="C161" s="5" t="s">
        <v>342</v>
      </c>
      <c r="D161" s="1" t="s">
        <v>2722</v>
      </c>
      <c r="E161" s="1">
        <v>1.0</v>
      </c>
      <c r="F161" s="20" t="str">
        <f>VLOOKUP(C161,Countries!D:P,13,FALSE)</f>
        <v>-10,-55</v>
      </c>
    </row>
    <row r="162">
      <c r="A162" s="1" t="str">
        <f t="shared" si="1"/>
        <v>apj-US</v>
      </c>
      <c r="B162" s="5" t="s">
        <v>2725</v>
      </c>
      <c r="C162" s="5" t="s">
        <v>2017</v>
      </c>
      <c r="D162" s="1" t="s">
        <v>2727</v>
      </c>
      <c r="E162" s="1">
        <v>1.0</v>
      </c>
      <c r="F162" s="20" t="str">
        <f>VLOOKUP(C162,Countries!D:P,13,FALSE)</f>
        <v>38,-97</v>
      </c>
    </row>
    <row r="163">
      <c r="A163" s="1" t="str">
        <f t="shared" si="1"/>
        <v>apk-IN</v>
      </c>
      <c r="B163" s="5" t="s">
        <v>2728</v>
      </c>
      <c r="C163" s="5" t="s">
        <v>938</v>
      </c>
      <c r="D163" s="1" t="s">
        <v>2731</v>
      </c>
      <c r="E163" s="1">
        <v>1.0</v>
      </c>
      <c r="F163" s="20" t="str">
        <f>VLOOKUP(C163,Countries!D:P,13,FALSE)</f>
        <v>20,77</v>
      </c>
    </row>
    <row r="164">
      <c r="A164" s="1" t="str">
        <f t="shared" si="1"/>
        <v>apl-BR</v>
      </c>
      <c r="B164" s="5" t="s">
        <v>2732</v>
      </c>
      <c r="C164" s="5" t="s">
        <v>342</v>
      </c>
      <c r="D164" s="1" t="s">
        <v>2735</v>
      </c>
      <c r="E164" s="1">
        <v>1.0</v>
      </c>
      <c r="F164" s="20" t="str">
        <f>VLOOKUP(C164,Countries!D:P,13,FALSE)</f>
        <v>-10,-55</v>
      </c>
    </row>
    <row r="165">
      <c r="A165" s="1" t="str">
        <f t="shared" si="1"/>
        <v>apt-IN</v>
      </c>
      <c r="B165" s="5" t="s">
        <v>2737</v>
      </c>
      <c r="C165" s="5" t="s">
        <v>938</v>
      </c>
      <c r="D165" s="1" t="s">
        <v>2739</v>
      </c>
      <c r="E165" s="1">
        <v>1.0</v>
      </c>
      <c r="F165" s="20" t="str">
        <f>VLOOKUP(C165,Countries!D:P,13,FALSE)</f>
        <v>20,77</v>
      </c>
    </row>
    <row r="166">
      <c r="A166" s="1" t="str">
        <f t="shared" si="1"/>
        <v>apu-BR</v>
      </c>
      <c r="B166" s="5" t="s">
        <v>2742</v>
      </c>
      <c r="C166" s="5" t="s">
        <v>342</v>
      </c>
      <c r="D166" s="1" t="s">
        <v>2744</v>
      </c>
      <c r="E166" s="1">
        <v>1.0</v>
      </c>
      <c r="F166" s="20" t="str">
        <f>VLOOKUP(C166,Countries!D:P,13,FALSE)</f>
        <v>-10,-55</v>
      </c>
    </row>
    <row r="167">
      <c r="A167" s="1" t="str">
        <f t="shared" si="1"/>
        <v>apw-US</v>
      </c>
      <c r="B167" s="5" t="s">
        <v>2747</v>
      </c>
      <c r="C167" s="5" t="s">
        <v>2017</v>
      </c>
      <c r="D167" s="1" t="s">
        <v>2749</v>
      </c>
      <c r="E167" s="1">
        <v>1.0</v>
      </c>
      <c r="F167" s="20" t="str">
        <f>VLOOKUP(C167,Countries!D:P,13,FALSE)</f>
        <v>38,-97</v>
      </c>
    </row>
    <row r="168">
      <c r="A168" s="1" t="str">
        <f t="shared" si="1"/>
        <v>ara-SR</v>
      </c>
      <c r="B168" s="5" t="s">
        <v>2750</v>
      </c>
      <c r="C168" s="5" t="s">
        <v>1825</v>
      </c>
      <c r="D168" s="1" t="s">
        <v>2753</v>
      </c>
      <c r="E168" s="1">
        <v>1.0</v>
      </c>
      <c r="F168" s="20" t="str">
        <f>VLOOKUP(C168,Countries!D:P,13,FALSE)</f>
        <v>4,-56</v>
      </c>
    </row>
    <row r="169">
      <c r="A169" s="1" t="str">
        <f t="shared" si="1"/>
        <v>arb-PE</v>
      </c>
      <c r="B169" s="5" t="s">
        <v>2625</v>
      </c>
      <c r="C169" s="5" t="s">
        <v>1516</v>
      </c>
      <c r="D169" s="1" t="s">
        <v>2757</v>
      </c>
      <c r="E169" s="1">
        <v>1.0</v>
      </c>
      <c r="F169" s="20" t="str">
        <f>VLOOKUP(C169,Countries!D:P,13,FALSE)</f>
        <v>-10,-76</v>
      </c>
    </row>
    <row r="170">
      <c r="A170" s="1" t="str">
        <f t="shared" si="1"/>
        <v>arc-RU</v>
      </c>
      <c r="B170" s="5" t="s">
        <v>2760</v>
      </c>
      <c r="C170" s="5" t="s">
        <v>1590</v>
      </c>
      <c r="D170" s="1" t="s">
        <v>2763</v>
      </c>
      <c r="E170" s="1">
        <v>1.0</v>
      </c>
      <c r="F170" s="20" t="str">
        <f>VLOOKUP(C170,Countries!D:P,13,FALSE)</f>
        <v>60,100</v>
      </c>
    </row>
    <row r="171">
      <c r="A171" s="1" t="str">
        <f t="shared" si="1"/>
        <v>ard-ID</v>
      </c>
      <c r="B171" s="5" t="s">
        <v>2202</v>
      </c>
      <c r="C171" s="5" t="s">
        <v>946</v>
      </c>
      <c r="D171" s="1" t="s">
        <v>2766</v>
      </c>
      <c r="E171" s="1">
        <v>1.0</v>
      </c>
      <c r="F171" s="20" t="str">
        <f>VLOOKUP(C171,Countries!D:P,13,FALSE)</f>
        <v>-5,120</v>
      </c>
    </row>
    <row r="172">
      <c r="A172" s="1" t="str">
        <f t="shared" si="1"/>
        <v>arg-IQ</v>
      </c>
      <c r="B172" s="5" t="s">
        <v>2769</v>
      </c>
      <c r="C172" s="5" t="s">
        <v>963</v>
      </c>
      <c r="D172" s="1" t="s">
        <v>2772</v>
      </c>
      <c r="E172" s="1">
        <v>5.0</v>
      </c>
      <c r="F172" s="20" t="str">
        <f>VLOOKUP(C172,Countries!D:P,13,FALSE)</f>
        <v>33,44</v>
      </c>
    </row>
    <row r="173">
      <c r="A173" s="1" t="str">
        <f t="shared" si="1"/>
        <v>arg-SA</v>
      </c>
      <c r="B173" s="5" t="s">
        <v>2769</v>
      </c>
      <c r="C173" s="5" t="s">
        <v>1686</v>
      </c>
      <c r="D173" s="1" t="s">
        <v>2772</v>
      </c>
      <c r="E173" s="1">
        <v>5.0</v>
      </c>
      <c r="F173" s="20" t="str">
        <f>VLOOKUP(C173,Countries!D:P,13,FALSE)</f>
        <v>25,45</v>
      </c>
    </row>
    <row r="174">
      <c r="A174" s="1" t="str">
        <f t="shared" si="1"/>
        <v>arg-OM</v>
      </c>
      <c r="B174" s="5" t="s">
        <v>2769</v>
      </c>
      <c r="C174" s="5" t="s">
        <v>1458</v>
      </c>
      <c r="D174" s="1" t="s">
        <v>2772</v>
      </c>
      <c r="E174" s="1">
        <v>5.0</v>
      </c>
      <c r="F174" s="20" t="str">
        <f>VLOOKUP(C174,Countries!D:P,13,FALSE)</f>
        <v>21,57</v>
      </c>
    </row>
    <row r="175">
      <c r="A175" s="1" t="str">
        <f t="shared" si="1"/>
        <v>arg-QA</v>
      </c>
      <c r="B175" s="5" t="s">
        <v>2769</v>
      </c>
      <c r="C175" s="5" t="s">
        <v>1564</v>
      </c>
      <c r="D175" s="1" t="s">
        <v>2772</v>
      </c>
      <c r="E175" s="1">
        <v>5.0</v>
      </c>
      <c r="F175" s="20" t="str">
        <f>VLOOKUP(C175,Countries!D:P,13,FALSE)</f>
        <v>25.5,51.25</v>
      </c>
    </row>
    <row r="176">
      <c r="A176" s="1" t="str">
        <f t="shared" si="1"/>
        <v>arg-KW</v>
      </c>
      <c r="B176" s="5" t="s">
        <v>2769</v>
      </c>
      <c r="C176" s="5" t="s">
        <v>1080</v>
      </c>
      <c r="D176" s="1" t="s">
        <v>2772</v>
      </c>
      <c r="E176" s="1">
        <v>5.0</v>
      </c>
      <c r="F176" s="20" t="str">
        <f>VLOOKUP(C176,Countries!D:P,13,FALSE)</f>
        <v>29.3375,47.6581</v>
      </c>
    </row>
    <row r="177">
      <c r="A177" s="1" t="str">
        <f t="shared" si="1"/>
        <v>arg-IR</v>
      </c>
      <c r="B177" s="5" t="s">
        <v>2769</v>
      </c>
      <c r="C177" s="5" t="s">
        <v>955</v>
      </c>
      <c r="D177" s="1" t="s">
        <v>2772</v>
      </c>
      <c r="E177" s="1">
        <v>0.1</v>
      </c>
      <c r="F177" s="20" t="str">
        <f>VLOOKUP(C177,Countries!D:P,13,FALSE)</f>
        <v>32,53</v>
      </c>
    </row>
    <row r="178">
      <c r="A178" s="1" t="str">
        <f t="shared" si="1"/>
        <v>arg-BH</v>
      </c>
      <c r="B178" s="5" t="s">
        <v>2769</v>
      </c>
      <c r="C178" s="5" t="s">
        <v>217</v>
      </c>
      <c r="D178" s="1" t="s">
        <v>2772</v>
      </c>
      <c r="E178" s="1">
        <v>5.0</v>
      </c>
      <c r="F178" s="20" t="str">
        <f>VLOOKUP(C178,Countries!D:P,13,FALSE)</f>
        <v>26,50.55</v>
      </c>
    </row>
    <row r="179">
      <c r="A179" s="1" t="str">
        <f t="shared" si="1"/>
        <v>arh-SA</v>
      </c>
      <c r="B179" s="5" t="s">
        <v>2774</v>
      </c>
      <c r="C179" s="5" t="s">
        <v>1686</v>
      </c>
      <c r="D179" s="1" t="s">
        <v>2777</v>
      </c>
      <c r="E179" s="1">
        <v>5.0</v>
      </c>
      <c r="F179" s="20" t="str">
        <f>VLOOKUP(C179,Countries!D:P,13,FALSE)</f>
        <v>25,45</v>
      </c>
    </row>
    <row r="180">
      <c r="A180" s="1" t="str">
        <f t="shared" si="1"/>
        <v>ari-PG</v>
      </c>
      <c r="B180" s="5" t="s">
        <v>2479</v>
      </c>
      <c r="C180" s="5" t="s">
        <v>1500</v>
      </c>
      <c r="D180" s="1" t="s">
        <v>2780</v>
      </c>
      <c r="E180" s="1">
        <v>1.0</v>
      </c>
      <c r="F180" s="20" t="str">
        <f>VLOOKUP(C180,Countries!D:P,13,FALSE)</f>
        <v>-6,147</v>
      </c>
    </row>
    <row r="181">
      <c r="A181" s="1" t="str">
        <f t="shared" si="1"/>
        <v>arj-KW</v>
      </c>
      <c r="B181" s="5" t="s">
        <v>2781</v>
      </c>
      <c r="C181" s="5" t="s">
        <v>1080</v>
      </c>
      <c r="D181" s="1" t="s">
        <v>2782</v>
      </c>
      <c r="E181" s="1">
        <v>5.0</v>
      </c>
      <c r="F181" s="20" t="str">
        <f>VLOOKUP(C181,Countries!D:P,13,FALSE)</f>
        <v>29.3375,47.6581</v>
      </c>
    </row>
    <row r="182">
      <c r="A182" s="1" t="str">
        <f t="shared" si="1"/>
        <v>ark-VU</v>
      </c>
      <c r="B182" s="5" t="s">
        <v>2783</v>
      </c>
      <c r="C182" s="5" t="s">
        <v>2048</v>
      </c>
      <c r="D182" s="1" t="s">
        <v>2785</v>
      </c>
      <c r="E182" s="1">
        <v>1.0</v>
      </c>
      <c r="F182" s="20" t="str">
        <f>VLOOKUP(C182,Countries!D:P,13,FALSE)</f>
        <v>-16,167</v>
      </c>
    </row>
    <row r="183">
      <c r="A183" s="1" t="str">
        <f t="shared" si="1"/>
        <v>arl-LB</v>
      </c>
      <c r="B183" s="5" t="s">
        <v>2755</v>
      </c>
      <c r="C183" s="5" t="s">
        <v>1115</v>
      </c>
      <c r="D183" s="1" t="s">
        <v>2786</v>
      </c>
      <c r="E183" s="1">
        <v>5.0</v>
      </c>
      <c r="F183" s="20" t="str">
        <f>VLOOKUP(C183,Countries!D:P,13,FALSE)</f>
        <v>33.8333,35.8333</v>
      </c>
    </row>
    <row r="184">
      <c r="A184" s="1" t="str">
        <f t="shared" si="1"/>
        <v>arm-AM</v>
      </c>
      <c r="B184" s="5" t="s">
        <v>2787</v>
      </c>
      <c r="C184" s="5" t="s">
        <v>162</v>
      </c>
      <c r="D184" s="1" t="s">
        <v>2790</v>
      </c>
      <c r="E184" s="1">
        <v>5.0</v>
      </c>
      <c r="F184" s="20" t="str">
        <f>VLOOKUP(C184,Countries!D:P,13,FALSE)</f>
        <v>40,45</v>
      </c>
    </row>
    <row r="185">
      <c r="A185" s="1" t="str">
        <f t="shared" si="1"/>
        <v>arn-NG</v>
      </c>
      <c r="B185" s="5" t="s">
        <v>2793</v>
      </c>
      <c r="C185" s="5" t="s">
        <v>1408</v>
      </c>
      <c r="D185" s="1" t="s">
        <v>2794</v>
      </c>
      <c r="E185" s="1">
        <v>5.0</v>
      </c>
      <c r="F185" s="20" t="str">
        <f>VLOOKUP(C185,Countries!D:P,13,FALSE)</f>
        <v>10,8</v>
      </c>
    </row>
    <row r="186">
      <c r="A186" s="1" t="str">
        <f t="shared" si="1"/>
        <v>aro-SB</v>
      </c>
      <c r="B186" s="5" t="s">
        <v>2646</v>
      </c>
      <c r="C186" s="5" t="s">
        <v>1758</v>
      </c>
      <c r="D186" s="1" t="s">
        <v>2797</v>
      </c>
      <c r="E186" s="1">
        <v>1.0</v>
      </c>
      <c r="F186" s="20" t="str">
        <f>VLOOKUP(C186,Countries!D:P,13,FALSE)</f>
        <v>-8,159</v>
      </c>
    </row>
    <row r="187">
      <c r="A187" s="1" t="str">
        <f t="shared" si="1"/>
        <v>arp-PG</v>
      </c>
      <c r="B187" s="5" t="s">
        <v>2395</v>
      </c>
      <c r="C187" s="5" t="s">
        <v>1500</v>
      </c>
      <c r="D187" s="1" t="s">
        <v>2800</v>
      </c>
      <c r="E187" s="1">
        <v>1.0</v>
      </c>
      <c r="F187" s="20" t="str">
        <f>VLOOKUP(C187,Countries!D:P,13,FALSE)</f>
        <v>-6,147</v>
      </c>
    </row>
    <row r="188">
      <c r="A188" s="1" t="str">
        <f t="shared" si="1"/>
        <v>arq-IQ</v>
      </c>
      <c r="B188" s="5" t="s">
        <v>2801</v>
      </c>
      <c r="C188" s="5" t="s">
        <v>963</v>
      </c>
      <c r="D188" s="1" t="s">
        <v>2803</v>
      </c>
      <c r="E188" s="1">
        <v>5.0</v>
      </c>
      <c r="F188" s="20" t="str">
        <f>VLOOKUP(C188,Countries!D:P,13,FALSE)</f>
        <v>33,44</v>
      </c>
    </row>
    <row r="189">
      <c r="A189" s="1" t="str">
        <f t="shared" si="1"/>
        <v>arr-AU</v>
      </c>
      <c r="B189" s="5" t="s">
        <v>2804</v>
      </c>
      <c r="C189" s="5" t="s">
        <v>179</v>
      </c>
      <c r="D189" s="1" t="s">
        <v>2806</v>
      </c>
      <c r="E189" s="1">
        <v>1.0</v>
      </c>
      <c r="F189" s="20" t="str">
        <f>VLOOKUP(C189,Countries!D:P,13,FALSE)</f>
        <v>-27,133</v>
      </c>
    </row>
    <row r="190">
      <c r="A190" s="1" t="str">
        <f t="shared" si="1"/>
        <v>ars-YE</v>
      </c>
      <c r="B190" s="5" t="s">
        <v>2807</v>
      </c>
      <c r="C190" s="5" t="s">
        <v>2108</v>
      </c>
      <c r="D190" s="1" t="s">
        <v>2810</v>
      </c>
      <c r="E190" s="1">
        <v>5.0</v>
      </c>
      <c r="F190" s="20" t="str">
        <f>VLOOKUP(C190,Countries!D:P,13,FALSE)</f>
        <v>15,48</v>
      </c>
    </row>
    <row r="191">
      <c r="A191" s="1" t="str">
        <f t="shared" si="1"/>
        <v>arv-IL</v>
      </c>
      <c r="B191" s="5" t="s">
        <v>2208</v>
      </c>
      <c r="C191" s="5" t="s">
        <v>988</v>
      </c>
      <c r="D191" s="1" t="s">
        <v>2811</v>
      </c>
      <c r="E191" s="1">
        <v>5.0</v>
      </c>
      <c r="F191" s="20" t="str">
        <f>VLOOKUP(C191,Countries!D:P,13,FALSE)</f>
        <v>31.5,34.75</v>
      </c>
    </row>
    <row r="192">
      <c r="A192" s="1" t="str">
        <f t="shared" si="1"/>
        <v>arw-TR</v>
      </c>
      <c r="B192" s="5" t="s">
        <v>2751</v>
      </c>
      <c r="C192" s="5" t="s">
        <v>1950</v>
      </c>
      <c r="D192" s="1" t="s">
        <v>2812</v>
      </c>
      <c r="E192" s="1">
        <v>5.0</v>
      </c>
      <c r="F192" s="20" t="str">
        <f>VLOOKUP(C192,Countries!D:P,13,FALSE)</f>
        <v>39,35</v>
      </c>
    </row>
    <row r="193">
      <c r="A193" s="1" t="str">
        <f t="shared" si="1"/>
        <v>arx-SB</v>
      </c>
      <c r="B193" s="5" t="s">
        <v>2813</v>
      </c>
      <c r="C193" s="5" t="s">
        <v>1758</v>
      </c>
      <c r="D193" s="10" t="s">
        <v>2815</v>
      </c>
      <c r="E193" s="1">
        <v>1.0</v>
      </c>
      <c r="F193" s="20" t="str">
        <f>VLOOKUP(C193,Countries!D:P,13,FALSE)</f>
        <v>-8,159</v>
      </c>
    </row>
    <row r="194">
      <c r="A194" s="1" t="str">
        <f t="shared" si="1"/>
        <v>arz-IR</v>
      </c>
      <c r="B194" s="5" t="s">
        <v>2323</v>
      </c>
      <c r="C194" s="5" t="s">
        <v>955</v>
      </c>
      <c r="D194" s="1" t="s">
        <v>2816</v>
      </c>
      <c r="E194" s="1">
        <v>0.1</v>
      </c>
      <c r="F194" s="20" t="str">
        <f>VLOOKUP(C194,Countries!D:P,13,FALSE)</f>
        <v>32,53</v>
      </c>
    </row>
    <row r="195">
      <c r="A195" s="1" t="str">
        <f t="shared" si="1"/>
        <v>ash-RU</v>
      </c>
      <c r="B195" s="5" t="s">
        <v>2817</v>
      </c>
      <c r="C195" s="5" t="s">
        <v>1590</v>
      </c>
      <c r="D195" s="1" t="s">
        <v>2818</v>
      </c>
      <c r="E195" s="1">
        <v>1.0</v>
      </c>
      <c r="F195" s="20" t="str">
        <f>VLOOKUP(C195,Countries!D:P,13,FALSE)</f>
        <v>60,100</v>
      </c>
    </row>
    <row r="196">
      <c r="A196" s="1" t="str">
        <f t="shared" si="1"/>
        <v>asl-CA</v>
      </c>
      <c r="B196" s="5" t="s">
        <v>2819</v>
      </c>
      <c r="C196" s="5" t="s">
        <v>418</v>
      </c>
      <c r="D196" s="1" t="s">
        <v>2822</v>
      </c>
      <c r="E196" s="1">
        <v>0.0</v>
      </c>
      <c r="F196" s="20" t="str">
        <f>VLOOKUP(C196,Countries!D:P,13,FALSE)</f>
        <v>60,-95</v>
      </c>
    </row>
    <row r="197">
      <c r="A197" s="1" t="str">
        <f t="shared" si="1"/>
        <v>asl-US</v>
      </c>
      <c r="B197" s="5" t="s">
        <v>2819</v>
      </c>
      <c r="C197" s="5" t="s">
        <v>2017</v>
      </c>
      <c r="D197" s="1" t="s">
        <v>2822</v>
      </c>
      <c r="E197" s="1">
        <v>0.0</v>
      </c>
      <c r="F197" s="20" t="str">
        <f>VLOOKUP(C197,Countries!D:P,13,FALSE)</f>
        <v>38,-97</v>
      </c>
    </row>
    <row r="198">
      <c r="A198" s="1" t="str">
        <f t="shared" si="1"/>
        <v>asm-ID</v>
      </c>
      <c r="B198" s="5" t="s">
        <v>2824</v>
      </c>
      <c r="C198" s="5" t="s">
        <v>946</v>
      </c>
      <c r="D198" s="1" t="s">
        <v>2827</v>
      </c>
      <c r="E198" s="1">
        <v>1.0</v>
      </c>
      <c r="F198" s="20" t="str">
        <f>VLOOKUP(C198,Countries!D:P,13,FALSE)</f>
        <v>-5,120</v>
      </c>
    </row>
    <row r="199">
      <c r="A199" s="1" t="str">
        <f t="shared" si="1"/>
        <v>aso-RU</v>
      </c>
      <c r="B199" s="5" t="s">
        <v>2829</v>
      </c>
      <c r="C199" s="5" t="s">
        <v>1590</v>
      </c>
      <c r="D199" s="1" t="s">
        <v>2831</v>
      </c>
      <c r="E199" s="1">
        <v>1.0</v>
      </c>
      <c r="F199" s="20" t="str">
        <f>VLOOKUP(C199,Countries!D:P,13,FALSE)</f>
        <v>60,100</v>
      </c>
    </row>
    <row r="200">
      <c r="A200" s="1" t="str">
        <f t="shared" si="1"/>
        <v>ass-IN</v>
      </c>
      <c r="B200" s="5" t="s">
        <v>2834</v>
      </c>
      <c r="C200" s="5" t="s">
        <v>938</v>
      </c>
      <c r="D200" s="1" t="s">
        <v>2836</v>
      </c>
      <c r="E200" s="1">
        <v>1.0</v>
      </c>
      <c r="F200" s="20" t="str">
        <f>VLOOKUP(C200,Countries!D:P,13,FALSE)</f>
        <v>20,77</v>
      </c>
    </row>
    <row r="201">
      <c r="A201" s="1" t="str">
        <f t="shared" si="1"/>
        <v>ast-ES</v>
      </c>
      <c r="B201" s="5" t="s">
        <v>2838</v>
      </c>
      <c r="C201" s="5" t="s">
        <v>1801</v>
      </c>
      <c r="D201" s="1" t="s">
        <v>2840</v>
      </c>
      <c r="E201" s="1">
        <v>1.0</v>
      </c>
      <c r="F201" s="20" t="str">
        <f>VLOOKUP(C201,Countries!D:P,13,FALSE)</f>
        <v>40,-4</v>
      </c>
    </row>
    <row r="202">
      <c r="A202" s="1" t="str">
        <f t="shared" si="1"/>
        <v>asu-BR</v>
      </c>
      <c r="B202" s="5" t="s">
        <v>2842</v>
      </c>
      <c r="C202" s="5" t="s">
        <v>342</v>
      </c>
      <c r="D202" s="1" t="s">
        <v>2844</v>
      </c>
      <c r="E202" s="1">
        <v>1.0</v>
      </c>
      <c r="F202" s="20" t="str">
        <f>VLOOKUP(C202,Countries!D:P,13,FALSE)</f>
        <v>-10,-55</v>
      </c>
    </row>
    <row r="203">
      <c r="A203" s="1" t="str">
        <f t="shared" si="1"/>
        <v>asy-SY</v>
      </c>
      <c r="B203" s="5" t="s">
        <v>2845</v>
      </c>
      <c r="C203" s="5" t="s">
        <v>1860</v>
      </c>
      <c r="D203" s="1" t="s">
        <v>2846</v>
      </c>
      <c r="E203" s="1">
        <v>5.0</v>
      </c>
      <c r="F203" s="20" t="str">
        <f>VLOOKUP(C203,Countries!D:P,13,FALSE)</f>
        <v>35,38</v>
      </c>
    </row>
    <row r="204">
      <c r="A204" s="1" t="str">
        <f t="shared" si="1"/>
        <v>ata-TW</v>
      </c>
      <c r="B204" s="5" t="s">
        <v>2847</v>
      </c>
      <c r="C204" s="5" t="s">
        <v>1869</v>
      </c>
      <c r="D204" s="1" t="s">
        <v>2850</v>
      </c>
      <c r="E204" s="1">
        <v>1.0</v>
      </c>
      <c r="F204" s="20" t="str">
        <f>VLOOKUP(C204,Countries!D:P,13,FALSE)</f>
        <v>23.5,121</v>
      </c>
    </row>
    <row r="205">
      <c r="A205" s="1" t="str">
        <f t="shared" si="1"/>
        <v>atb-ID</v>
      </c>
      <c r="B205" s="5" t="s">
        <v>2852</v>
      </c>
      <c r="C205" s="5" t="s">
        <v>946</v>
      </c>
      <c r="D205" s="1" t="s">
        <v>2855</v>
      </c>
      <c r="E205" s="1">
        <v>1.0</v>
      </c>
      <c r="F205" s="20" t="str">
        <f>VLOOKUP(C205,Countries!D:P,13,FALSE)</f>
        <v>-5,120</v>
      </c>
    </row>
    <row r="206">
      <c r="A206" s="1" t="str">
        <f t="shared" si="1"/>
        <v>atc-VU</v>
      </c>
      <c r="B206" s="5" t="s">
        <v>2857</v>
      </c>
      <c r="C206" s="5" t="s">
        <v>2048</v>
      </c>
      <c r="D206" s="1" t="s">
        <v>2860</v>
      </c>
      <c r="E206" s="1">
        <v>1.0</v>
      </c>
      <c r="F206" s="20" t="str">
        <f>VLOOKUP(C206,Countries!D:P,13,FALSE)</f>
        <v>-16,167</v>
      </c>
    </row>
    <row r="207">
      <c r="A207" s="1" t="str">
        <f t="shared" si="1"/>
        <v>ath-NP</v>
      </c>
      <c r="B207" s="5" t="s">
        <v>2862</v>
      </c>
      <c r="C207" s="5" t="s">
        <v>1361</v>
      </c>
      <c r="D207" s="1" t="s">
        <v>2865</v>
      </c>
      <c r="E207" s="1">
        <v>1.0</v>
      </c>
      <c r="F207" s="20" t="str">
        <f>VLOOKUP(C207,Countries!D:P,13,FALSE)</f>
        <v>28,84</v>
      </c>
    </row>
    <row r="208">
      <c r="A208" s="1" t="str">
        <f t="shared" si="1"/>
        <v>ati-CA</v>
      </c>
      <c r="B208" s="5" t="s">
        <v>2868</v>
      </c>
      <c r="C208" s="5" t="s">
        <v>418</v>
      </c>
      <c r="D208" s="1" t="s">
        <v>2871</v>
      </c>
      <c r="E208" s="1">
        <v>1.0</v>
      </c>
      <c r="F208" s="20" t="str">
        <f>VLOOKUP(C208,Countries!D:P,13,FALSE)</f>
        <v>60,-95</v>
      </c>
    </row>
    <row r="209">
      <c r="A209" s="1" t="str">
        <f t="shared" si="1"/>
        <v>atk-US</v>
      </c>
      <c r="B209" s="5" t="s">
        <v>2873</v>
      </c>
      <c r="C209" s="5" t="s">
        <v>2017</v>
      </c>
      <c r="D209" s="1" t="s">
        <v>2876</v>
      </c>
      <c r="E209" s="1">
        <v>1.0</v>
      </c>
      <c r="F209" s="20" t="str">
        <f>VLOOKUP(C209,Countries!D:P,13,FALSE)</f>
        <v>38,-97</v>
      </c>
    </row>
    <row r="210">
      <c r="A210" s="1" t="str">
        <f t="shared" si="1"/>
        <v>atm-BO</v>
      </c>
      <c r="B210" s="5" t="s">
        <v>2877</v>
      </c>
      <c r="C210" s="5" t="s">
        <v>299</v>
      </c>
      <c r="D210" s="1" t="s">
        <v>2880</v>
      </c>
      <c r="E210" s="1">
        <v>1.0</v>
      </c>
      <c r="F210" s="20" t="str">
        <f>VLOOKUP(C210,Countries!D:P,13,FALSE)</f>
        <v>-17,-65</v>
      </c>
    </row>
    <row r="211">
      <c r="A211" s="1" t="str">
        <f t="shared" si="1"/>
        <v>atm-CL</v>
      </c>
      <c r="B211" s="5" t="s">
        <v>2877</v>
      </c>
      <c r="C211" s="5" t="s">
        <v>451</v>
      </c>
      <c r="D211" s="1" t="s">
        <v>2880</v>
      </c>
      <c r="E211" s="1">
        <v>1.0</v>
      </c>
      <c r="F211" s="20" t="str">
        <f>VLOOKUP(C211,Countries!D:P,13,FALSE)</f>
        <v>-30,-71</v>
      </c>
    </row>
    <row r="212">
      <c r="A212" s="1" t="str">
        <f t="shared" si="1"/>
        <v>atm-AR</v>
      </c>
      <c r="B212" s="5" t="s">
        <v>2877</v>
      </c>
      <c r="C212" s="5" t="s">
        <v>151</v>
      </c>
      <c r="D212" s="1" t="s">
        <v>2880</v>
      </c>
      <c r="E212" s="1">
        <v>0.0</v>
      </c>
      <c r="F212" s="20" t="str">
        <f>VLOOKUP(C212,Countries!D:P,13,FALSE)</f>
        <v>-34,-64</v>
      </c>
    </row>
    <row r="213">
      <c r="A213" s="1" t="str">
        <f t="shared" si="1"/>
        <v>atq-US</v>
      </c>
      <c r="B213" s="5" t="s">
        <v>2853</v>
      </c>
      <c r="C213" s="5" t="s">
        <v>2017</v>
      </c>
      <c r="D213" s="1" t="s">
        <v>2885</v>
      </c>
      <c r="E213" s="1">
        <v>1.0</v>
      </c>
      <c r="F213" s="20" t="str">
        <f>VLOOKUP(C213,Countries!D:P,13,FALSE)</f>
        <v>38,-97</v>
      </c>
    </row>
    <row r="214">
      <c r="A214" s="1" t="str">
        <f t="shared" si="1"/>
        <v>ats-US</v>
      </c>
      <c r="B214" s="5" t="s">
        <v>2887</v>
      </c>
      <c r="C214" s="5" t="s">
        <v>2017</v>
      </c>
      <c r="D214" s="1" t="s">
        <v>2890</v>
      </c>
      <c r="E214" s="1">
        <v>1.0</v>
      </c>
      <c r="F214" s="20" t="str">
        <f>VLOOKUP(C214,Countries!D:P,13,FALSE)</f>
        <v>38,-97</v>
      </c>
    </row>
    <row r="215">
      <c r="A215" s="1" t="str">
        <f t="shared" si="1"/>
        <v>atu-TN</v>
      </c>
      <c r="B215" s="5" t="s">
        <v>2891</v>
      </c>
      <c r="C215" s="5" t="s">
        <v>1941</v>
      </c>
      <c r="D215" s="1" t="s">
        <v>2894</v>
      </c>
      <c r="E215" s="1">
        <v>5.0</v>
      </c>
      <c r="F215" s="20" t="str">
        <f>VLOOKUP(C215,Countries!D:P,13,FALSE)</f>
        <v>34,9</v>
      </c>
    </row>
    <row r="216">
      <c r="A216" s="1" t="str">
        <f t="shared" si="1"/>
        <v>au-PG</v>
      </c>
      <c r="B216" s="5" t="s">
        <v>2895</v>
      </c>
      <c r="C216" s="5" t="s">
        <v>1500</v>
      </c>
      <c r="D216" s="1" t="s">
        <v>2898</v>
      </c>
      <c r="E216" s="1">
        <v>1.0</v>
      </c>
      <c r="F216" s="20" t="str">
        <f>VLOOKUP(C216,Countries!D:P,13,FALSE)</f>
        <v>-6,147</v>
      </c>
    </row>
    <row r="217">
      <c r="A217" s="1" t="str">
        <f t="shared" si="1"/>
        <v>aul-VU</v>
      </c>
      <c r="B217" s="5" t="s">
        <v>2900</v>
      </c>
      <c r="C217" s="5" t="s">
        <v>2048</v>
      </c>
      <c r="D217" s="1" t="s">
        <v>2902</v>
      </c>
      <c r="E217" s="1">
        <v>1.0</v>
      </c>
      <c r="F217" s="20" t="str">
        <f>VLOOKUP(C217,Countries!D:P,13,FALSE)</f>
        <v>-16,167</v>
      </c>
    </row>
    <row r="218">
      <c r="A218" s="1" t="str">
        <f t="shared" si="1"/>
        <v>aus-AU</v>
      </c>
      <c r="B218" s="5" t="s">
        <v>2904</v>
      </c>
      <c r="C218" s="5" t="s">
        <v>179</v>
      </c>
      <c r="D218" s="1" t="s">
        <v>2907</v>
      </c>
      <c r="E218" s="1">
        <v>1.0</v>
      </c>
      <c r="F218" s="20" t="str">
        <f>VLOOKUP(C218,Countries!D:P,13,FALSE)</f>
        <v>-27,133</v>
      </c>
    </row>
    <row r="219">
      <c r="A219" s="1" t="str">
        <f t="shared" si="1"/>
        <v>auy-PG</v>
      </c>
      <c r="B219" s="5" t="s">
        <v>2908</v>
      </c>
      <c r="C219" s="5" t="s">
        <v>1500</v>
      </c>
      <c r="D219" s="1" t="s">
        <v>2910</v>
      </c>
      <c r="E219" s="1">
        <v>1.0</v>
      </c>
      <c r="F219" s="20" t="str">
        <f>VLOOKUP(C219,Countries!D:P,13,FALSE)</f>
        <v>-6,147</v>
      </c>
    </row>
    <row r="220">
      <c r="A220" s="1" t="str">
        <f t="shared" si="1"/>
        <v>ava-RU</v>
      </c>
      <c r="B220" s="5" t="s">
        <v>2912</v>
      </c>
      <c r="C220" s="5" t="s">
        <v>1590</v>
      </c>
      <c r="D220" s="1" t="s">
        <v>2914</v>
      </c>
      <c r="E220" s="1">
        <v>1.0</v>
      </c>
      <c r="F220" s="20" t="str">
        <f>VLOOKUP(C220,Countries!D:P,13,FALSE)</f>
        <v>60,100</v>
      </c>
    </row>
    <row r="221">
      <c r="A221" s="1" t="str">
        <f t="shared" si="1"/>
        <v>ava-AZ</v>
      </c>
      <c r="B221" s="5" t="s">
        <v>2912</v>
      </c>
      <c r="C221" s="5" t="s">
        <v>201</v>
      </c>
      <c r="D221" s="1" t="s">
        <v>2914</v>
      </c>
      <c r="E221" s="1">
        <v>1.0</v>
      </c>
      <c r="F221" s="20" t="str">
        <f>VLOOKUP(C221,Countries!D:P,13,FALSE)</f>
        <v>40.5,47.5</v>
      </c>
    </row>
    <row r="222">
      <c r="A222" s="1" t="str">
        <f t="shared" si="1"/>
        <v>avk-CI</v>
      </c>
      <c r="B222" s="5" t="s">
        <v>2916</v>
      </c>
      <c r="C222" s="5" t="s">
        <v>533</v>
      </c>
      <c r="D222" s="1" t="s">
        <v>2919</v>
      </c>
      <c r="E222" s="1">
        <v>1.0</v>
      </c>
      <c r="F222" s="20" t="str">
        <f>VLOOKUP(C222,Countries!D:P,13,FALSE)</f>
        <v>8,-5</v>
      </c>
    </row>
    <row r="223">
      <c r="A223" s="1" t="str">
        <f t="shared" si="1"/>
        <v>avo-SD</v>
      </c>
      <c r="B223" s="5" t="s">
        <v>2920</v>
      </c>
      <c r="C223" s="5" t="s">
        <v>1818</v>
      </c>
      <c r="D223" s="1" t="s">
        <v>2923</v>
      </c>
      <c r="E223" s="1">
        <v>1.0</v>
      </c>
      <c r="F223" s="20" t="str">
        <f>VLOOKUP(C223,Countries!D:P,13,FALSE)</f>
        <v>15,30</v>
      </c>
    </row>
    <row r="224">
      <c r="A224" s="1" t="str">
        <f t="shared" si="1"/>
        <v>avo-CD</v>
      </c>
      <c r="B224" s="5" t="s">
        <v>2920</v>
      </c>
      <c r="C224" s="5" t="s">
        <v>511</v>
      </c>
      <c r="D224" s="1" t="s">
        <v>2923</v>
      </c>
      <c r="E224" s="1">
        <v>1.0</v>
      </c>
      <c r="F224" s="20" t="str">
        <f>VLOOKUP(C224,Countries!D:P,13,FALSE)</f>
        <v>0,25</v>
      </c>
    </row>
    <row r="225">
      <c r="A225" s="1" t="str">
        <f t="shared" si="1"/>
        <v>avt-GH</v>
      </c>
      <c r="B225" s="5" t="s">
        <v>2896</v>
      </c>
      <c r="C225" s="5" t="s">
        <v>783</v>
      </c>
      <c r="D225" s="1" t="s">
        <v>2929</v>
      </c>
      <c r="E225" s="1">
        <v>1.0</v>
      </c>
      <c r="F225" s="20" t="str">
        <f>VLOOKUP(C225,Countries!D:P,13,FALSE)</f>
        <v>8,-2</v>
      </c>
    </row>
    <row r="226">
      <c r="A226" s="1" t="str">
        <f t="shared" si="1"/>
        <v>awa-PG</v>
      </c>
      <c r="B226" s="5" t="s">
        <v>2931</v>
      </c>
      <c r="C226" s="5" t="s">
        <v>1500</v>
      </c>
      <c r="D226" s="1" t="s">
        <v>2934</v>
      </c>
      <c r="E226" s="1">
        <v>1.0</v>
      </c>
      <c r="F226" s="20" t="str">
        <f>VLOOKUP(C226,Countries!D:P,13,FALSE)</f>
        <v>-6,147</v>
      </c>
    </row>
    <row r="227">
      <c r="A227" s="1" t="str">
        <f t="shared" si="1"/>
        <v>awd-NP</v>
      </c>
      <c r="B227" s="5" t="s">
        <v>2935</v>
      </c>
      <c r="C227" s="5" t="s">
        <v>1361</v>
      </c>
      <c r="D227" s="1" t="s">
        <v>2937</v>
      </c>
      <c r="E227" s="1">
        <v>1.0</v>
      </c>
      <c r="F227" s="20" t="str">
        <f>VLOOKUP(C227,Countries!D:P,13,FALSE)</f>
        <v>28,84</v>
      </c>
    </row>
    <row r="228">
      <c r="A228" s="1" t="str">
        <f t="shared" si="1"/>
        <v>awd-IN</v>
      </c>
      <c r="B228" s="5" t="s">
        <v>2935</v>
      </c>
      <c r="C228" s="5" t="s">
        <v>938</v>
      </c>
      <c r="D228" s="1" t="s">
        <v>2937</v>
      </c>
      <c r="E228" s="1">
        <v>1.0</v>
      </c>
      <c r="F228" s="20" t="str">
        <f>VLOOKUP(C228,Countries!D:P,13,FALSE)</f>
        <v>20,77</v>
      </c>
    </row>
    <row r="229">
      <c r="A229" s="1" t="str">
        <f t="shared" si="1"/>
        <v>awe-AU</v>
      </c>
      <c r="B229" s="5" t="s">
        <v>2940</v>
      </c>
      <c r="C229" s="5" t="s">
        <v>179</v>
      </c>
      <c r="D229" s="1" t="s">
        <v>2942</v>
      </c>
      <c r="E229" s="1">
        <v>1.0</v>
      </c>
      <c r="F229" s="20" t="str">
        <f>VLOOKUP(C229,Countries!D:P,13,FALSE)</f>
        <v>-27,133</v>
      </c>
    </row>
    <row r="230">
      <c r="A230" s="1" t="str">
        <f t="shared" si="1"/>
        <v>awi-PG</v>
      </c>
      <c r="B230" s="5" t="s">
        <v>2943</v>
      </c>
      <c r="C230" s="5" t="s">
        <v>1500</v>
      </c>
      <c r="D230" s="1" t="s">
        <v>2945</v>
      </c>
      <c r="E230" s="1">
        <v>1.0</v>
      </c>
      <c r="F230" s="20" t="str">
        <f>VLOOKUP(C230,Countries!D:P,13,FALSE)</f>
        <v>-6,147</v>
      </c>
    </row>
    <row r="231">
      <c r="A231" s="1" t="str">
        <f t="shared" si="1"/>
        <v>awk-NG</v>
      </c>
      <c r="B231" s="5" t="s">
        <v>2948</v>
      </c>
      <c r="C231" s="5" t="s">
        <v>1408</v>
      </c>
      <c r="D231" s="1" t="s">
        <v>2951</v>
      </c>
      <c r="E231" s="1">
        <v>1.0</v>
      </c>
      <c r="F231" s="20" t="str">
        <f>VLOOKUP(C231,Countries!D:P,13,FALSE)</f>
        <v>10,8</v>
      </c>
    </row>
    <row r="232">
      <c r="A232" s="1" t="str">
        <f t="shared" si="1"/>
        <v>awn-ET</v>
      </c>
      <c r="B232" s="5" t="s">
        <v>2952</v>
      </c>
      <c r="C232" s="5" t="s">
        <v>673</v>
      </c>
      <c r="D232" s="1" t="s">
        <v>2954</v>
      </c>
      <c r="E232" s="1">
        <v>1.0</v>
      </c>
      <c r="F232" s="20" t="str">
        <f>VLOOKUP(C232,Countries!D:P,13,FALSE)</f>
        <v>8,38</v>
      </c>
    </row>
    <row r="233">
      <c r="A233" s="1" t="str">
        <f t="shared" si="1"/>
        <v>awp-EC</v>
      </c>
      <c r="B233" s="5" t="s">
        <v>2957</v>
      </c>
      <c r="C233" s="5" t="s">
        <v>613</v>
      </c>
      <c r="D233" s="1" t="s">
        <v>2960</v>
      </c>
      <c r="E233" s="1">
        <v>1.0</v>
      </c>
      <c r="F233" s="20" t="str">
        <f>VLOOKUP(C233,Countries!D:P,13,FALSE)</f>
        <v>-2,-77.5</v>
      </c>
    </row>
    <row r="234">
      <c r="A234" s="1" t="str">
        <f t="shared" si="1"/>
        <v>awp-CO</v>
      </c>
      <c r="B234" s="5" t="s">
        <v>2957</v>
      </c>
      <c r="C234" s="5" t="s">
        <v>485</v>
      </c>
      <c r="D234" s="1" t="s">
        <v>2960</v>
      </c>
      <c r="E234" s="1">
        <v>1.0</v>
      </c>
      <c r="F234" s="20" t="str">
        <f>VLOOKUP(C234,Countries!D:P,13,FALSE)</f>
        <v>4,-72</v>
      </c>
    </row>
    <row r="235">
      <c r="A235" s="1" t="str">
        <f t="shared" si="1"/>
        <v>awt-PG</v>
      </c>
      <c r="B235" s="5" t="s">
        <v>2964</v>
      </c>
      <c r="C235" s="5" t="s">
        <v>1500</v>
      </c>
      <c r="D235" s="1" t="s">
        <v>2967</v>
      </c>
      <c r="E235" s="1">
        <v>1.0</v>
      </c>
      <c r="F235" s="20" t="str">
        <f>VLOOKUP(C235,Countries!D:P,13,FALSE)</f>
        <v>-6,147</v>
      </c>
    </row>
    <row r="236">
      <c r="A236" s="1" t="str">
        <f t="shared" si="1"/>
        <v>awy-ID</v>
      </c>
      <c r="B236" s="5" t="s">
        <v>2970</v>
      </c>
      <c r="C236" s="5" t="s">
        <v>946</v>
      </c>
      <c r="D236" s="1" t="s">
        <v>2973</v>
      </c>
      <c r="E236" s="1">
        <v>1.0</v>
      </c>
      <c r="F236" s="20" t="str">
        <f>VLOOKUP(C236,Countries!D:P,13,FALSE)</f>
        <v>-5,120</v>
      </c>
    </row>
    <row r="237">
      <c r="A237" s="1" t="str">
        <f t="shared" si="1"/>
        <v>axv-RU</v>
      </c>
      <c r="B237" s="5" t="s">
        <v>2974</v>
      </c>
      <c r="C237" s="5" t="s">
        <v>1590</v>
      </c>
      <c r="D237" s="1" t="s">
        <v>2977</v>
      </c>
      <c r="E237" s="1">
        <v>1.0</v>
      </c>
      <c r="F237" s="20" t="str">
        <f>VLOOKUP(C237,Countries!D:P,13,FALSE)</f>
        <v>60,100</v>
      </c>
    </row>
    <row r="238">
      <c r="A238" s="1" t="str">
        <f t="shared" si="1"/>
        <v>ayi-CI</v>
      </c>
      <c r="B238" s="5" t="s">
        <v>2979</v>
      </c>
      <c r="C238" s="5" t="s">
        <v>533</v>
      </c>
      <c r="D238" s="1" t="s">
        <v>2981</v>
      </c>
      <c r="E238" s="1">
        <v>1.0</v>
      </c>
      <c r="F238" s="20" t="str">
        <f>VLOOKUP(C238,Countries!D:P,13,FALSE)</f>
        <v>8,-5</v>
      </c>
    </row>
    <row r="239">
      <c r="A239" s="1" t="str">
        <f t="shared" si="1"/>
        <v>aym-PE</v>
      </c>
      <c r="B239" s="5" t="s">
        <v>2982</v>
      </c>
      <c r="C239" s="5" t="s">
        <v>1516</v>
      </c>
      <c r="D239" s="1" t="s">
        <v>2985</v>
      </c>
      <c r="E239" s="1">
        <v>1.0</v>
      </c>
      <c r="F239" s="20" t="str">
        <f>VLOOKUP(C239,Countries!D:P,13,FALSE)</f>
        <v>-10,-76</v>
      </c>
    </row>
    <row r="240">
      <c r="A240" s="1" t="str">
        <f t="shared" si="1"/>
        <v>aym-CL</v>
      </c>
      <c r="B240" s="5" t="s">
        <v>2982</v>
      </c>
      <c r="C240" s="5" t="s">
        <v>451</v>
      </c>
      <c r="D240" s="1" t="s">
        <v>2985</v>
      </c>
      <c r="E240" s="1">
        <v>1.0</v>
      </c>
      <c r="F240" s="20" t="str">
        <f>VLOOKUP(C240,Countries!D:P,13,FALSE)</f>
        <v>-30,-71</v>
      </c>
    </row>
    <row r="241">
      <c r="A241" s="1" t="str">
        <f t="shared" si="1"/>
        <v>aym-BO</v>
      </c>
      <c r="B241" s="5" t="s">
        <v>2982</v>
      </c>
      <c r="C241" s="5" t="s">
        <v>299</v>
      </c>
      <c r="D241" s="1" t="s">
        <v>2985</v>
      </c>
      <c r="E241" s="1">
        <v>1.0</v>
      </c>
      <c r="F241" s="20" t="str">
        <f>VLOOKUP(C241,Countries!D:P,13,FALSE)</f>
        <v>-17,-65</v>
      </c>
    </row>
    <row r="242">
      <c r="A242" s="1" t="str">
        <f t="shared" si="1"/>
        <v>ayn-CN</v>
      </c>
      <c r="B242" s="5" t="s">
        <v>2808</v>
      </c>
      <c r="C242" s="5" t="s">
        <v>460</v>
      </c>
      <c r="D242" s="1" t="s">
        <v>2991</v>
      </c>
      <c r="E242" s="1">
        <v>1.0</v>
      </c>
      <c r="F242" s="20" t="str">
        <f>VLOOKUP(C242,Countries!D:P,13,FALSE)</f>
        <v>35,105</v>
      </c>
    </row>
    <row r="243">
      <c r="A243" s="1" t="str">
        <f t="shared" si="1"/>
        <v>ayo-VR</v>
      </c>
      <c r="B243" s="5" t="s">
        <v>2992</v>
      </c>
      <c r="C243" s="5" t="s">
        <v>2995</v>
      </c>
      <c r="D243" s="1" t="s">
        <v>2993</v>
      </c>
      <c r="E243" s="1">
        <v>1.0</v>
      </c>
      <c r="F243" s="12" t="str">
        <f>VLOOKUP(C243,Countries!D:P,13,FALSE)</f>
        <v>#N/A</v>
      </c>
    </row>
    <row r="244">
      <c r="A244" s="1" t="str">
        <f t="shared" si="1"/>
        <v>ayr-PY</v>
      </c>
      <c r="B244" s="5" t="s">
        <v>2996</v>
      </c>
      <c r="C244" s="5" t="s">
        <v>1507</v>
      </c>
      <c r="D244" s="1" t="s">
        <v>2998</v>
      </c>
      <c r="E244" s="1">
        <v>1.0</v>
      </c>
      <c r="F244" s="20" t="str">
        <f>VLOOKUP(C244,Countries!D:P,13,FALSE)</f>
        <v>-23,-58</v>
      </c>
    </row>
    <row r="245">
      <c r="A245" s="1" t="str">
        <f t="shared" si="1"/>
        <v>ayw-SB</v>
      </c>
      <c r="B245" s="5" t="s">
        <v>3000</v>
      </c>
      <c r="C245" s="5" t="s">
        <v>1758</v>
      </c>
      <c r="D245" s="1" t="s">
        <v>3003</v>
      </c>
      <c r="E245" s="1">
        <v>1.0</v>
      </c>
      <c r="F245" s="20" t="str">
        <f>VLOOKUP(C245,Countries!D:P,13,FALSE)</f>
        <v>-8,159</v>
      </c>
    </row>
    <row r="246">
      <c r="A246" s="1" t="str">
        <f t="shared" si="1"/>
        <v>aze-AZ</v>
      </c>
      <c r="B246" s="5" t="s">
        <v>3005</v>
      </c>
      <c r="C246" s="5" t="s">
        <v>201</v>
      </c>
      <c r="D246" s="1" t="s">
        <v>3008</v>
      </c>
      <c r="E246" s="1">
        <v>5.0</v>
      </c>
      <c r="F246" s="20" t="str">
        <f>VLOOKUP(C246,Countries!D:P,13,FALSE)</f>
        <v>40.5,47.5</v>
      </c>
    </row>
    <row r="247">
      <c r="A247" s="1" t="str">
        <f t="shared" si="1"/>
        <v>aze-IR</v>
      </c>
      <c r="B247" s="5" t="s">
        <v>3005</v>
      </c>
      <c r="C247" s="5" t="s">
        <v>955</v>
      </c>
      <c r="D247" s="1" t="s">
        <v>3008</v>
      </c>
      <c r="E247" s="1">
        <v>0.1</v>
      </c>
      <c r="F247" s="20" t="str">
        <f>VLOOKUP(C247,Countries!D:P,13,FALSE)</f>
        <v>32,53</v>
      </c>
    </row>
    <row r="248">
      <c r="A248" s="1" t="str">
        <f t="shared" si="1"/>
        <v>azi-IR</v>
      </c>
      <c r="B248" s="5" t="s">
        <v>3011</v>
      </c>
      <c r="C248" s="5" t="s">
        <v>955</v>
      </c>
      <c r="D248" s="1" t="s">
        <v>3013</v>
      </c>
      <c r="E248" s="1">
        <v>0.1</v>
      </c>
      <c r="F248" s="20" t="str">
        <f>VLOOKUP(C248,Countries!D:P,13,FALSE)</f>
        <v>32,53</v>
      </c>
    </row>
    <row r="249">
      <c r="A249" s="1" t="str">
        <f t="shared" si="1"/>
        <v>azi-IQ</v>
      </c>
      <c r="B249" s="5" t="s">
        <v>3011</v>
      </c>
      <c r="C249" s="5" t="s">
        <v>963</v>
      </c>
      <c r="D249" s="1" t="s">
        <v>3013</v>
      </c>
      <c r="E249" s="1">
        <v>2.0</v>
      </c>
      <c r="F249" s="20" t="str">
        <f>VLOOKUP(C249,Countries!D:P,13,FALSE)</f>
        <v>33,44</v>
      </c>
    </row>
    <row r="250">
      <c r="A250" s="1" t="str">
        <f t="shared" si="1"/>
        <v>baa-PG</v>
      </c>
      <c r="B250" s="5" t="s">
        <v>3015</v>
      </c>
      <c r="C250" s="5" t="s">
        <v>1500</v>
      </c>
      <c r="D250" s="1" t="s">
        <v>3018</v>
      </c>
      <c r="E250" s="1">
        <v>1.0</v>
      </c>
      <c r="F250" s="20" t="str">
        <f>VLOOKUP(C250,Countries!D:P,13,FALSE)</f>
        <v>-6,147</v>
      </c>
    </row>
    <row r="251">
      <c r="A251" s="1" t="str">
        <f t="shared" si="1"/>
        <v>bab-CM</v>
      </c>
      <c r="B251" s="5" t="s">
        <v>3020</v>
      </c>
      <c r="C251" s="5" t="s">
        <v>411</v>
      </c>
      <c r="D251" s="1" t="s">
        <v>3023</v>
      </c>
      <c r="E251" s="1">
        <v>1.0</v>
      </c>
      <c r="F251" s="20" t="str">
        <f>VLOOKUP(C251,Countries!D:P,13,FALSE)</f>
        <v>6,12</v>
      </c>
    </row>
    <row r="252">
      <c r="A252" s="1" t="str">
        <f t="shared" si="1"/>
        <v>bac-AU</v>
      </c>
      <c r="B252" s="5" t="s">
        <v>3024</v>
      </c>
      <c r="C252" s="5" t="s">
        <v>179</v>
      </c>
      <c r="D252" s="1" t="s">
        <v>3027</v>
      </c>
      <c r="E252" s="1">
        <v>1.0</v>
      </c>
      <c r="F252" s="20" t="str">
        <f>VLOOKUP(C252,Countries!D:P,13,FALSE)</f>
        <v>-27,133</v>
      </c>
    </row>
    <row r="253">
      <c r="A253" s="1" t="str">
        <f t="shared" si="1"/>
        <v>bad-NG</v>
      </c>
      <c r="B253" s="5" t="s">
        <v>3029</v>
      </c>
      <c r="C253" s="5" t="s">
        <v>1408</v>
      </c>
      <c r="D253" s="1" t="s">
        <v>3032</v>
      </c>
      <c r="E253" s="1">
        <v>1.0</v>
      </c>
      <c r="F253" s="20" t="str">
        <f>VLOOKUP(C253,Countries!D:P,13,FALSE)</f>
        <v>10,8</v>
      </c>
    </row>
    <row r="254">
      <c r="A254" s="1" t="str">
        <f t="shared" si="1"/>
        <v>bae-BR</v>
      </c>
      <c r="B254" s="5" t="s">
        <v>3033</v>
      </c>
      <c r="C254" s="5" t="s">
        <v>342</v>
      </c>
      <c r="D254" s="1" t="s">
        <v>3035</v>
      </c>
      <c r="E254" s="1">
        <v>1.0</v>
      </c>
      <c r="F254" s="20" t="str">
        <f>VLOOKUP(C254,Countries!D:P,13,FALSE)</f>
        <v>-10,-55</v>
      </c>
    </row>
    <row r="255">
      <c r="A255" s="1" t="str">
        <f t="shared" si="1"/>
        <v>bae-VR</v>
      </c>
      <c r="B255" s="5" t="s">
        <v>3033</v>
      </c>
      <c r="C255" s="5" t="s">
        <v>2995</v>
      </c>
      <c r="D255" s="1" t="s">
        <v>3035</v>
      </c>
      <c r="E255" s="1">
        <v>1.0</v>
      </c>
      <c r="F255" s="12" t="str">
        <f>VLOOKUP(C255,Countries!D:P,13,FALSE)</f>
        <v>#N/A</v>
      </c>
    </row>
    <row r="256">
      <c r="A256" s="1" t="str">
        <f t="shared" si="1"/>
        <v>baf-CM</v>
      </c>
      <c r="B256" s="5" t="s">
        <v>3037</v>
      </c>
      <c r="C256" s="5" t="s">
        <v>411</v>
      </c>
      <c r="D256" s="1" t="s">
        <v>3040</v>
      </c>
      <c r="E256" s="1">
        <v>1.0</v>
      </c>
      <c r="F256" s="20" t="str">
        <f>VLOOKUP(C256,Countries!D:P,13,FALSE)</f>
        <v>6,12</v>
      </c>
    </row>
    <row r="257">
      <c r="A257" s="1" t="str">
        <f t="shared" si="1"/>
        <v>bag-TD</v>
      </c>
      <c r="B257" s="5" t="s">
        <v>3041</v>
      </c>
      <c r="C257" s="5" t="s">
        <v>443</v>
      </c>
      <c r="D257" s="1" t="s">
        <v>3044</v>
      </c>
      <c r="E257" s="1">
        <v>1.0</v>
      </c>
      <c r="F257" s="20" t="str">
        <f>VLOOKUP(C257,Countries!D:P,13,FALSE)</f>
        <v>15,19</v>
      </c>
    </row>
    <row r="258">
      <c r="A258" s="1" t="str">
        <f t="shared" si="1"/>
        <v>bah-BR</v>
      </c>
      <c r="B258" s="5" t="s">
        <v>3046</v>
      </c>
      <c r="C258" s="5" t="s">
        <v>342</v>
      </c>
      <c r="D258" s="1" t="s">
        <v>3049</v>
      </c>
      <c r="E258" s="1">
        <v>1.0</v>
      </c>
      <c r="F258" s="20" t="str">
        <f>VLOOKUP(C258,Countries!D:P,13,FALSE)</f>
        <v>-10,-55</v>
      </c>
    </row>
    <row r="259">
      <c r="A259" s="1" t="str">
        <f t="shared" si="1"/>
        <v>bai-CN</v>
      </c>
      <c r="B259" s="5" t="s">
        <v>3051</v>
      </c>
      <c r="C259" s="5" t="s">
        <v>460</v>
      </c>
      <c r="D259" s="1" t="s">
        <v>3054</v>
      </c>
      <c r="E259" s="1">
        <v>1.0</v>
      </c>
      <c r="F259" s="20" t="str">
        <f>VLOOKUP(C259,Countries!D:P,13,FALSE)</f>
        <v>35,105</v>
      </c>
    </row>
    <row r="260">
      <c r="A260" s="1" t="str">
        <f t="shared" si="1"/>
        <v>baj-ID</v>
      </c>
      <c r="B260" s="5" t="s">
        <v>3055</v>
      </c>
      <c r="C260" s="5" t="s">
        <v>946</v>
      </c>
      <c r="D260" s="1" t="s">
        <v>3058</v>
      </c>
      <c r="E260" s="1">
        <v>1.0</v>
      </c>
      <c r="F260" s="20" t="str">
        <f>VLOOKUP(C260,Countries!D:P,13,FALSE)</f>
        <v>-5,120</v>
      </c>
    </row>
    <row r="261">
      <c r="A261" s="1" t="str">
        <f t="shared" si="1"/>
        <v>bak-CM</v>
      </c>
      <c r="B261" s="5" t="s">
        <v>3060</v>
      </c>
      <c r="C261" s="5" t="s">
        <v>411</v>
      </c>
      <c r="D261" s="1" t="s">
        <v>3063</v>
      </c>
      <c r="E261" s="1">
        <v>1.0</v>
      </c>
      <c r="F261" s="20" t="str">
        <f>VLOOKUP(C261,Countries!D:P,13,FALSE)</f>
        <v>6,12</v>
      </c>
    </row>
    <row r="262">
      <c r="A262" s="1" t="str">
        <f t="shared" si="1"/>
        <v>bal-ID</v>
      </c>
      <c r="B262" s="5" t="s">
        <v>3065</v>
      </c>
      <c r="C262" s="5" t="s">
        <v>946</v>
      </c>
      <c r="D262" s="1" t="s">
        <v>3068</v>
      </c>
      <c r="E262" s="1">
        <v>1.0</v>
      </c>
      <c r="F262" s="20" t="str">
        <f>VLOOKUP(C262,Countries!D:P,13,FALSE)</f>
        <v>-5,120</v>
      </c>
    </row>
    <row r="263">
      <c r="A263" s="1" t="str">
        <f t="shared" si="1"/>
        <v>bam-ML</v>
      </c>
      <c r="B263" s="5" t="s">
        <v>3069</v>
      </c>
      <c r="C263" s="5" t="s">
        <v>1207</v>
      </c>
      <c r="D263" s="1" t="s">
        <v>3071</v>
      </c>
      <c r="E263" s="1">
        <v>1.0</v>
      </c>
      <c r="F263" s="20" t="str">
        <f>VLOOKUP(C263,Countries!D:P,13,FALSE)</f>
        <v>17,-4</v>
      </c>
    </row>
    <row r="264">
      <c r="A264" s="1" t="str">
        <f t="shared" si="1"/>
        <v>ban-CM</v>
      </c>
      <c r="B264" s="5" t="s">
        <v>3066</v>
      </c>
      <c r="C264" s="5" t="s">
        <v>411</v>
      </c>
      <c r="D264" s="1" t="s">
        <v>3077</v>
      </c>
      <c r="E264" s="1">
        <v>1.0</v>
      </c>
      <c r="F264" s="20" t="str">
        <f>VLOOKUP(C264,Countries!D:P,13,FALSE)</f>
        <v>6,12</v>
      </c>
    </row>
    <row r="265">
      <c r="A265" s="1" t="str">
        <f t="shared" si="1"/>
        <v>bao-CN</v>
      </c>
      <c r="B265" s="5" t="s">
        <v>3079</v>
      </c>
      <c r="C265" s="5" t="s">
        <v>460</v>
      </c>
      <c r="D265" s="1" t="s">
        <v>3082</v>
      </c>
      <c r="E265" s="1">
        <v>1.0</v>
      </c>
      <c r="F265" s="20" t="str">
        <f>VLOOKUP(C265,Countries!D:P,13,FALSE)</f>
        <v>35,105</v>
      </c>
    </row>
    <row r="266">
      <c r="A266" s="1" t="str">
        <f t="shared" si="1"/>
        <v>baq-BO</v>
      </c>
      <c r="B266" s="5" t="s">
        <v>3084</v>
      </c>
      <c r="C266" s="5" t="s">
        <v>299</v>
      </c>
      <c r="D266" s="1" t="s">
        <v>3087</v>
      </c>
      <c r="E266" s="1">
        <v>1.0</v>
      </c>
      <c r="F266" s="20" t="str">
        <f>VLOOKUP(C266,Countries!D:P,13,FALSE)</f>
        <v>-17,-65</v>
      </c>
    </row>
    <row r="267">
      <c r="A267" s="1" t="str">
        <f t="shared" si="1"/>
        <v>bar-SD</v>
      </c>
      <c r="B267" s="5" t="s">
        <v>3090</v>
      </c>
      <c r="C267" s="5" t="s">
        <v>1818</v>
      </c>
      <c r="D267" s="1" t="s">
        <v>3093</v>
      </c>
      <c r="E267" s="1">
        <v>1.0</v>
      </c>
      <c r="F267" s="20" t="str">
        <f>VLOOKUP(C267,Countries!D:P,13,FALSE)</f>
        <v>15,30</v>
      </c>
    </row>
    <row r="268">
      <c r="A268" s="1" t="str">
        <f t="shared" si="1"/>
        <v>bas-CM</v>
      </c>
      <c r="B268" s="5" t="s">
        <v>3094</v>
      </c>
      <c r="C268" s="5" t="s">
        <v>411</v>
      </c>
      <c r="D268" s="1" t="s">
        <v>3096</v>
      </c>
      <c r="E268" s="1">
        <v>1.0</v>
      </c>
      <c r="F268" s="20" t="str">
        <f>VLOOKUP(C268,Countries!D:P,13,FALSE)</f>
        <v>6,12</v>
      </c>
    </row>
    <row r="269">
      <c r="A269" s="1" t="str">
        <f t="shared" si="1"/>
        <v>bat-PH</v>
      </c>
      <c r="B269" s="5" t="s">
        <v>3097</v>
      </c>
      <c r="C269" s="5" t="s">
        <v>1524</v>
      </c>
      <c r="D269" s="1" t="s">
        <v>3100</v>
      </c>
      <c r="E269" s="1">
        <v>1.0</v>
      </c>
      <c r="F269" s="20" t="str">
        <f>VLOOKUP(C269,Countries!D:P,13,FALSE)</f>
        <v>13,122</v>
      </c>
    </row>
    <row r="270">
      <c r="A270" s="1" t="str">
        <f t="shared" si="1"/>
        <v>bau-PG</v>
      </c>
      <c r="B270" s="5" t="s">
        <v>3101</v>
      </c>
      <c r="C270" s="5" t="s">
        <v>1500</v>
      </c>
      <c r="D270" s="1" t="s">
        <v>3104</v>
      </c>
      <c r="E270" s="1">
        <v>1.0</v>
      </c>
      <c r="F270" s="20" t="str">
        <f>VLOOKUP(C270,Countries!D:P,13,FALSE)</f>
        <v>-6,147</v>
      </c>
    </row>
    <row r="271">
      <c r="A271" s="1" t="str">
        <f t="shared" si="1"/>
        <v>baw-BD</v>
      </c>
      <c r="B271" s="5" t="s">
        <v>3105</v>
      </c>
      <c r="C271" s="5" t="s">
        <v>224</v>
      </c>
      <c r="D271" s="1" t="s">
        <v>3108</v>
      </c>
      <c r="E271" s="1">
        <v>1.0</v>
      </c>
      <c r="F271" s="20" t="str">
        <f>VLOOKUP(C271,Countries!D:P,13,FALSE)</f>
        <v>24,90</v>
      </c>
    </row>
    <row r="272">
      <c r="A272" s="1" t="str">
        <f t="shared" si="1"/>
        <v>baw-IN</v>
      </c>
      <c r="B272" s="5" t="s">
        <v>3105</v>
      </c>
      <c r="C272" s="5" t="s">
        <v>938</v>
      </c>
      <c r="D272" s="1" t="s">
        <v>3108</v>
      </c>
      <c r="E272" s="1">
        <v>1.0</v>
      </c>
      <c r="F272" s="20" t="str">
        <f>VLOOKUP(C272,Countries!D:P,13,FALSE)</f>
        <v>20,77</v>
      </c>
    </row>
    <row r="273">
      <c r="A273" s="1" t="str">
        <f t="shared" si="1"/>
        <v>baw-MM</v>
      </c>
      <c r="B273" s="5" t="s">
        <v>3105</v>
      </c>
      <c r="C273" s="5" t="s">
        <v>1337</v>
      </c>
      <c r="D273" s="1" t="s">
        <v>3108</v>
      </c>
      <c r="E273" s="1">
        <v>1.0</v>
      </c>
      <c r="F273" s="20" t="str">
        <f>VLOOKUP(C273,Countries!D:P,13,FALSE)</f>
        <v>22,98</v>
      </c>
    </row>
    <row r="274">
      <c r="A274" s="1" t="str">
        <f t="shared" si="1"/>
        <v>bbf-BF</v>
      </c>
      <c r="B274" s="5" t="s">
        <v>3110</v>
      </c>
      <c r="C274" s="5" t="s">
        <v>379</v>
      </c>
      <c r="D274" s="1" t="s">
        <v>3113</v>
      </c>
      <c r="E274" s="1">
        <v>1.0</v>
      </c>
      <c r="F274" s="20" t="str">
        <f>VLOOKUP(C274,Countries!D:P,13,FALSE)</f>
        <v>13,-2</v>
      </c>
    </row>
    <row r="275">
      <c r="A275" s="1" t="str">
        <f t="shared" si="1"/>
        <v>bbl-CG</v>
      </c>
      <c r="B275" s="5" t="s">
        <v>3114</v>
      </c>
      <c r="C275" s="5" t="s">
        <v>502</v>
      </c>
      <c r="D275" s="1" t="s">
        <v>3117</v>
      </c>
      <c r="E275" s="1">
        <v>1.0</v>
      </c>
      <c r="F275" s="20" t="str">
        <f>VLOOKUP(C275,Countries!D:P,13,FALSE)</f>
        <v>-1,15</v>
      </c>
    </row>
    <row r="276">
      <c r="A276" s="1" t="str">
        <f t="shared" si="1"/>
        <v>bbm-ID</v>
      </c>
      <c r="B276" s="5" t="s">
        <v>3118</v>
      </c>
      <c r="C276" s="5" t="s">
        <v>946</v>
      </c>
      <c r="D276" s="1" t="s">
        <v>3121</v>
      </c>
      <c r="E276" s="1">
        <v>1.0</v>
      </c>
      <c r="F276" s="20" t="str">
        <f>VLOOKUP(C276,Countries!D:P,13,FALSE)</f>
        <v>-5,120</v>
      </c>
    </row>
    <row r="277">
      <c r="A277" s="1" t="str">
        <f t="shared" si="1"/>
        <v>bbu-CD</v>
      </c>
      <c r="B277" s="5" t="s">
        <v>3122</v>
      </c>
      <c r="C277" s="5" t="s">
        <v>511</v>
      </c>
      <c r="D277" s="1" t="s">
        <v>3125</v>
      </c>
      <c r="E277" s="1">
        <v>1.0</v>
      </c>
      <c r="F277" s="20" t="str">
        <f>VLOOKUP(C277,Countries!D:P,13,FALSE)</f>
        <v>0,25</v>
      </c>
    </row>
    <row r="278">
      <c r="A278" s="1" t="str">
        <f t="shared" si="1"/>
        <v>bbw-AU</v>
      </c>
      <c r="B278" s="5" t="s">
        <v>3126</v>
      </c>
      <c r="C278" s="5" t="s">
        <v>179</v>
      </c>
      <c r="D278" s="1" t="s">
        <v>3129</v>
      </c>
      <c r="E278" s="1">
        <v>1.0</v>
      </c>
      <c r="F278" s="20" t="str">
        <f>VLOOKUP(C278,Countries!D:P,13,FALSE)</f>
        <v>-27,133</v>
      </c>
    </row>
    <row r="279">
      <c r="A279" s="1" t="str">
        <f t="shared" si="1"/>
        <v>bca-AU</v>
      </c>
      <c r="B279" s="5" t="s">
        <v>3052</v>
      </c>
      <c r="C279" s="5" t="s">
        <v>179</v>
      </c>
      <c r="D279" s="1" t="s">
        <v>3133</v>
      </c>
      <c r="E279" s="1">
        <v>1.0</v>
      </c>
      <c r="F279" s="20" t="str">
        <f>VLOOKUP(C279,Countries!D:P,13,FALSE)</f>
        <v>-27,133</v>
      </c>
    </row>
    <row r="280">
      <c r="A280" s="1" t="str">
        <f t="shared" si="1"/>
        <v>bch-DZ</v>
      </c>
      <c r="B280" s="5" t="s">
        <v>3135</v>
      </c>
      <c r="C280" s="5" t="s">
        <v>82</v>
      </c>
      <c r="D280" s="1" t="s">
        <v>3138</v>
      </c>
      <c r="E280" s="1">
        <v>1.0</v>
      </c>
      <c r="F280" s="20" t="str">
        <f>VLOOKUP(C280,Countries!D:P,13,FALSE)</f>
        <v>28,3</v>
      </c>
    </row>
    <row r="281">
      <c r="A281" s="1" t="str">
        <f t="shared" si="1"/>
        <v>bco-CA</v>
      </c>
      <c r="B281" s="5" t="s">
        <v>3140</v>
      </c>
      <c r="C281" s="5" t="s">
        <v>418</v>
      </c>
      <c r="D281" s="1" t="s">
        <v>3143</v>
      </c>
      <c r="E281" s="1">
        <v>1.0</v>
      </c>
      <c r="F281" s="20" t="str">
        <f>VLOOKUP(C281,Countries!D:P,13,FALSE)</f>
        <v>60,-95</v>
      </c>
    </row>
    <row r="282">
      <c r="A282" s="1" t="str">
        <f t="shared" si="1"/>
        <v>bdc-GY</v>
      </c>
      <c r="B282" s="5" t="s">
        <v>3145</v>
      </c>
      <c r="C282" s="5" t="s">
        <v>871</v>
      </c>
      <c r="D282" s="1" t="s">
        <v>3148</v>
      </c>
      <c r="E282" s="1">
        <v>1.0</v>
      </c>
      <c r="F282" s="20" t="str">
        <f>VLOOKUP(C282,Countries!D:P,13,FALSE)</f>
        <v>5,-59</v>
      </c>
    </row>
    <row r="283">
      <c r="A283" s="1" t="str">
        <f t="shared" si="1"/>
        <v>bdg-IN</v>
      </c>
      <c r="B283" s="5" t="s">
        <v>3149</v>
      </c>
      <c r="C283" s="5" t="s">
        <v>938</v>
      </c>
      <c r="D283" s="1" t="s">
        <v>3152</v>
      </c>
      <c r="E283" s="1">
        <v>1.0</v>
      </c>
      <c r="F283" s="20" t="str">
        <f>VLOOKUP(C283,Countries!D:P,13,FALSE)</f>
        <v>20,77</v>
      </c>
    </row>
    <row r="284">
      <c r="A284" s="1" t="str">
        <f t="shared" si="1"/>
        <v>bdk-AZ</v>
      </c>
      <c r="B284" s="5" t="s">
        <v>3156</v>
      </c>
      <c r="C284" s="5" t="s">
        <v>201</v>
      </c>
      <c r="D284" s="1" t="s">
        <v>3158</v>
      </c>
      <c r="E284" s="1">
        <v>1.0</v>
      </c>
      <c r="F284" s="20" t="str">
        <f>VLOOKUP(C284,Countries!D:P,13,FALSE)</f>
        <v>40.5,47.5</v>
      </c>
    </row>
    <row r="285">
      <c r="A285" s="1" t="str">
        <f t="shared" si="1"/>
        <v>bdm-AU</v>
      </c>
      <c r="B285" s="5" t="s">
        <v>3160</v>
      </c>
      <c r="C285" s="5" t="s">
        <v>179</v>
      </c>
      <c r="D285" s="1" t="s">
        <v>3163</v>
      </c>
      <c r="E285" s="1">
        <v>1.0</v>
      </c>
      <c r="F285" s="20" t="str">
        <f>VLOOKUP(C285,Countries!D:P,13,FALSE)</f>
        <v>-27,133</v>
      </c>
    </row>
    <row r="286">
      <c r="A286" s="1" t="str">
        <f t="shared" si="1"/>
        <v>bdu-CD</v>
      </c>
      <c r="B286" s="5" t="s">
        <v>3166</v>
      </c>
      <c r="C286" s="5" t="s">
        <v>511</v>
      </c>
      <c r="D286" s="1" t="s">
        <v>3169</v>
      </c>
      <c r="E286" s="1">
        <v>1.0</v>
      </c>
      <c r="F286" s="20" t="str">
        <f>VLOOKUP(C286,Countries!D:P,13,FALSE)</f>
        <v>0,25</v>
      </c>
    </row>
    <row r="287">
      <c r="A287" s="1" t="str">
        <f t="shared" si="1"/>
        <v>bdw-ID</v>
      </c>
      <c r="B287" s="5" t="s">
        <v>3170</v>
      </c>
      <c r="C287" s="5" t="s">
        <v>946</v>
      </c>
      <c r="D287" s="1" t="s">
        <v>3172</v>
      </c>
      <c r="E287" s="1">
        <v>1.0</v>
      </c>
      <c r="F287" s="20" t="str">
        <f>VLOOKUP(C287,Countries!D:P,13,FALSE)</f>
        <v>-5,120</v>
      </c>
    </row>
    <row r="288">
      <c r="A288" s="1" t="str">
        <f t="shared" si="1"/>
        <v>beb-PG</v>
      </c>
      <c r="B288" s="5" t="s">
        <v>3174</v>
      </c>
      <c r="C288" s="5" t="s">
        <v>1500</v>
      </c>
      <c r="D288" s="1" t="s">
        <v>3177</v>
      </c>
      <c r="E288" s="1">
        <v>1.0</v>
      </c>
      <c r="F288" s="20" t="str">
        <f>VLOOKUP(C288,Countries!D:P,13,FALSE)</f>
        <v>-6,147</v>
      </c>
    </row>
    <row r="289">
      <c r="A289" s="1" t="str">
        <f t="shared" si="1"/>
        <v>bec-BD</v>
      </c>
      <c r="B289" s="5" t="s">
        <v>3179</v>
      </c>
      <c r="C289" s="5" t="s">
        <v>224</v>
      </c>
      <c r="D289" s="1" t="s">
        <v>3182</v>
      </c>
      <c r="E289" s="1">
        <v>1.0</v>
      </c>
      <c r="F289" s="20" t="str">
        <f>VLOOKUP(C289,Countries!D:P,13,FALSE)</f>
        <v>24,90</v>
      </c>
    </row>
    <row r="290">
      <c r="A290" s="1" t="str">
        <f t="shared" si="1"/>
        <v>bee-CG</v>
      </c>
      <c r="B290" s="5" t="s">
        <v>3184</v>
      </c>
      <c r="C290" s="5" t="s">
        <v>502</v>
      </c>
      <c r="D290" s="1" t="s">
        <v>3187</v>
      </c>
      <c r="E290" s="1">
        <v>1.0</v>
      </c>
      <c r="F290" s="20" t="str">
        <f>VLOOKUP(C290,Countries!D:P,13,FALSE)</f>
        <v>-1,15</v>
      </c>
    </row>
    <row r="291">
      <c r="A291" s="1" t="str">
        <f t="shared" si="1"/>
        <v>beg-MY</v>
      </c>
      <c r="B291" s="5" t="s">
        <v>3188</v>
      </c>
      <c r="C291" s="5" t="s">
        <v>1193</v>
      </c>
      <c r="D291" s="1" t="s">
        <v>3191</v>
      </c>
      <c r="E291" s="1">
        <v>1.0</v>
      </c>
      <c r="F291" s="20" t="str">
        <f>VLOOKUP(C291,Countries!D:P,13,FALSE)</f>
        <v>2.5,112.5</v>
      </c>
    </row>
    <row r="292">
      <c r="A292" s="1" t="str">
        <f t="shared" si="1"/>
        <v>bej-ER</v>
      </c>
      <c r="B292" s="5" t="s">
        <v>3194</v>
      </c>
      <c r="C292" s="5" t="s">
        <v>647</v>
      </c>
      <c r="D292" s="1" t="s">
        <v>3196</v>
      </c>
      <c r="E292" s="1">
        <v>1.0</v>
      </c>
      <c r="F292" s="20" t="str">
        <f>VLOOKUP(C292,Countries!D:P,13,FALSE)</f>
        <v>15,39</v>
      </c>
    </row>
    <row r="293">
      <c r="A293" s="1" t="str">
        <f t="shared" si="1"/>
        <v>bej-SD</v>
      </c>
      <c r="B293" s="5" t="s">
        <v>3194</v>
      </c>
      <c r="C293" s="5" t="s">
        <v>1818</v>
      </c>
      <c r="D293" s="1" t="s">
        <v>3196</v>
      </c>
      <c r="E293" s="1">
        <v>1.0</v>
      </c>
      <c r="F293" s="20" t="str">
        <f>VLOOKUP(C293,Countries!D:P,13,FALSE)</f>
        <v>15,30</v>
      </c>
    </row>
    <row r="294">
      <c r="A294" s="1" t="str">
        <f t="shared" si="1"/>
        <v>bel-NP</v>
      </c>
      <c r="B294" s="5" t="s">
        <v>3198</v>
      </c>
      <c r="C294" s="5" t="s">
        <v>1361</v>
      </c>
      <c r="D294" s="1" t="s">
        <v>3201</v>
      </c>
      <c r="E294" s="1">
        <v>1.0</v>
      </c>
      <c r="F294" s="20" t="str">
        <f>VLOOKUP(C294,Countries!D:P,13,FALSE)</f>
        <v>28,84</v>
      </c>
    </row>
    <row r="295">
      <c r="A295" s="1" t="str">
        <f t="shared" si="1"/>
        <v>bem-CD</v>
      </c>
      <c r="B295" s="5" t="s">
        <v>3202</v>
      </c>
      <c r="C295" s="5" t="s">
        <v>511</v>
      </c>
      <c r="D295" s="1" t="s">
        <v>3205</v>
      </c>
      <c r="E295" s="1">
        <v>1.0</v>
      </c>
      <c r="F295" s="20" t="str">
        <f>VLOOKUP(C295,Countries!D:P,13,FALSE)</f>
        <v>0,25</v>
      </c>
    </row>
    <row r="296">
      <c r="A296" s="1" t="str">
        <f t="shared" si="1"/>
        <v>ben-IN</v>
      </c>
      <c r="B296" s="5" t="s">
        <v>3206</v>
      </c>
      <c r="C296" s="5" t="s">
        <v>938</v>
      </c>
      <c r="D296" s="1" t="s">
        <v>3208</v>
      </c>
      <c r="E296" s="1">
        <v>1.0</v>
      </c>
      <c r="F296" s="20" t="str">
        <f>VLOOKUP(C296,Countries!D:P,13,FALSE)</f>
        <v>20,77</v>
      </c>
    </row>
    <row r="297">
      <c r="A297" s="1" t="str">
        <f t="shared" si="1"/>
        <v>ben-BD</v>
      </c>
      <c r="B297" s="5" t="s">
        <v>3206</v>
      </c>
      <c r="C297" s="5" t="s">
        <v>224</v>
      </c>
      <c r="D297" s="1" t="s">
        <v>3208</v>
      </c>
      <c r="E297" s="1">
        <v>1.0</v>
      </c>
      <c r="F297" s="20" t="str">
        <f>VLOOKUP(C297,Countries!D:P,13,FALSE)</f>
        <v>24,90</v>
      </c>
    </row>
    <row r="298">
      <c r="A298" s="1" t="str">
        <f t="shared" si="1"/>
        <v>beo-CA</v>
      </c>
      <c r="B298" s="5" t="s">
        <v>3211</v>
      </c>
      <c r="C298" s="5" t="s">
        <v>418</v>
      </c>
      <c r="D298" s="1" t="s">
        <v>3214</v>
      </c>
      <c r="E298" s="1">
        <v>1.0</v>
      </c>
      <c r="F298" s="20" t="str">
        <f>VLOOKUP(C298,Countries!D:P,13,FALSE)</f>
        <v>60,-95</v>
      </c>
    </row>
    <row r="299">
      <c r="A299" s="1" t="str">
        <f t="shared" si="1"/>
        <v>ber-ET</v>
      </c>
      <c r="B299" s="5" t="s">
        <v>3215</v>
      </c>
      <c r="C299" s="5" t="s">
        <v>673</v>
      </c>
      <c r="D299" s="1" t="s">
        <v>3218</v>
      </c>
      <c r="E299" s="1">
        <v>1.0</v>
      </c>
      <c r="F299" s="20" t="str">
        <f>VLOOKUP(C299,Countries!D:P,13,FALSE)</f>
        <v>8,38</v>
      </c>
    </row>
    <row r="300">
      <c r="A300" s="1" t="str">
        <f t="shared" si="1"/>
        <v>ber-SD</v>
      </c>
      <c r="B300" s="5" t="s">
        <v>3215</v>
      </c>
      <c r="C300" s="5" t="s">
        <v>1818</v>
      </c>
      <c r="D300" s="1" t="s">
        <v>3218</v>
      </c>
      <c r="E300" s="1">
        <v>1.0</v>
      </c>
      <c r="F300" s="20" t="str">
        <f>VLOOKUP(C300,Countries!D:P,13,FALSE)</f>
        <v>15,30</v>
      </c>
    </row>
    <row r="301">
      <c r="A301" s="1" t="str">
        <f t="shared" si="1"/>
        <v>bet-CI</v>
      </c>
      <c r="B301" s="5" t="s">
        <v>3220</v>
      </c>
      <c r="C301" s="5" t="s">
        <v>533</v>
      </c>
      <c r="D301" s="1" t="s">
        <v>3223</v>
      </c>
      <c r="E301" s="1">
        <v>1.0</v>
      </c>
      <c r="F301" s="20" t="str">
        <f>VLOOKUP(C301,Countries!D:P,13,FALSE)</f>
        <v>8,-5</v>
      </c>
    </row>
    <row r="302">
      <c r="A302" s="1" t="str">
        <f t="shared" si="1"/>
        <v>bez-RU</v>
      </c>
      <c r="B302" s="5" t="s">
        <v>3224</v>
      </c>
      <c r="C302" s="5" t="s">
        <v>1590</v>
      </c>
      <c r="D302" s="1" t="s">
        <v>3227</v>
      </c>
      <c r="E302" s="1">
        <v>1.0</v>
      </c>
      <c r="F302" s="20" t="str">
        <f>VLOOKUP(C302,Countries!D:P,13,FALSE)</f>
        <v>60,100</v>
      </c>
    </row>
    <row r="303">
      <c r="A303" s="1" t="str">
        <f t="shared" si="1"/>
        <v>bfd-GW</v>
      </c>
      <c r="B303" s="5" t="s">
        <v>3038</v>
      </c>
      <c r="C303" s="5" t="s">
        <v>864</v>
      </c>
      <c r="D303" s="1" t="s">
        <v>3230</v>
      </c>
      <c r="E303" s="1">
        <v>1.0</v>
      </c>
      <c r="F303" s="20" t="str">
        <f>VLOOKUP(C303,Countries!D:P,13,FALSE)</f>
        <v>12,-15</v>
      </c>
    </row>
    <row r="304">
      <c r="A304" s="1" t="str">
        <f t="shared" si="1"/>
        <v>bfg-MA</v>
      </c>
      <c r="B304" s="5" t="s">
        <v>3232</v>
      </c>
      <c r="C304" s="5" t="s">
        <v>1321</v>
      </c>
      <c r="D304" s="1" t="s">
        <v>3233</v>
      </c>
      <c r="E304" s="1">
        <v>1.0</v>
      </c>
      <c r="F304" s="20" t="str">
        <f>VLOOKUP(C304,Countries!D:P,13,FALSE)</f>
        <v>32,-5</v>
      </c>
    </row>
    <row r="305">
      <c r="A305" s="1" t="str">
        <f t="shared" si="1"/>
        <v>bfi-CM</v>
      </c>
      <c r="B305" s="5" t="s">
        <v>3234</v>
      </c>
      <c r="C305" s="5" t="s">
        <v>411</v>
      </c>
      <c r="D305" s="1" t="s">
        <v>3237</v>
      </c>
      <c r="E305" s="1">
        <v>1.0</v>
      </c>
      <c r="F305" s="20" t="str">
        <f>VLOOKUP(C305,Countries!D:P,13,FALSE)</f>
        <v>6,12</v>
      </c>
    </row>
    <row r="306">
      <c r="A306" s="1" t="str">
        <f t="shared" si="1"/>
        <v>bga-GQ</v>
      </c>
      <c r="B306" s="5" t="s">
        <v>3238</v>
      </c>
      <c r="C306" s="5" t="s">
        <v>638</v>
      </c>
      <c r="D306" s="1" t="s">
        <v>3241</v>
      </c>
      <c r="E306" s="1">
        <v>1.0</v>
      </c>
      <c r="F306" s="20" t="str">
        <f>VLOOKUP(C306,Countries!D:P,13,FALSE)</f>
        <v>2,10</v>
      </c>
    </row>
    <row r="307">
      <c r="A307" s="1" t="str">
        <f t="shared" si="1"/>
        <v>bga-GA</v>
      </c>
      <c r="B307" s="5" t="s">
        <v>3238</v>
      </c>
      <c r="C307" s="5" t="s">
        <v>751</v>
      </c>
      <c r="D307" s="1" t="s">
        <v>3241</v>
      </c>
      <c r="E307" s="1">
        <v>1.0</v>
      </c>
      <c r="F307" s="20" t="str">
        <f>VLOOKUP(C307,Countries!D:P,13,FALSE)</f>
        <v>-1,11.75</v>
      </c>
    </row>
    <row r="308">
      <c r="A308" s="1" t="str">
        <f t="shared" si="1"/>
        <v>bgg-ID</v>
      </c>
      <c r="B308" s="5" t="s">
        <v>3243</v>
      </c>
      <c r="C308" s="5" t="s">
        <v>946</v>
      </c>
      <c r="D308" s="1" t="s">
        <v>3246</v>
      </c>
      <c r="E308" s="1">
        <v>1.0</v>
      </c>
      <c r="F308" s="20" t="str">
        <f>VLOOKUP(C308,Countries!D:P,13,FALSE)</f>
        <v>-5,120</v>
      </c>
    </row>
    <row r="309">
      <c r="A309" s="1" t="str">
        <f t="shared" si="1"/>
        <v>bgi-IN</v>
      </c>
      <c r="B309" s="5" t="s">
        <v>3248</v>
      </c>
      <c r="C309" s="5" t="s">
        <v>938</v>
      </c>
      <c r="D309" s="1" t="s">
        <v>3251</v>
      </c>
      <c r="E309" s="1">
        <v>1.0</v>
      </c>
      <c r="F309" s="20" t="str">
        <f>VLOOKUP(C309,Countries!D:P,13,FALSE)</f>
        <v>20,77</v>
      </c>
    </row>
    <row r="310">
      <c r="A310" s="1" t="str">
        <f t="shared" si="1"/>
        <v>bgl-PA</v>
      </c>
      <c r="B310" s="5" t="s">
        <v>3252</v>
      </c>
      <c r="C310" s="5" t="s">
        <v>1491</v>
      </c>
      <c r="D310" s="1" t="s">
        <v>3255</v>
      </c>
      <c r="E310" s="1">
        <v>1.0</v>
      </c>
      <c r="F310" s="20" t="str">
        <f>VLOOKUP(C310,Countries!D:P,13,FALSE)</f>
        <v>9,-80</v>
      </c>
    </row>
    <row r="311">
      <c r="A311" s="1" t="str">
        <f t="shared" si="1"/>
        <v>bgm-ML</v>
      </c>
      <c r="B311" s="5" t="s">
        <v>3258</v>
      </c>
      <c r="C311" s="5" t="s">
        <v>1207</v>
      </c>
      <c r="D311" s="1" t="s">
        <v>3261</v>
      </c>
      <c r="E311" s="1">
        <v>1.0</v>
      </c>
      <c r="F311" s="20" t="str">
        <f>VLOOKUP(C311,Countries!D:P,13,FALSE)</f>
        <v>17,-4</v>
      </c>
    </row>
    <row r="312">
      <c r="A312" s="1" t="str">
        <f t="shared" si="1"/>
        <v>bgn-IN</v>
      </c>
      <c r="B312" s="5" t="s">
        <v>3262</v>
      </c>
      <c r="C312" s="5" t="s">
        <v>938</v>
      </c>
      <c r="D312" s="1" t="s">
        <v>3264</v>
      </c>
      <c r="E312" s="1">
        <v>1.0</v>
      </c>
      <c r="F312" s="20" t="str">
        <f>VLOOKUP(C312,Countries!D:P,13,FALSE)</f>
        <v>20,77</v>
      </c>
    </row>
    <row r="313">
      <c r="A313" s="1" t="str">
        <f t="shared" si="1"/>
        <v>bgo-SD</v>
      </c>
      <c r="B313" s="5" t="s">
        <v>3266</v>
      </c>
      <c r="C313" s="5" t="s">
        <v>1818</v>
      </c>
      <c r="D313" s="1" t="s">
        <v>3269</v>
      </c>
      <c r="E313" s="1">
        <v>1.0</v>
      </c>
      <c r="F313" s="20" t="str">
        <f>VLOOKUP(C313,Countries!D:P,13,FALSE)</f>
        <v>15,30</v>
      </c>
    </row>
    <row r="314">
      <c r="A314" s="1" t="str">
        <f t="shared" si="1"/>
        <v>bgr-CF</v>
      </c>
      <c r="B314" s="5" t="s">
        <v>3106</v>
      </c>
      <c r="C314" s="5" t="s">
        <v>435</v>
      </c>
      <c r="D314" s="1" t="s">
        <v>3272</v>
      </c>
      <c r="E314" s="1">
        <v>1.0</v>
      </c>
      <c r="F314" s="20" t="str">
        <f>VLOOKUP(C314,Countries!D:P,13,FALSE)</f>
        <v>7,21</v>
      </c>
    </row>
    <row r="315">
      <c r="A315" s="1" t="str">
        <f t="shared" si="1"/>
        <v>bgr-CD</v>
      </c>
      <c r="B315" s="5" t="s">
        <v>3106</v>
      </c>
      <c r="C315" s="5" t="s">
        <v>511</v>
      </c>
      <c r="D315" s="1" t="s">
        <v>3272</v>
      </c>
      <c r="E315" s="1">
        <v>1.0</v>
      </c>
      <c r="F315" s="20" t="str">
        <f>VLOOKUP(C315,Countries!D:P,13,FALSE)</f>
        <v>0,25</v>
      </c>
    </row>
    <row r="316">
      <c r="A316" s="1" t="str">
        <f t="shared" si="1"/>
        <v>bgs-GN</v>
      </c>
      <c r="B316" s="5" t="s">
        <v>3274</v>
      </c>
      <c r="C316" s="5" t="s">
        <v>855</v>
      </c>
      <c r="D316" s="1" t="s">
        <v>3277</v>
      </c>
      <c r="E316" s="1">
        <v>1.0</v>
      </c>
      <c r="F316" s="20" t="str">
        <f>VLOOKUP(C316,Countries!D:P,13,FALSE)</f>
        <v>11,-10</v>
      </c>
    </row>
    <row r="317">
      <c r="A317" s="1" t="str">
        <f t="shared" si="1"/>
        <v>bgv-RU</v>
      </c>
      <c r="B317" s="5" t="s">
        <v>3279</v>
      </c>
      <c r="C317" s="5" t="s">
        <v>1590</v>
      </c>
      <c r="D317" s="1" t="s">
        <v>3282</v>
      </c>
      <c r="E317" s="1">
        <v>1.0</v>
      </c>
      <c r="F317" s="20" t="str">
        <f>VLOOKUP(C317,Countries!D:P,13,FALSE)</f>
        <v>60,100</v>
      </c>
    </row>
    <row r="318">
      <c r="A318" s="1" t="str">
        <f t="shared" si="1"/>
        <v>bgz-MY</v>
      </c>
      <c r="B318" s="5" t="s">
        <v>3244</v>
      </c>
      <c r="C318" s="5" t="s">
        <v>1193</v>
      </c>
      <c r="D318" s="1" t="s">
        <v>3284</v>
      </c>
      <c r="E318" s="1">
        <v>1.0</v>
      </c>
      <c r="F318" s="20" t="str">
        <f>VLOOKUP(C318,Countries!D:P,13,FALSE)</f>
        <v>2.5,112.5</v>
      </c>
    </row>
    <row r="319">
      <c r="A319" s="1" t="str">
        <f t="shared" si="1"/>
        <v>bhi-IN</v>
      </c>
      <c r="B319" s="5" t="s">
        <v>3286</v>
      </c>
      <c r="C319" s="5" t="s">
        <v>938</v>
      </c>
      <c r="D319" s="1" t="s">
        <v>3289</v>
      </c>
      <c r="E319" s="1">
        <v>1.0</v>
      </c>
      <c r="F319" s="20" t="str">
        <f>VLOOKUP(C319,Countries!D:P,13,FALSE)</f>
        <v>20,77</v>
      </c>
    </row>
    <row r="320">
      <c r="A320" s="1" t="str">
        <f t="shared" si="1"/>
        <v>bhn-PG</v>
      </c>
      <c r="B320" s="5" t="s">
        <v>3291</v>
      </c>
      <c r="C320" s="5" t="s">
        <v>1500</v>
      </c>
      <c r="D320" s="1" t="s">
        <v>3294</v>
      </c>
      <c r="E320" s="1">
        <v>1.0</v>
      </c>
      <c r="F320" s="20" t="str">
        <f>VLOOKUP(C320,Countries!D:P,13,FALSE)</f>
        <v>-6,147</v>
      </c>
    </row>
    <row r="321">
      <c r="A321" s="1" t="str">
        <f t="shared" si="1"/>
        <v>bho-IN</v>
      </c>
      <c r="B321" s="5" t="s">
        <v>3295</v>
      </c>
      <c r="C321" s="5" t="s">
        <v>938</v>
      </c>
      <c r="D321" s="1" t="s">
        <v>3297</v>
      </c>
      <c r="E321" s="1">
        <v>1.0</v>
      </c>
      <c r="F321" s="20" t="str">
        <f>VLOOKUP(C321,Countries!D:P,13,FALSE)</f>
        <v>20,77</v>
      </c>
    </row>
    <row r="322">
      <c r="A322" s="1" t="str">
        <f t="shared" si="1"/>
        <v>bhu-IN</v>
      </c>
      <c r="B322" s="5" t="s">
        <v>3299</v>
      </c>
      <c r="C322" s="5" t="s">
        <v>938</v>
      </c>
      <c r="D322" s="1" t="s">
        <v>3302</v>
      </c>
      <c r="E322" s="1">
        <v>1.0</v>
      </c>
      <c r="F322" s="20" t="str">
        <f>VLOOKUP(C322,Countries!D:P,13,FALSE)</f>
        <v>20,77</v>
      </c>
    </row>
    <row r="323">
      <c r="A323" s="1" t="str">
        <f t="shared" si="1"/>
        <v>bia-CD</v>
      </c>
      <c r="B323" s="5" t="s">
        <v>3161</v>
      </c>
      <c r="C323" s="5" t="s">
        <v>511</v>
      </c>
      <c r="D323" s="1" t="s">
        <v>3307</v>
      </c>
      <c r="E323" s="1">
        <v>1.0</v>
      </c>
      <c r="F323" s="20" t="str">
        <f>VLOOKUP(C323,Countries!D:P,13,FALSE)</f>
        <v>0,25</v>
      </c>
    </row>
    <row r="324">
      <c r="A324" s="1" t="str">
        <f t="shared" si="1"/>
        <v>bid-TD</v>
      </c>
      <c r="B324" s="5" t="s">
        <v>3308</v>
      </c>
      <c r="C324" s="5" t="s">
        <v>443</v>
      </c>
      <c r="D324" s="1" t="s">
        <v>3310</v>
      </c>
      <c r="E324" s="1">
        <v>1.0</v>
      </c>
      <c r="F324" s="20" t="str">
        <f>VLOOKUP(C324,Countries!D:P,13,FALSE)</f>
        <v>15,19</v>
      </c>
    </row>
    <row r="325">
      <c r="A325" s="1" t="str">
        <f t="shared" si="1"/>
        <v>big-SD</v>
      </c>
      <c r="B325" s="5" t="s">
        <v>3312</v>
      </c>
      <c r="C325" s="5" t="s">
        <v>1818</v>
      </c>
      <c r="D325" s="1" t="s">
        <v>3315</v>
      </c>
      <c r="E325" s="1">
        <v>1.0</v>
      </c>
      <c r="F325" s="20" t="str">
        <f>VLOOKUP(C325,Countries!D:P,13,FALSE)</f>
        <v>15,30</v>
      </c>
    </row>
    <row r="326">
      <c r="A326" s="1" t="str">
        <f t="shared" si="1"/>
        <v>big-CF</v>
      </c>
      <c r="B326" s="5" t="s">
        <v>3312</v>
      </c>
      <c r="C326" s="5" t="s">
        <v>435</v>
      </c>
      <c r="D326" s="1" t="s">
        <v>3315</v>
      </c>
      <c r="E326" s="1">
        <v>1.0</v>
      </c>
      <c r="F326" s="20" t="str">
        <f>VLOOKUP(C326,Countries!D:P,13,FALSE)</f>
        <v>7,21</v>
      </c>
    </row>
    <row r="327">
      <c r="A327" s="1" t="str">
        <f t="shared" si="1"/>
        <v>bii-AU</v>
      </c>
      <c r="B327" s="5" t="s">
        <v>3316</v>
      </c>
      <c r="C327" s="5" t="s">
        <v>179</v>
      </c>
      <c r="D327" s="1" t="s">
        <v>3319</v>
      </c>
      <c r="E327" s="1">
        <v>1.0</v>
      </c>
      <c r="F327" s="20" t="str">
        <f>VLOOKUP(C327,Countries!D:P,13,FALSE)</f>
        <v>-27,133</v>
      </c>
    </row>
    <row r="328">
      <c r="A328" s="1" t="str">
        <f t="shared" si="1"/>
        <v>bik-ID</v>
      </c>
      <c r="B328" s="5" t="s">
        <v>3320</v>
      </c>
      <c r="C328" s="5" t="s">
        <v>946</v>
      </c>
      <c r="D328" s="1" t="s">
        <v>3323</v>
      </c>
      <c r="E328" s="1">
        <v>1.0</v>
      </c>
      <c r="F328" s="20" t="str">
        <f>VLOOKUP(C328,Countries!D:P,13,FALSE)</f>
        <v>-5,120</v>
      </c>
    </row>
    <row r="329">
      <c r="A329" s="1" t="str">
        <f t="shared" si="1"/>
        <v>bil-SB</v>
      </c>
      <c r="B329" s="5" t="s">
        <v>3324</v>
      </c>
      <c r="C329" s="5" t="s">
        <v>1758</v>
      </c>
      <c r="D329" s="1" t="s">
        <v>3327</v>
      </c>
      <c r="E329" s="1">
        <v>1.0</v>
      </c>
      <c r="F329" s="20" t="str">
        <f>VLOOKUP(C329,Countries!D:P,13,FALSE)</f>
        <v>-8,159</v>
      </c>
    </row>
    <row r="330">
      <c r="A330" s="1" t="str">
        <f t="shared" si="1"/>
        <v>bim-ID</v>
      </c>
      <c r="B330" s="5" t="s">
        <v>3330</v>
      </c>
      <c r="C330" s="5" t="s">
        <v>946</v>
      </c>
      <c r="D330" s="1" t="s">
        <v>3333</v>
      </c>
      <c r="E330" s="1">
        <v>1.0</v>
      </c>
      <c r="F330" s="20" t="str">
        <f>VLOOKUP(C330,Countries!D:P,13,FALSE)</f>
        <v>-5,120</v>
      </c>
    </row>
    <row r="331">
      <c r="A331" s="1" t="str">
        <f t="shared" si="1"/>
        <v>bin-PG</v>
      </c>
      <c r="B331" s="5" t="s">
        <v>3334</v>
      </c>
      <c r="C331" s="5" t="s">
        <v>1500</v>
      </c>
      <c r="D331" s="1" t="s">
        <v>3337</v>
      </c>
      <c r="E331" s="1">
        <v>1.0</v>
      </c>
      <c r="F331" s="20" t="str">
        <f>VLOOKUP(C331,Countries!D:P,13,FALSE)</f>
        <v>-6,147</v>
      </c>
    </row>
    <row r="332">
      <c r="A332" s="1" t="str">
        <f t="shared" si="1"/>
        <v>bio-PG</v>
      </c>
      <c r="B332" s="5" t="s">
        <v>3340</v>
      </c>
      <c r="C332" s="5" t="s">
        <v>1500</v>
      </c>
      <c r="D332" s="1" t="s">
        <v>3342</v>
      </c>
      <c r="E332" s="1">
        <v>1.0</v>
      </c>
      <c r="F332" s="20" t="str">
        <f>VLOOKUP(C332,Countries!D:P,13,FALSE)</f>
        <v>-6,147</v>
      </c>
    </row>
    <row r="333">
      <c r="A333" s="1" t="str">
        <f t="shared" si="1"/>
        <v>biq-PH</v>
      </c>
      <c r="B333" s="5" t="s">
        <v>3345</v>
      </c>
      <c r="C333" s="5" t="s">
        <v>1524</v>
      </c>
      <c r="D333" s="1" t="s">
        <v>3348</v>
      </c>
      <c r="E333" s="1">
        <v>1.0</v>
      </c>
      <c r="F333" s="20" t="str">
        <f>VLOOKUP(C333,Countries!D:P,13,FALSE)</f>
        <v>13,122</v>
      </c>
    </row>
    <row r="334">
      <c r="A334" s="1" t="str">
        <f t="shared" si="1"/>
        <v>bir-NG</v>
      </c>
      <c r="B334" s="5" t="s">
        <v>3350</v>
      </c>
      <c r="C334" s="5" t="s">
        <v>1408</v>
      </c>
      <c r="D334" s="1" t="s">
        <v>3353</v>
      </c>
      <c r="E334" s="1">
        <v>1.0</v>
      </c>
      <c r="F334" s="20" t="str">
        <f>VLOOKUP(C334,Countries!D:P,13,FALSE)</f>
        <v>10,8</v>
      </c>
    </row>
    <row r="335">
      <c r="A335" s="1" t="str">
        <f t="shared" si="1"/>
        <v>bis-GH</v>
      </c>
      <c r="B335" s="5" t="s">
        <v>3355</v>
      </c>
      <c r="C335" s="5" t="s">
        <v>783</v>
      </c>
      <c r="D335" s="1" t="s">
        <v>3358</v>
      </c>
      <c r="E335" s="1">
        <v>1.0</v>
      </c>
      <c r="F335" s="20" t="str">
        <f>VLOOKUP(C335,Countries!D:P,13,FALSE)</f>
        <v>8,-2</v>
      </c>
    </row>
    <row r="336">
      <c r="A336" s="1" t="str">
        <f t="shared" si="1"/>
        <v>bis-BF</v>
      </c>
      <c r="B336" s="5" t="s">
        <v>3355</v>
      </c>
      <c r="C336" s="5" t="s">
        <v>379</v>
      </c>
      <c r="D336" s="1" t="s">
        <v>3358</v>
      </c>
      <c r="E336" s="1">
        <v>1.0</v>
      </c>
      <c r="F336" s="20" t="str">
        <f>VLOOKUP(C336,Countries!D:P,13,FALSE)</f>
        <v>13,-2</v>
      </c>
    </row>
    <row r="337">
      <c r="A337" s="1" t="str">
        <f t="shared" si="1"/>
        <v>bit-ID</v>
      </c>
      <c r="B337" s="5" t="s">
        <v>3361</v>
      </c>
      <c r="C337" s="5" t="s">
        <v>946</v>
      </c>
      <c r="D337" s="1" t="s">
        <v>3364</v>
      </c>
      <c r="E337" s="1">
        <v>1.0</v>
      </c>
      <c r="F337" s="20" t="str">
        <f>VLOOKUP(C337,Countries!D:P,13,FALSE)</f>
        <v>-5,120</v>
      </c>
    </row>
    <row r="338">
      <c r="A338" s="1" t="str">
        <f t="shared" si="1"/>
        <v>bit-MY</v>
      </c>
      <c r="B338" s="5" t="s">
        <v>3361</v>
      </c>
      <c r="C338" s="5" t="s">
        <v>1193</v>
      </c>
      <c r="D338" s="1" t="s">
        <v>3364</v>
      </c>
      <c r="E338" s="1">
        <v>1.0</v>
      </c>
      <c r="F338" s="20" t="str">
        <f>VLOOKUP(C338,Countries!D:P,13,FALSE)</f>
        <v>2.5,112.5</v>
      </c>
    </row>
    <row r="339">
      <c r="A339" s="1" t="str">
        <f t="shared" si="1"/>
        <v>biu-TH</v>
      </c>
      <c r="B339" s="5" t="s">
        <v>3367</v>
      </c>
      <c r="C339" s="5" t="s">
        <v>1896</v>
      </c>
      <c r="D339" s="1" t="s">
        <v>3370</v>
      </c>
      <c r="E339" s="1">
        <v>1.0</v>
      </c>
      <c r="F339" s="20" t="str">
        <f>VLOOKUP(C339,Countries!D:P,13,FALSE)</f>
        <v>15,100</v>
      </c>
    </row>
    <row r="340">
      <c r="A340" s="1" t="str">
        <f t="shared" si="1"/>
        <v>bjs-MY</v>
      </c>
      <c r="B340" s="5" t="s">
        <v>3371</v>
      </c>
      <c r="C340" s="5" t="s">
        <v>1193</v>
      </c>
      <c r="D340" s="1" t="s">
        <v>3374</v>
      </c>
      <c r="E340" s="1">
        <v>1.0</v>
      </c>
      <c r="F340" s="20" t="str">
        <f>VLOOKUP(C340,Countries!D:P,13,FALSE)</f>
        <v>2.5,112.5</v>
      </c>
    </row>
    <row r="341">
      <c r="A341" s="1" t="str">
        <f t="shared" si="1"/>
        <v>bjs-PH</v>
      </c>
      <c r="B341" s="5" t="s">
        <v>3371</v>
      </c>
      <c r="C341" s="5" t="s">
        <v>1524</v>
      </c>
      <c r="D341" s="1" t="s">
        <v>3374</v>
      </c>
      <c r="E341" s="1">
        <v>1.0</v>
      </c>
      <c r="F341" s="20" t="str">
        <f>VLOOKUP(C341,Countries!D:P,13,FALSE)</f>
        <v>13,122</v>
      </c>
    </row>
    <row r="342">
      <c r="A342" s="1" t="str">
        <f t="shared" si="1"/>
        <v>bka-SD</v>
      </c>
      <c r="B342" s="5" t="s">
        <v>3377</v>
      </c>
      <c r="C342" s="5" t="s">
        <v>1818</v>
      </c>
      <c r="D342" s="1" t="s">
        <v>3380</v>
      </c>
      <c r="E342" s="1">
        <v>1.0</v>
      </c>
      <c r="F342" s="20" t="str">
        <f>VLOOKUP(C342,Countries!D:P,13,FALSE)</f>
        <v>15,30</v>
      </c>
    </row>
    <row r="343">
      <c r="A343" s="1" t="str">
        <f t="shared" si="1"/>
        <v>bkb-IN</v>
      </c>
      <c r="B343" s="5" t="s">
        <v>3381</v>
      </c>
      <c r="C343" s="5" t="s">
        <v>938</v>
      </c>
      <c r="D343" s="1" t="s">
        <v>3384</v>
      </c>
      <c r="E343" s="1">
        <v>1.0</v>
      </c>
      <c r="F343" s="20" t="str">
        <f>VLOOKUP(C343,Countries!D:P,13,FALSE)</f>
        <v>20,77</v>
      </c>
    </row>
    <row r="344">
      <c r="A344" s="1" t="str">
        <f t="shared" si="1"/>
        <v>bkd-PH</v>
      </c>
      <c r="B344" s="5" t="s">
        <v>3386</v>
      </c>
      <c r="C344" s="5" t="s">
        <v>1524</v>
      </c>
      <c r="D344" s="1" t="s">
        <v>3388</v>
      </c>
      <c r="E344" s="1">
        <v>1.0</v>
      </c>
      <c r="F344" s="20" t="str">
        <f>VLOOKUP(C344,Countries!D:P,13,FALSE)</f>
        <v>13,122</v>
      </c>
    </row>
    <row r="345">
      <c r="A345" s="1" t="str">
        <f t="shared" si="1"/>
        <v>bki-BR</v>
      </c>
      <c r="B345" s="5" t="s">
        <v>3390</v>
      </c>
      <c r="C345" s="5" t="s">
        <v>342</v>
      </c>
      <c r="D345" s="1" t="s">
        <v>3393</v>
      </c>
      <c r="E345" s="1">
        <v>1.0</v>
      </c>
      <c r="F345" s="20" t="str">
        <f>VLOOKUP(C345,Countries!D:P,13,FALSE)</f>
        <v>-10,-55</v>
      </c>
    </row>
    <row r="346">
      <c r="A346" s="1" t="str">
        <f t="shared" si="1"/>
        <v>bkl-PH</v>
      </c>
      <c r="B346" s="5" t="s">
        <v>3394</v>
      </c>
      <c r="C346" s="5" t="s">
        <v>1524</v>
      </c>
      <c r="D346" s="1" t="s">
        <v>3397</v>
      </c>
      <c r="E346" s="1">
        <v>1.0</v>
      </c>
      <c r="F346" s="20" t="str">
        <f>VLOOKUP(C346,Countries!D:P,13,FALSE)</f>
        <v>13,122</v>
      </c>
    </row>
    <row r="347">
      <c r="A347" s="1" t="str">
        <f t="shared" si="1"/>
        <v>bkn-CM</v>
      </c>
      <c r="B347" s="5" t="s">
        <v>3398</v>
      </c>
      <c r="C347" s="5" t="s">
        <v>411</v>
      </c>
      <c r="D347" s="1" t="s">
        <v>3400</v>
      </c>
      <c r="E347" s="1">
        <v>1.0</v>
      </c>
      <c r="F347" s="20" t="str">
        <f>VLOOKUP(C347,Countries!D:P,13,FALSE)</f>
        <v>6,12</v>
      </c>
    </row>
    <row r="348">
      <c r="A348" s="1" t="str">
        <f t="shared" si="1"/>
        <v>bkr-ID</v>
      </c>
      <c r="B348" s="5" t="s">
        <v>3401</v>
      </c>
      <c r="C348" s="5" t="s">
        <v>946</v>
      </c>
      <c r="D348" s="1" t="s">
        <v>3404</v>
      </c>
      <c r="E348" s="1">
        <v>1.0</v>
      </c>
      <c r="F348" s="20" t="str">
        <f>VLOOKUP(C348,Countries!D:P,13,FALSE)</f>
        <v>-5,120</v>
      </c>
    </row>
    <row r="349">
      <c r="A349" s="1" t="str">
        <f t="shared" si="1"/>
        <v>bkt-PK</v>
      </c>
      <c r="B349" s="5" t="s">
        <v>3405</v>
      </c>
      <c r="C349" s="5" t="s">
        <v>1465</v>
      </c>
      <c r="D349" s="1" t="s">
        <v>3408</v>
      </c>
      <c r="E349" s="1">
        <v>1.0</v>
      </c>
      <c r="F349" s="20" t="str">
        <f>VLOOKUP(C349,Countries!D:P,13,FALSE)</f>
        <v>30,70</v>
      </c>
    </row>
    <row r="350">
      <c r="A350" s="1" t="str">
        <f t="shared" si="1"/>
        <v>bkt-IN</v>
      </c>
      <c r="B350" s="5" t="s">
        <v>3405</v>
      </c>
      <c r="C350" s="5" t="s">
        <v>938</v>
      </c>
      <c r="D350" s="1" t="s">
        <v>3408</v>
      </c>
      <c r="E350" s="1">
        <v>1.0</v>
      </c>
      <c r="F350" s="20" t="str">
        <f>VLOOKUP(C350,Countries!D:P,13,FALSE)</f>
        <v>20,77</v>
      </c>
    </row>
    <row r="351">
      <c r="A351" s="1" t="str">
        <f t="shared" si="1"/>
        <v>bku-CM</v>
      </c>
      <c r="B351" s="5" t="s">
        <v>3411</v>
      </c>
      <c r="C351" s="5" t="s">
        <v>411</v>
      </c>
      <c r="D351" s="1" t="s">
        <v>3414</v>
      </c>
      <c r="E351" s="1">
        <v>1.0</v>
      </c>
      <c r="F351" s="20" t="str">
        <f>VLOOKUP(C351,Countries!D:P,13,FALSE)</f>
        <v>6,12</v>
      </c>
    </row>
    <row r="352">
      <c r="A352" s="1" t="str">
        <f t="shared" si="1"/>
        <v>bla-CA</v>
      </c>
      <c r="B352" s="5" t="s">
        <v>3415</v>
      </c>
      <c r="C352" s="5" t="s">
        <v>418</v>
      </c>
      <c r="D352" s="1" t="s">
        <v>3417</v>
      </c>
      <c r="E352" s="1">
        <v>1.0</v>
      </c>
      <c r="F352" s="20" t="str">
        <f>VLOOKUP(C352,Countries!D:P,13,FALSE)</f>
        <v>60,-95</v>
      </c>
    </row>
    <row r="353">
      <c r="A353" s="1" t="str">
        <f t="shared" si="1"/>
        <v>bla-US</v>
      </c>
      <c r="B353" s="5" t="s">
        <v>3415</v>
      </c>
      <c r="C353" s="5" t="s">
        <v>2017</v>
      </c>
      <c r="D353" s="1" t="s">
        <v>3417</v>
      </c>
      <c r="E353" s="1">
        <v>1.0</v>
      </c>
      <c r="F353" s="20" t="str">
        <f>VLOOKUP(C353,Countries!D:P,13,FALSE)</f>
        <v>38,-97</v>
      </c>
    </row>
    <row r="354">
      <c r="A354" s="1" t="str">
        <f t="shared" si="1"/>
        <v>blc-PK</v>
      </c>
      <c r="B354" s="5" t="s">
        <v>3141</v>
      </c>
      <c r="C354" s="5" t="s">
        <v>1465</v>
      </c>
      <c r="D354" s="1" t="s">
        <v>3420</v>
      </c>
      <c r="E354" s="1">
        <v>1.0</v>
      </c>
      <c r="F354" s="20" t="str">
        <f>VLOOKUP(C354,Countries!D:P,13,FALSE)</f>
        <v>30,70</v>
      </c>
    </row>
    <row r="355">
      <c r="A355" s="1" t="str">
        <f t="shared" si="1"/>
        <v>blc-IR</v>
      </c>
      <c r="B355" s="5" t="s">
        <v>3141</v>
      </c>
      <c r="C355" s="5" t="s">
        <v>955</v>
      </c>
      <c r="D355" s="1" t="s">
        <v>3420</v>
      </c>
      <c r="E355" s="1">
        <v>0.1</v>
      </c>
      <c r="F355" s="20" t="str">
        <f>VLOOKUP(C355,Countries!D:P,13,FALSE)</f>
        <v>32,53</v>
      </c>
    </row>
    <row r="356">
      <c r="A356" s="1" t="str">
        <f t="shared" si="1"/>
        <v>blc-AF</v>
      </c>
      <c r="B356" s="5" t="s">
        <v>3141</v>
      </c>
      <c r="C356" s="5" t="s">
        <v>47</v>
      </c>
      <c r="D356" s="1" t="s">
        <v>3420</v>
      </c>
      <c r="E356" s="1">
        <v>1.0</v>
      </c>
      <c r="F356" s="20" t="str">
        <f>VLOOKUP(C356,Countries!D:P,13,FALSE)</f>
        <v>33,65</v>
      </c>
      <c r="G356" s="1">
        <v>0.5</v>
      </c>
    </row>
    <row r="357">
      <c r="A357" s="1" t="str">
        <f t="shared" si="1"/>
        <v>ble-CI</v>
      </c>
      <c r="B357" s="5" t="s">
        <v>3423</v>
      </c>
      <c r="C357" s="5" t="s">
        <v>533</v>
      </c>
      <c r="D357" s="1" t="s">
        <v>3426</v>
      </c>
      <c r="E357" s="1">
        <v>1.0</v>
      </c>
      <c r="F357" s="20" t="str">
        <f>VLOOKUP(C357,Countries!D:P,13,FALSE)</f>
        <v>8,-5</v>
      </c>
    </row>
    <row r="358">
      <c r="A358" s="1" t="str">
        <f t="shared" si="1"/>
        <v>blg-PH</v>
      </c>
      <c r="B358" s="5" t="s">
        <v>3427</v>
      </c>
      <c r="C358" s="5" t="s">
        <v>1524</v>
      </c>
      <c r="D358" s="1" t="s">
        <v>3430</v>
      </c>
      <c r="E358" s="1">
        <v>1.0</v>
      </c>
      <c r="F358" s="20" t="str">
        <f>VLOOKUP(C358,Countries!D:P,13,FALSE)</f>
        <v>13,122</v>
      </c>
    </row>
    <row r="359">
      <c r="A359" s="1" t="str">
        <f t="shared" si="1"/>
        <v>blj-SD</v>
      </c>
      <c r="B359" s="5" t="s">
        <v>3432</v>
      </c>
      <c r="C359" s="5" t="s">
        <v>1818</v>
      </c>
      <c r="D359" s="1" t="s">
        <v>3435</v>
      </c>
      <c r="E359" s="1">
        <v>1.0</v>
      </c>
      <c r="F359" s="20" t="str">
        <f>VLOOKUP(C359,Countries!D:P,13,FALSE)</f>
        <v>15,30</v>
      </c>
    </row>
    <row r="360">
      <c r="A360" s="1" t="str">
        <f t="shared" si="1"/>
        <v>blk-ID</v>
      </c>
      <c r="B360" s="5" t="s">
        <v>3437</v>
      </c>
      <c r="C360" s="5" t="s">
        <v>946</v>
      </c>
      <c r="D360" s="1" t="s">
        <v>3440</v>
      </c>
      <c r="E360" s="1">
        <v>1.0</v>
      </c>
      <c r="F360" s="20" t="str">
        <f>VLOOKUP(C360,Countries!D:P,13,FALSE)</f>
        <v>-5,120</v>
      </c>
    </row>
    <row r="361">
      <c r="A361" s="1" t="str">
        <f t="shared" si="1"/>
        <v>bln-ER</v>
      </c>
      <c r="B361" s="5" t="s">
        <v>3441</v>
      </c>
      <c r="C361" s="5" t="s">
        <v>647</v>
      </c>
      <c r="D361" s="1" t="s">
        <v>3444</v>
      </c>
      <c r="E361" s="1">
        <v>1.0</v>
      </c>
      <c r="F361" s="20" t="str">
        <f>VLOOKUP(C361,Countries!D:P,13,FALSE)</f>
        <v>15,39</v>
      </c>
    </row>
    <row r="362">
      <c r="A362" s="1" t="str">
        <f t="shared" si="1"/>
        <v>blq-NG</v>
      </c>
      <c r="B362" s="5" t="s">
        <v>3445</v>
      </c>
      <c r="C362" s="5" t="s">
        <v>1408</v>
      </c>
      <c r="D362" s="1" t="s">
        <v>3448</v>
      </c>
      <c r="E362" s="1">
        <v>1.0</v>
      </c>
      <c r="F362" s="20" t="str">
        <f>VLOOKUP(C362,Countries!D:P,13,FALSE)</f>
        <v>10,8</v>
      </c>
    </row>
    <row r="363">
      <c r="A363" s="1" t="str">
        <f t="shared" si="1"/>
        <v>blr-BY</v>
      </c>
      <c r="B363" s="5" t="s">
        <v>3449</v>
      </c>
      <c r="C363" s="5" t="s">
        <v>241</v>
      </c>
      <c r="D363" s="1" t="s">
        <v>3451</v>
      </c>
      <c r="E363" s="1">
        <v>1.0</v>
      </c>
      <c r="F363" s="20" t="str">
        <f>VLOOKUP(C363,Countries!D:P,13,FALSE)</f>
        <v>53,28</v>
      </c>
    </row>
    <row r="364">
      <c r="A364" s="1" t="str">
        <f t="shared" si="1"/>
        <v>blt-IN</v>
      </c>
      <c r="B364" s="5" t="s">
        <v>3453</v>
      </c>
      <c r="C364" s="5" t="s">
        <v>938</v>
      </c>
      <c r="D364" s="1" t="s">
        <v>3456</v>
      </c>
      <c r="E364" s="1">
        <v>1.0</v>
      </c>
      <c r="F364" s="20" t="str">
        <f>VLOOKUP(C364,Countries!D:P,13,FALSE)</f>
        <v>20,77</v>
      </c>
    </row>
    <row r="365">
      <c r="A365" s="1" t="str">
        <f t="shared" si="1"/>
        <v>blt-PK</v>
      </c>
      <c r="B365" s="5" t="s">
        <v>3453</v>
      </c>
      <c r="C365" s="5" t="s">
        <v>1465</v>
      </c>
      <c r="D365" s="1" t="s">
        <v>3456</v>
      </c>
      <c r="E365" s="1">
        <v>1.0</v>
      </c>
      <c r="F365" s="20" t="str">
        <f>VLOOKUP(C365,Countries!D:P,13,FALSE)</f>
        <v>30,70</v>
      </c>
    </row>
    <row r="366">
      <c r="A366" s="1" t="str">
        <f t="shared" si="1"/>
        <v>blu-CD</v>
      </c>
      <c r="B366" s="5" t="s">
        <v>3458</v>
      </c>
      <c r="C366" s="5" t="s">
        <v>511</v>
      </c>
      <c r="D366" s="1" t="s">
        <v>3461</v>
      </c>
      <c r="E366" s="1">
        <v>1.0</v>
      </c>
      <c r="F366" s="20" t="str">
        <f>VLOOKUP(C366,Countries!D:P,13,FALSE)</f>
        <v>0,25</v>
      </c>
    </row>
    <row r="367">
      <c r="A367" s="1" t="str">
        <f t="shared" si="1"/>
        <v>blx-US</v>
      </c>
      <c r="B367" s="5" t="s">
        <v>3462</v>
      </c>
      <c r="C367" s="5" t="s">
        <v>2017</v>
      </c>
      <c r="D367" s="1" t="s">
        <v>3465</v>
      </c>
      <c r="E367" s="1">
        <v>1.0</v>
      </c>
      <c r="F367" s="20" t="str">
        <f>VLOOKUP(C367,Countries!D:P,13,FALSE)</f>
        <v>38,-97</v>
      </c>
    </row>
    <row r="368">
      <c r="A368" s="1" t="str">
        <f t="shared" si="1"/>
        <v>bly-AU</v>
      </c>
      <c r="B368" s="5" t="s">
        <v>3468</v>
      </c>
      <c r="C368" s="5" t="s">
        <v>179</v>
      </c>
      <c r="D368" s="1" t="s">
        <v>3471</v>
      </c>
      <c r="E368" s="1">
        <v>1.0</v>
      </c>
      <c r="F368" s="20" t="str">
        <f>VLOOKUP(C368,Countries!D:P,13,FALSE)</f>
        <v>-27,133</v>
      </c>
    </row>
    <row r="369">
      <c r="A369" s="1" t="str">
        <f t="shared" si="1"/>
        <v>blz-SN</v>
      </c>
      <c r="B369" s="5" t="s">
        <v>3438</v>
      </c>
      <c r="C369" s="5" t="s">
        <v>1694</v>
      </c>
      <c r="D369" s="1" t="s">
        <v>3474</v>
      </c>
      <c r="E369" s="1">
        <v>1.0</v>
      </c>
      <c r="F369" s="20" t="str">
        <f>VLOOKUP(C369,Countries!D:P,13,FALSE)</f>
        <v>14,-14</v>
      </c>
    </row>
    <row r="370">
      <c r="A370" s="1" t="str">
        <f t="shared" si="1"/>
        <v>blz-GW</v>
      </c>
      <c r="B370" s="5" t="s">
        <v>3438</v>
      </c>
      <c r="C370" s="5" t="s">
        <v>864</v>
      </c>
      <c r="D370" s="1" t="s">
        <v>3474</v>
      </c>
      <c r="E370" s="1">
        <v>1.0</v>
      </c>
      <c r="F370" s="20" t="str">
        <f>VLOOKUP(C370,Countries!D:P,13,FALSE)</f>
        <v>12,-15</v>
      </c>
    </row>
    <row r="371">
      <c r="A371" s="1" t="str">
        <f t="shared" si="1"/>
        <v>bma-MA</v>
      </c>
      <c r="B371" s="5" t="s">
        <v>3476</v>
      </c>
      <c r="C371" s="5" t="s">
        <v>1321</v>
      </c>
      <c r="D371" s="1" t="s">
        <v>3479</v>
      </c>
      <c r="E371" s="1">
        <v>1.0</v>
      </c>
      <c r="F371" s="20" t="str">
        <f>VLOOKUP(C371,Countries!D:P,13,FALSE)</f>
        <v>32,-5</v>
      </c>
    </row>
    <row r="372">
      <c r="A372" s="1" t="str">
        <f t="shared" si="1"/>
        <v>bmb-GH</v>
      </c>
      <c r="B372" s="5" t="s">
        <v>3480</v>
      </c>
      <c r="C372" s="5" t="s">
        <v>783</v>
      </c>
      <c r="D372" s="1" t="s">
        <v>3482</v>
      </c>
      <c r="E372" s="1">
        <v>1.0</v>
      </c>
      <c r="F372" s="20" t="str">
        <f>VLOOKUP(C372,Countries!D:P,13,FALSE)</f>
        <v>8,-2</v>
      </c>
    </row>
    <row r="373">
      <c r="A373" s="1" t="str">
        <f t="shared" si="1"/>
        <v>bmn-CM</v>
      </c>
      <c r="B373" s="5" t="s">
        <v>3484</v>
      </c>
      <c r="C373" s="5" t="s">
        <v>411</v>
      </c>
      <c r="D373" s="1" t="s">
        <v>3487</v>
      </c>
      <c r="E373" s="1">
        <v>1.0</v>
      </c>
      <c r="F373" s="20" t="str">
        <f>VLOOKUP(C373,Countries!D:P,13,FALSE)</f>
        <v>6,12</v>
      </c>
    </row>
    <row r="374">
      <c r="A374" s="1" t="str">
        <f t="shared" si="1"/>
        <v>bmr-PG</v>
      </c>
      <c r="B374" s="5" t="s">
        <v>3488</v>
      </c>
      <c r="C374" s="5" t="s">
        <v>1500</v>
      </c>
      <c r="D374" s="1" t="s">
        <v>3491</v>
      </c>
      <c r="E374" s="1">
        <v>1.0</v>
      </c>
      <c r="F374" s="20" t="str">
        <f>VLOOKUP(C374,Countries!D:P,13,FALSE)</f>
        <v>-6,147</v>
      </c>
    </row>
    <row r="375">
      <c r="A375" s="1" t="str">
        <f t="shared" si="1"/>
        <v>bmz-DZ</v>
      </c>
      <c r="B375" s="5" t="s">
        <v>3493</v>
      </c>
      <c r="C375" s="5" t="s">
        <v>82</v>
      </c>
      <c r="D375" s="1" t="s">
        <v>3496</v>
      </c>
      <c r="E375" s="1">
        <v>1.0</v>
      </c>
      <c r="F375" s="20" t="str">
        <f>VLOOKUP(C375,Countries!D:P,13,FALSE)</f>
        <v>28,3</v>
      </c>
    </row>
    <row r="376">
      <c r="A376" s="1" t="str">
        <f t="shared" si="1"/>
        <v>bna-BR</v>
      </c>
      <c r="B376" s="5" t="s">
        <v>3498</v>
      </c>
      <c r="C376" s="5" t="s">
        <v>342</v>
      </c>
      <c r="D376" s="1" t="s">
        <v>3501</v>
      </c>
      <c r="E376" s="1">
        <v>1.0</v>
      </c>
      <c r="F376" s="20" t="str">
        <f>VLOOKUP(C376,Countries!D:P,13,FALSE)</f>
        <v>-10,-55</v>
      </c>
    </row>
    <row r="377">
      <c r="A377" s="1" t="str">
        <f t="shared" si="1"/>
        <v>bnb-AU</v>
      </c>
      <c r="B377" s="5" t="s">
        <v>3504</v>
      </c>
      <c r="C377" s="5" t="s">
        <v>179</v>
      </c>
      <c r="D377" s="1" t="s">
        <v>3507</v>
      </c>
      <c r="E377" s="1">
        <v>1.0</v>
      </c>
      <c r="F377" s="20" t="str">
        <f>VLOOKUP(C377,Countries!D:P,13,FALSE)</f>
        <v>-27,133</v>
      </c>
    </row>
    <row r="378">
      <c r="A378" s="1" t="str">
        <f t="shared" si="1"/>
        <v>bnd-LR</v>
      </c>
      <c r="B378" s="5" t="s">
        <v>3510</v>
      </c>
      <c r="C378" s="5" t="s">
        <v>1130</v>
      </c>
      <c r="D378" s="1" t="s">
        <v>3513</v>
      </c>
      <c r="E378" s="1">
        <v>1.0</v>
      </c>
      <c r="F378" s="20" t="str">
        <f>VLOOKUP(C378,Countries!D:P,13,FALSE)</f>
        <v>6.5,-9.5</v>
      </c>
    </row>
    <row r="379">
      <c r="A379" s="1" t="str">
        <f t="shared" si="1"/>
        <v>bng-PG</v>
      </c>
      <c r="B379" s="5" t="s">
        <v>3239</v>
      </c>
      <c r="C379" s="5" t="s">
        <v>1500</v>
      </c>
      <c r="D379" s="1" t="s">
        <v>3516</v>
      </c>
      <c r="E379" s="1">
        <v>1.0</v>
      </c>
      <c r="F379" s="20" t="str">
        <f>VLOOKUP(C379,Countries!D:P,13,FALSE)</f>
        <v>-6,147</v>
      </c>
    </row>
    <row r="380">
      <c r="A380" s="1" t="str">
        <f t="shared" si="1"/>
        <v>bni-NG</v>
      </c>
      <c r="B380" s="5" t="s">
        <v>3518</v>
      </c>
      <c r="C380" s="5" t="s">
        <v>1408</v>
      </c>
      <c r="D380" s="1" t="s">
        <v>3520</v>
      </c>
      <c r="E380" s="1">
        <v>1.0</v>
      </c>
      <c r="F380" s="20" t="str">
        <f>VLOOKUP(C380,Countries!D:P,13,FALSE)</f>
        <v>10,8</v>
      </c>
    </row>
    <row r="381">
      <c r="A381" s="1" t="str">
        <f t="shared" si="1"/>
        <v>bnj-AU</v>
      </c>
      <c r="B381" s="5" t="s">
        <v>3522</v>
      </c>
      <c r="C381" s="5" t="s">
        <v>179</v>
      </c>
      <c r="D381" s="1" t="s">
        <v>3523</v>
      </c>
      <c r="E381" s="1">
        <v>1.0</v>
      </c>
      <c r="F381" s="20" t="str">
        <f>VLOOKUP(C381,Countries!D:P,13,FALSE)</f>
        <v>-27,133</v>
      </c>
    </row>
    <row r="382">
      <c r="A382" s="1" t="str">
        <f t="shared" si="1"/>
        <v>bnk-CM</v>
      </c>
      <c r="B382" s="5" t="s">
        <v>3524</v>
      </c>
      <c r="C382" s="5" t="s">
        <v>411</v>
      </c>
      <c r="D382" s="1" t="s">
        <v>3526</v>
      </c>
      <c r="E382" s="1">
        <v>1.0</v>
      </c>
      <c r="F382" s="20" t="str">
        <f>VLOOKUP(C382,Countries!D:P,13,FALSE)</f>
        <v>6,12</v>
      </c>
    </row>
    <row r="383">
      <c r="A383" s="1" t="str">
        <f t="shared" si="1"/>
        <v>bnl-AU</v>
      </c>
      <c r="B383" s="5" t="s">
        <v>3527</v>
      </c>
      <c r="C383" s="5" t="s">
        <v>179</v>
      </c>
      <c r="D383" s="1" t="s">
        <v>3530</v>
      </c>
      <c r="E383" s="1">
        <v>1.0</v>
      </c>
      <c r="F383" s="20" t="str">
        <f>VLOOKUP(C383,Countries!D:P,13,FALSE)</f>
        <v>-27,133</v>
      </c>
    </row>
    <row r="384">
      <c r="A384" s="1" t="str">
        <f t="shared" si="1"/>
        <v>bnm-PG</v>
      </c>
      <c r="B384" s="5" t="s">
        <v>3531</v>
      </c>
      <c r="C384" s="5" t="s">
        <v>1500</v>
      </c>
      <c r="D384" s="1" t="s">
        <v>3534</v>
      </c>
      <c r="E384" s="1">
        <v>1.0</v>
      </c>
      <c r="F384" s="20" t="str">
        <f>VLOOKUP(C384,Countries!D:P,13,FALSE)</f>
        <v>-6,147</v>
      </c>
    </row>
    <row r="385">
      <c r="A385" s="1" t="str">
        <f t="shared" si="1"/>
        <v>bnn-PG</v>
      </c>
      <c r="B385" s="5" t="s">
        <v>3536</v>
      </c>
      <c r="C385" s="5" t="s">
        <v>1500</v>
      </c>
      <c r="D385" s="1" t="s">
        <v>3539</v>
      </c>
      <c r="E385" s="1">
        <v>1.0</v>
      </c>
      <c r="F385" s="20" t="str">
        <f>VLOOKUP(C385,Countries!D:P,13,FALSE)</f>
        <v>-6,147</v>
      </c>
    </row>
    <row r="386">
      <c r="A386" s="1" t="str">
        <f t="shared" si="1"/>
        <v>bno-CO</v>
      </c>
      <c r="B386" s="5" t="s">
        <v>3541</v>
      </c>
      <c r="C386" s="5" t="s">
        <v>485</v>
      </c>
      <c r="D386" s="1" t="s">
        <v>3543</v>
      </c>
      <c r="E386" s="1">
        <v>1.0</v>
      </c>
      <c r="F386" s="20" t="str">
        <f>VLOOKUP(C386,Countries!D:P,13,FALSE)</f>
        <v>4,-72</v>
      </c>
    </row>
    <row r="387">
      <c r="A387" s="1" t="str">
        <f t="shared" si="1"/>
        <v>bnq-CI</v>
      </c>
      <c r="B387" s="5" t="s">
        <v>3545</v>
      </c>
      <c r="C387" s="5" t="s">
        <v>533</v>
      </c>
      <c r="D387" s="1" t="s">
        <v>3548</v>
      </c>
      <c r="E387" s="1">
        <v>1.0</v>
      </c>
      <c r="F387" s="20" t="str">
        <f>VLOOKUP(C387,Countries!D:P,13,FALSE)</f>
        <v>8,-5</v>
      </c>
    </row>
    <row r="388">
      <c r="A388" s="1" t="str">
        <f t="shared" si="1"/>
        <v>bnr-AU</v>
      </c>
      <c r="B388" s="5" t="s">
        <v>3549</v>
      </c>
      <c r="C388" s="5" t="s">
        <v>179</v>
      </c>
      <c r="D388" s="1" t="s">
        <v>3552</v>
      </c>
      <c r="E388" s="1">
        <v>1.0</v>
      </c>
      <c r="F388" s="20" t="str">
        <f>VLOOKUP(C388,Countries!D:P,13,FALSE)</f>
        <v>-27,133</v>
      </c>
    </row>
    <row r="389">
      <c r="A389" s="1" t="str">
        <f t="shared" si="1"/>
        <v>bnt-ID</v>
      </c>
      <c r="B389" s="5" t="s">
        <v>3553</v>
      </c>
      <c r="C389" s="5" t="s">
        <v>946</v>
      </c>
      <c r="D389" s="1" t="s">
        <v>3555</v>
      </c>
      <c r="E389" s="1">
        <v>1.0</v>
      </c>
      <c r="F389" s="20" t="str">
        <f>VLOOKUP(C389,Countries!D:P,13,FALSE)</f>
        <v>-5,120</v>
      </c>
    </row>
    <row r="390">
      <c r="A390" s="1" t="str">
        <f t="shared" si="1"/>
        <v>bnu-AU</v>
      </c>
      <c r="B390" s="5" t="s">
        <v>3558</v>
      </c>
      <c r="C390" s="5" t="s">
        <v>179</v>
      </c>
      <c r="D390" s="1" t="s">
        <v>3560</v>
      </c>
      <c r="E390" s="1">
        <v>1.0</v>
      </c>
      <c r="F390" s="20" t="str">
        <f>VLOOKUP(C390,Countries!D:P,13,FALSE)</f>
        <v>-27,133</v>
      </c>
    </row>
    <row r="391">
      <c r="A391" s="1" t="str">
        <f t="shared" si="1"/>
        <v>bnw-VR</v>
      </c>
      <c r="B391" s="5" t="s">
        <v>3561</v>
      </c>
      <c r="C391" s="5" t="s">
        <v>2995</v>
      </c>
      <c r="D391" s="1" t="s">
        <v>3564</v>
      </c>
      <c r="E391" s="1">
        <v>1.0</v>
      </c>
      <c r="F391" s="12" t="str">
        <f>VLOOKUP(C391,Countries!D:P,13,FALSE)</f>
        <v>#N/A</v>
      </c>
    </row>
    <row r="392">
      <c r="A392" s="1" t="str">
        <f t="shared" si="1"/>
        <v>bnw-BR</v>
      </c>
      <c r="B392" s="5" t="s">
        <v>3561</v>
      </c>
      <c r="C392" s="5" t="s">
        <v>342</v>
      </c>
      <c r="D392" s="1" t="s">
        <v>3564</v>
      </c>
      <c r="E392" s="1">
        <v>1.0</v>
      </c>
      <c r="F392" s="20" t="str">
        <f>VLOOKUP(C392,Countries!D:P,13,FALSE)</f>
        <v>-10,-55</v>
      </c>
    </row>
    <row r="393">
      <c r="A393" s="1" t="str">
        <f t="shared" si="1"/>
        <v>boa-PG</v>
      </c>
      <c r="B393" s="5" t="s">
        <v>3567</v>
      </c>
      <c r="C393" s="5" t="s">
        <v>1500</v>
      </c>
      <c r="D393" s="1" t="s">
        <v>3570</v>
      </c>
      <c r="E393" s="1">
        <v>1.0</v>
      </c>
      <c r="F393" s="20" t="str">
        <f>VLOOKUP(C393,Countries!D:P,13,FALSE)</f>
        <v>-6,147</v>
      </c>
    </row>
    <row r="394">
      <c r="A394" s="1" t="str">
        <f t="shared" si="1"/>
        <v>bob-CD</v>
      </c>
      <c r="B394" s="5" t="s">
        <v>3572</v>
      </c>
      <c r="C394" s="5" t="s">
        <v>511</v>
      </c>
      <c r="D394" s="1" t="s">
        <v>3574</v>
      </c>
      <c r="E394" s="1">
        <v>1.0</v>
      </c>
      <c r="F394" s="20" t="str">
        <f>VLOOKUP(C394,Countries!D:P,13,FALSE)</f>
        <v>0,25</v>
      </c>
    </row>
    <row r="395">
      <c r="A395" s="1" t="str">
        <f t="shared" si="1"/>
        <v>bod-IN</v>
      </c>
      <c r="B395" s="5" t="s">
        <v>3576</v>
      </c>
      <c r="C395" s="5" t="s">
        <v>938</v>
      </c>
      <c r="D395" s="1" t="s">
        <v>3579</v>
      </c>
      <c r="E395" s="1">
        <v>1.0</v>
      </c>
      <c r="F395" s="20" t="str">
        <f>VLOOKUP(C395,Countries!D:P,13,FALSE)</f>
        <v>20,77</v>
      </c>
    </row>
    <row r="396">
      <c r="A396" s="1" t="str">
        <f t="shared" si="1"/>
        <v>boi-PG</v>
      </c>
      <c r="B396" s="5" t="s">
        <v>3581</v>
      </c>
      <c r="C396" s="5" t="s">
        <v>1500</v>
      </c>
      <c r="D396" s="1" t="s">
        <v>3584</v>
      </c>
      <c r="E396" s="1">
        <v>1.0</v>
      </c>
      <c r="F396" s="20" t="str">
        <f>VLOOKUP(C396,Countries!D:P,13,FALSE)</f>
        <v>-6,147</v>
      </c>
    </row>
    <row r="397">
      <c r="A397" s="1" t="str">
        <f t="shared" si="1"/>
        <v>boj-IN</v>
      </c>
      <c r="B397" s="5" t="s">
        <v>3585</v>
      </c>
      <c r="C397" s="5" t="s">
        <v>938</v>
      </c>
      <c r="D397" s="1" t="s">
        <v>3587</v>
      </c>
      <c r="E397" s="1">
        <v>1.0</v>
      </c>
      <c r="F397" s="20" t="str">
        <f>VLOOKUP(C397,Countries!D:P,13,FALSE)</f>
        <v>20,77</v>
      </c>
    </row>
    <row r="398">
      <c r="A398" s="1" t="str">
        <f t="shared" si="1"/>
        <v>bok-NG</v>
      </c>
      <c r="B398" s="5" t="s">
        <v>3588</v>
      </c>
      <c r="C398" s="5" t="s">
        <v>1408</v>
      </c>
      <c r="D398" s="1" t="s">
        <v>3591</v>
      </c>
      <c r="E398" s="1">
        <v>1.0</v>
      </c>
      <c r="F398" s="20" t="str">
        <f>VLOOKUP(C398,Countries!D:P,13,FALSE)</f>
        <v>10,8</v>
      </c>
    </row>
    <row r="399">
      <c r="A399" s="1" t="str">
        <f t="shared" si="1"/>
        <v>bok-BJ</v>
      </c>
      <c r="B399" s="5" t="s">
        <v>3588</v>
      </c>
      <c r="C399" s="5" t="s">
        <v>269</v>
      </c>
      <c r="D399" s="1" t="s">
        <v>3591</v>
      </c>
      <c r="E399" s="1">
        <v>1.0</v>
      </c>
      <c r="F399" s="20" t="str">
        <f>VLOOKUP(C399,Countries!D:P,13,FALSE)</f>
        <v>9.5,2.25</v>
      </c>
    </row>
    <row r="400">
      <c r="A400" s="1" t="str">
        <f t="shared" si="1"/>
        <v>bol-CD</v>
      </c>
      <c r="B400" s="5" t="s">
        <v>3446</v>
      </c>
      <c r="C400" s="5" t="s">
        <v>511</v>
      </c>
      <c r="D400" s="1" t="s">
        <v>3595</v>
      </c>
      <c r="E400" s="1">
        <v>1.0</v>
      </c>
      <c r="F400" s="20" t="str">
        <f>VLOOKUP(C400,Countries!D:P,13,FALSE)</f>
        <v>0,25</v>
      </c>
    </row>
    <row r="401">
      <c r="A401" s="1" t="str">
        <f t="shared" si="1"/>
        <v>bon-PG</v>
      </c>
      <c r="B401" s="5" t="s">
        <v>3596</v>
      </c>
      <c r="C401" s="5" t="s">
        <v>1500</v>
      </c>
      <c r="D401" s="1" t="s">
        <v>3599</v>
      </c>
      <c r="E401" s="1">
        <v>1.0</v>
      </c>
      <c r="F401" s="20" t="str">
        <f>VLOOKUP(C401,Countries!D:P,13,FALSE)</f>
        <v>-6,147</v>
      </c>
    </row>
    <row r="402">
      <c r="A402" s="1" t="str">
        <f t="shared" si="1"/>
        <v>boq-IN</v>
      </c>
      <c r="B402" s="5" t="s">
        <v>3600</v>
      </c>
      <c r="C402" s="5" t="s">
        <v>938</v>
      </c>
      <c r="D402" s="1" t="s">
        <v>3601</v>
      </c>
      <c r="E402" s="1">
        <v>1.0</v>
      </c>
      <c r="F402" s="20" t="str">
        <f>VLOOKUP(C402,Countries!D:P,13,FALSE)</f>
        <v>20,77</v>
      </c>
    </row>
    <row r="403">
      <c r="A403" s="1" t="str">
        <f t="shared" si="1"/>
        <v>bor-CO</v>
      </c>
      <c r="B403" s="5" t="s">
        <v>3602</v>
      </c>
      <c r="C403" s="5" t="s">
        <v>485</v>
      </c>
      <c r="D403" s="1" t="s">
        <v>3604</v>
      </c>
      <c r="E403" s="1">
        <v>1.0</v>
      </c>
      <c r="F403" s="20" t="str">
        <f>VLOOKUP(C403,Countries!D:P,13,FALSE)</f>
        <v>4,-72</v>
      </c>
    </row>
    <row r="404">
      <c r="A404" s="1" t="str">
        <f t="shared" si="1"/>
        <v>bor-PE</v>
      </c>
      <c r="B404" s="5" t="s">
        <v>3602</v>
      </c>
      <c r="C404" s="5" t="s">
        <v>1516</v>
      </c>
      <c r="D404" s="1" t="s">
        <v>3604</v>
      </c>
      <c r="E404" s="1">
        <v>1.0</v>
      </c>
      <c r="F404" s="20" t="str">
        <f>VLOOKUP(C404,Countries!D:P,13,FALSE)</f>
        <v>-10,-76</v>
      </c>
    </row>
    <row r="405">
      <c r="A405" s="1" t="str">
        <f t="shared" si="1"/>
        <v>bos-BA</v>
      </c>
      <c r="B405" s="5" t="s">
        <v>3608</v>
      </c>
      <c r="C405" s="5" t="s">
        <v>315</v>
      </c>
      <c r="D405" s="1" t="s">
        <v>3610</v>
      </c>
      <c r="E405" s="1">
        <v>1.0</v>
      </c>
      <c r="F405" s="20" t="str">
        <f>VLOOKUP(C405,Countries!D:P,13,FALSE)</f>
        <v>44,18</v>
      </c>
    </row>
    <row r="406">
      <c r="A406" s="1" t="str">
        <f t="shared" si="1"/>
        <v>bou-DZ</v>
      </c>
      <c r="B406" s="5" t="s">
        <v>3611</v>
      </c>
      <c r="C406" s="5" t="s">
        <v>82</v>
      </c>
      <c r="D406" s="1" t="s">
        <v>3614</v>
      </c>
      <c r="E406" s="1">
        <v>1.0</v>
      </c>
      <c r="F406" s="20" t="str">
        <f>VLOOKUP(C406,Countries!D:P,13,FALSE)</f>
        <v>28,3</v>
      </c>
    </row>
    <row r="407">
      <c r="A407" s="1" t="str">
        <f t="shared" si="1"/>
        <v>boz-ML</v>
      </c>
      <c r="B407" s="5" t="s">
        <v>3615</v>
      </c>
      <c r="C407" s="5" t="s">
        <v>1207</v>
      </c>
      <c r="D407" s="1" t="s">
        <v>3617</v>
      </c>
      <c r="E407" s="1">
        <v>1.0</v>
      </c>
      <c r="F407" s="20" t="str">
        <f>VLOOKUP(C407,Countries!D:P,13,FALSE)</f>
        <v>17,-4</v>
      </c>
    </row>
    <row r="408">
      <c r="A408" s="1" t="str">
        <f t="shared" si="1"/>
        <v>bpa-NG</v>
      </c>
      <c r="B408" s="5" t="s">
        <v>3618</v>
      </c>
      <c r="C408" s="5" t="s">
        <v>1408</v>
      </c>
      <c r="D408" s="1" t="s">
        <v>3621</v>
      </c>
      <c r="E408" s="1">
        <v>1.0</v>
      </c>
      <c r="F408" s="20" t="str">
        <f>VLOOKUP(C408,Countries!D:P,13,FALSE)</f>
        <v>10,8</v>
      </c>
    </row>
    <row r="409">
      <c r="A409" s="1" t="str">
        <f t="shared" si="1"/>
        <v>bpb-VN</v>
      </c>
      <c r="B409" s="5" t="s">
        <v>3622</v>
      </c>
      <c r="C409" s="5" t="s">
        <v>2064</v>
      </c>
      <c r="D409" s="1" t="s">
        <v>3625</v>
      </c>
      <c r="E409" s="1">
        <v>1.0</v>
      </c>
      <c r="F409" s="20" t="str">
        <f>VLOOKUP(C409,Countries!D:P,13,FALSE)</f>
        <v>16,106</v>
      </c>
    </row>
    <row r="410">
      <c r="A410" s="1" t="str">
        <f t="shared" si="1"/>
        <v>bqb-ES</v>
      </c>
      <c r="B410" s="5" t="s">
        <v>3627</v>
      </c>
      <c r="C410" s="5" t="s">
        <v>1801</v>
      </c>
      <c r="D410" s="1" t="s">
        <v>3630</v>
      </c>
      <c r="E410" s="1">
        <v>1.0</v>
      </c>
      <c r="F410" s="20" t="str">
        <f>VLOOKUP(C410,Countries!D:P,13,FALSE)</f>
        <v>40,-4</v>
      </c>
    </row>
    <row r="411">
      <c r="A411" s="1" t="str">
        <f t="shared" si="1"/>
        <v>bqg-ES</v>
      </c>
      <c r="B411" s="5" t="s">
        <v>3633</v>
      </c>
      <c r="C411" s="5" t="s">
        <v>1801</v>
      </c>
      <c r="D411" s="1" t="s">
        <v>3634</v>
      </c>
      <c r="E411" s="1">
        <v>1.0</v>
      </c>
      <c r="F411" s="20" t="str">
        <f>VLOOKUP(C411,Countries!D:P,13,FALSE)</f>
        <v>40,-4</v>
      </c>
    </row>
    <row r="412">
      <c r="A412" s="1" t="str">
        <f t="shared" si="1"/>
        <v>bqh-ES</v>
      </c>
      <c r="B412" s="5" t="s">
        <v>3635</v>
      </c>
      <c r="C412" s="5" t="s">
        <v>1801</v>
      </c>
      <c r="D412" s="1" t="s">
        <v>3636</v>
      </c>
      <c r="E412" s="1">
        <v>1.0</v>
      </c>
      <c r="F412" s="20" t="str">
        <f>VLOOKUP(C412,Countries!D:P,13,FALSE)</f>
        <v>40,-4</v>
      </c>
    </row>
    <row r="413">
      <c r="A413" s="1" t="str">
        <f t="shared" si="1"/>
        <v>bqi-ES</v>
      </c>
      <c r="B413" s="5" t="s">
        <v>3637</v>
      </c>
      <c r="C413" s="5" t="s">
        <v>1801</v>
      </c>
      <c r="D413" s="1" t="s">
        <v>3638</v>
      </c>
      <c r="E413" s="1">
        <v>1.0</v>
      </c>
      <c r="F413" s="20" t="str">
        <f>VLOOKUP(C413,Countries!D:P,13,FALSE)</f>
        <v>40,-4</v>
      </c>
    </row>
    <row r="414">
      <c r="A414" s="1" t="str">
        <f t="shared" si="1"/>
        <v>bql-ES</v>
      </c>
      <c r="B414" s="5" t="s">
        <v>3639</v>
      </c>
      <c r="C414" s="5" t="s">
        <v>1801</v>
      </c>
      <c r="D414" s="1" t="s">
        <v>3640</v>
      </c>
      <c r="E414" s="1">
        <v>1.0</v>
      </c>
      <c r="F414" s="20" t="str">
        <f>VLOOKUP(C414,Countries!D:P,13,FALSE)</f>
        <v>40,-4</v>
      </c>
    </row>
    <row r="415">
      <c r="A415" s="1" t="str">
        <f t="shared" si="1"/>
        <v>bqn-ES</v>
      </c>
      <c r="B415" s="5" t="s">
        <v>3641</v>
      </c>
      <c r="C415" s="5" t="s">
        <v>1801</v>
      </c>
      <c r="D415" s="1" t="s">
        <v>3642</v>
      </c>
      <c r="E415" s="1">
        <v>1.0</v>
      </c>
      <c r="F415" s="20" t="str">
        <f>VLOOKUP(C415,Countries!D:P,13,FALSE)</f>
        <v>40,-4</v>
      </c>
    </row>
    <row r="416">
      <c r="A416" s="1" t="str">
        <f t="shared" si="1"/>
        <v>bqo-ES</v>
      </c>
      <c r="B416" s="5" t="s">
        <v>3643</v>
      </c>
      <c r="C416" s="5" t="s">
        <v>1801</v>
      </c>
      <c r="D416" s="1" t="s">
        <v>3644</v>
      </c>
      <c r="E416" s="1">
        <v>1.0</v>
      </c>
      <c r="F416" s="20" t="str">
        <f>VLOOKUP(C416,Countries!D:P,13,FALSE)</f>
        <v>40,-4</v>
      </c>
    </row>
    <row r="417">
      <c r="A417" s="1" t="str">
        <f t="shared" si="1"/>
        <v>bqr-ES</v>
      </c>
      <c r="B417" s="5" t="s">
        <v>3645</v>
      </c>
      <c r="C417" s="5" t="s">
        <v>1801</v>
      </c>
      <c r="D417" s="1" t="s">
        <v>3646</v>
      </c>
      <c r="E417" s="1">
        <v>1.0</v>
      </c>
      <c r="F417" s="20" t="str">
        <f>VLOOKUP(C417,Countries!D:P,13,FALSE)</f>
        <v>40,-4</v>
      </c>
    </row>
    <row r="418">
      <c r="A418" s="1" t="str">
        <f t="shared" si="1"/>
        <v>bqs-ES</v>
      </c>
      <c r="B418" s="5" t="s">
        <v>3648</v>
      </c>
      <c r="C418" s="5" t="s">
        <v>1801</v>
      </c>
      <c r="D418" s="1" t="s">
        <v>3649</v>
      </c>
      <c r="E418" s="1">
        <v>1.0</v>
      </c>
      <c r="F418" s="20" t="str">
        <f>VLOOKUP(C418,Countries!D:P,13,FALSE)</f>
        <v>40,-4</v>
      </c>
    </row>
    <row r="419">
      <c r="A419" s="1" t="str">
        <f t="shared" si="1"/>
        <v>bqz-ES</v>
      </c>
      <c r="B419" s="5" t="s">
        <v>3650</v>
      </c>
      <c r="C419" s="5" t="s">
        <v>1801</v>
      </c>
      <c r="D419" s="1" t="s">
        <v>3651</v>
      </c>
      <c r="E419" s="1">
        <v>1.0</v>
      </c>
      <c r="F419" s="20" t="str">
        <f>VLOOKUP(C419,Countries!D:P,13,FALSE)</f>
        <v>40,-4</v>
      </c>
    </row>
    <row r="420">
      <c r="A420" s="1" t="str">
        <f t="shared" si="1"/>
        <v>bra-VN</v>
      </c>
      <c r="B420" s="5" t="s">
        <v>3652</v>
      </c>
      <c r="C420" s="5" t="s">
        <v>2064</v>
      </c>
      <c r="D420" s="1" t="s">
        <v>3655</v>
      </c>
      <c r="E420" s="1">
        <v>1.0</v>
      </c>
      <c r="F420" s="20" t="str">
        <f>VLOOKUP(C420,Countries!D:P,13,FALSE)</f>
        <v>16,106</v>
      </c>
    </row>
    <row r="421">
      <c r="A421" s="1" t="str">
        <f t="shared" si="1"/>
        <v>brb-NG</v>
      </c>
      <c r="B421" s="5" t="s">
        <v>3653</v>
      </c>
      <c r="C421" s="5" t="s">
        <v>1408</v>
      </c>
      <c r="D421" s="1" t="s">
        <v>3658</v>
      </c>
      <c r="E421" s="1">
        <v>1.0</v>
      </c>
      <c r="F421" s="20" t="str">
        <f>VLOOKUP(C421,Countries!D:P,13,FALSE)</f>
        <v>10,8</v>
      </c>
    </row>
    <row r="422">
      <c r="A422" s="1" t="str">
        <f t="shared" si="1"/>
        <v>brb-BJ</v>
      </c>
      <c r="B422" s="5" t="s">
        <v>3653</v>
      </c>
      <c r="C422" s="5" t="s">
        <v>269</v>
      </c>
      <c r="D422" s="1" t="s">
        <v>3658</v>
      </c>
      <c r="E422" s="1">
        <v>1.0</v>
      </c>
      <c r="F422" s="20" t="str">
        <f>VLOOKUP(C422,Countries!D:P,13,FALSE)</f>
        <v>9.5,2.25</v>
      </c>
    </row>
    <row r="423">
      <c r="A423" s="1" t="str">
        <f t="shared" si="1"/>
        <v>brc-CR</v>
      </c>
      <c r="B423" s="5" t="s">
        <v>3146</v>
      </c>
      <c r="C423" s="5" t="s">
        <v>526</v>
      </c>
      <c r="D423" s="1" t="s">
        <v>3661</v>
      </c>
      <c r="E423" s="1">
        <v>0.0</v>
      </c>
      <c r="F423" s="20" t="str">
        <f>VLOOKUP(C423,Countries!D:P,13,FALSE)</f>
        <v>10,-84</v>
      </c>
    </row>
    <row r="424">
      <c r="A424" s="1" t="str">
        <f t="shared" si="1"/>
        <v>brd-AU</v>
      </c>
      <c r="B424" s="5" t="s">
        <v>3664</v>
      </c>
      <c r="C424" s="5" t="s">
        <v>179</v>
      </c>
      <c r="D424" s="1" t="s">
        <v>3667</v>
      </c>
      <c r="E424" s="1">
        <v>1.0</v>
      </c>
      <c r="F424" s="20" t="str">
        <f>VLOOKUP(C424,Countries!D:P,13,FALSE)</f>
        <v>-27,133</v>
      </c>
    </row>
    <row r="425">
      <c r="A425" s="1" t="str">
        <f t="shared" si="1"/>
        <v>bre-FR</v>
      </c>
      <c r="B425" s="5" t="s">
        <v>3669</v>
      </c>
      <c r="C425" s="5" t="s">
        <v>717</v>
      </c>
      <c r="D425" s="1" t="s">
        <v>3671</v>
      </c>
      <c r="E425" s="1">
        <v>1.0</v>
      </c>
      <c r="F425" s="20" t="str">
        <f>VLOOKUP(C425,Countries!D:P,13,FALSE)</f>
        <v>46,2</v>
      </c>
    </row>
    <row r="426">
      <c r="A426" s="1" t="str">
        <f t="shared" si="1"/>
        <v>brf-DZ</v>
      </c>
      <c r="B426" s="5" t="s">
        <v>3674</v>
      </c>
      <c r="C426" s="5" t="s">
        <v>82</v>
      </c>
      <c r="D426" s="1" t="s">
        <v>3677</v>
      </c>
      <c r="E426" s="1">
        <v>1.0</v>
      </c>
      <c r="F426" s="20" t="str">
        <f>VLOOKUP(C426,Countries!D:P,13,FALSE)</f>
        <v>28,3</v>
      </c>
    </row>
    <row r="427">
      <c r="A427" s="1" t="str">
        <f t="shared" si="1"/>
        <v>brf-MA</v>
      </c>
      <c r="B427" s="5" t="s">
        <v>3674</v>
      </c>
      <c r="C427" s="5" t="s">
        <v>1321</v>
      </c>
      <c r="D427" s="1" t="s">
        <v>3677</v>
      </c>
      <c r="E427" s="1">
        <v>1.0</v>
      </c>
      <c r="F427" s="20" t="str">
        <f>VLOOKUP(C427,Countries!D:P,13,FALSE)</f>
        <v>32,-5</v>
      </c>
    </row>
    <row r="428">
      <c r="A428" s="1" t="str">
        <f t="shared" si="1"/>
        <v>brh-PK</v>
      </c>
      <c r="B428" s="5" t="s">
        <v>3679</v>
      </c>
      <c r="C428" s="5" t="s">
        <v>1465</v>
      </c>
      <c r="D428" s="1" t="s">
        <v>3681</v>
      </c>
      <c r="E428" s="1">
        <v>1.0</v>
      </c>
      <c r="F428" s="20" t="str">
        <f>VLOOKUP(C428,Countries!D:P,13,FALSE)</f>
        <v>30,70</v>
      </c>
    </row>
    <row r="429">
      <c r="A429" s="1" t="str">
        <f t="shared" si="1"/>
        <v>bri-CR</v>
      </c>
      <c r="B429" s="5" t="s">
        <v>3412</v>
      </c>
      <c r="C429" s="5" t="s">
        <v>526</v>
      </c>
      <c r="D429" s="1" t="s">
        <v>3685</v>
      </c>
      <c r="E429" s="1">
        <v>0.0</v>
      </c>
      <c r="F429" s="20" t="str">
        <f>VLOOKUP(C429,Countries!D:P,13,FALSE)</f>
        <v>10,-84</v>
      </c>
    </row>
    <row r="430">
      <c r="A430" s="1" t="str">
        <f t="shared" si="1"/>
        <v>brj-ET</v>
      </c>
      <c r="B430" s="5" t="s">
        <v>3687</v>
      </c>
      <c r="C430" s="5" t="s">
        <v>673</v>
      </c>
      <c r="D430" s="1" t="s">
        <v>3690</v>
      </c>
      <c r="E430" s="1">
        <v>1.0</v>
      </c>
      <c r="F430" s="20" t="str">
        <f>VLOOKUP(C430,Countries!D:P,13,FALSE)</f>
        <v>8,38</v>
      </c>
    </row>
    <row r="431">
      <c r="A431" s="1" t="str">
        <f t="shared" si="1"/>
        <v>brk-ID</v>
      </c>
      <c r="B431" s="5" t="s">
        <v>3692</v>
      </c>
      <c r="C431" s="5" t="s">
        <v>946</v>
      </c>
      <c r="D431" s="1" t="s">
        <v>3694</v>
      </c>
      <c r="E431" s="1">
        <v>1.0</v>
      </c>
      <c r="F431" s="20" t="str">
        <f>VLOOKUP(C431,Countries!D:P,13,FALSE)</f>
        <v>-5,120</v>
      </c>
    </row>
    <row r="432">
      <c r="A432" s="1" t="str">
        <f t="shared" si="1"/>
        <v>brl-NP</v>
      </c>
      <c r="B432" s="5" t="s">
        <v>3697</v>
      </c>
      <c r="C432" s="5" t="s">
        <v>1361</v>
      </c>
      <c r="D432" s="1" t="s">
        <v>3700</v>
      </c>
      <c r="E432" s="1">
        <v>1.0</v>
      </c>
      <c r="F432" s="20" t="str">
        <f>VLOOKUP(C432,Countries!D:P,13,FALSE)</f>
        <v>28,84</v>
      </c>
    </row>
    <row r="433">
      <c r="A433" s="1" t="str">
        <f t="shared" si="1"/>
        <v>brm-MM</v>
      </c>
      <c r="B433" s="5" t="s">
        <v>3123</v>
      </c>
      <c r="C433" s="5" t="s">
        <v>1337</v>
      </c>
      <c r="D433" s="1" t="s">
        <v>3703</v>
      </c>
      <c r="E433" s="1">
        <v>1.0</v>
      </c>
      <c r="F433" s="20" t="str">
        <f>VLOOKUP(C433,Countries!D:P,13,FALSE)</f>
        <v>22,98</v>
      </c>
    </row>
    <row r="434">
      <c r="A434" s="1" t="str">
        <f t="shared" si="1"/>
        <v>brn-TZ</v>
      </c>
      <c r="B434" s="5" t="s">
        <v>3659</v>
      </c>
      <c r="C434" s="5" t="s">
        <v>1887</v>
      </c>
      <c r="D434" s="1" t="s">
        <v>3706</v>
      </c>
      <c r="E434" s="1">
        <v>1.0</v>
      </c>
      <c r="F434" s="20" t="str">
        <f>VLOOKUP(C434,Countries!D:P,13,FALSE)</f>
        <v>-6,35</v>
      </c>
    </row>
    <row r="435">
      <c r="A435" s="1" t="str">
        <f t="shared" si="1"/>
        <v>bro-AU</v>
      </c>
      <c r="B435" s="5" t="s">
        <v>3708</v>
      </c>
      <c r="C435" s="5" t="s">
        <v>179</v>
      </c>
      <c r="D435" s="1" t="s">
        <v>3711</v>
      </c>
      <c r="E435" s="1">
        <v>1.0</v>
      </c>
      <c r="F435" s="20" t="str">
        <f>VLOOKUP(C435,Countries!D:P,13,FALSE)</f>
        <v>-27,133</v>
      </c>
    </row>
    <row r="436">
      <c r="A436" s="1" t="str">
        <f t="shared" si="1"/>
        <v>brp-PG</v>
      </c>
      <c r="B436" s="5" t="s">
        <v>3712</v>
      </c>
      <c r="C436" s="5" t="s">
        <v>1500</v>
      </c>
      <c r="D436" s="1" t="s">
        <v>3715</v>
      </c>
      <c r="E436" s="1">
        <v>1.0</v>
      </c>
      <c r="F436" s="20" t="str">
        <f>VLOOKUP(C436,Countries!D:P,13,FALSE)</f>
        <v>-6,147</v>
      </c>
    </row>
    <row r="437">
      <c r="A437" s="1" t="str">
        <f t="shared" si="1"/>
        <v>brr-BR</v>
      </c>
      <c r="B437" s="5" t="s">
        <v>3718</v>
      </c>
      <c r="C437" s="5" t="s">
        <v>342</v>
      </c>
      <c r="D437" s="1" t="s">
        <v>3720</v>
      </c>
      <c r="E437" s="1">
        <v>1.0</v>
      </c>
      <c r="F437" s="20" t="str">
        <f>VLOOKUP(C437,Countries!D:P,13,FALSE)</f>
        <v>-10,-55</v>
      </c>
    </row>
    <row r="438">
      <c r="A438" s="1" t="str">
        <f t="shared" si="1"/>
        <v>brs-CO</v>
      </c>
      <c r="B438" s="5" t="s">
        <v>3722</v>
      </c>
      <c r="C438" s="5" t="s">
        <v>485</v>
      </c>
      <c r="D438" s="1" t="s">
        <v>3725</v>
      </c>
      <c r="E438" s="1">
        <v>1.0</v>
      </c>
      <c r="F438" s="20" t="str">
        <f>VLOOKUP(C438,Countries!D:P,13,FALSE)</f>
        <v>4,-72</v>
      </c>
    </row>
    <row r="439">
      <c r="A439" s="1" t="str">
        <f t="shared" si="1"/>
        <v>bru-LA</v>
      </c>
      <c r="B439" s="5" t="s">
        <v>3726</v>
      </c>
      <c r="C439" s="5" t="s">
        <v>1097</v>
      </c>
      <c r="D439" s="1" t="s">
        <v>3728</v>
      </c>
      <c r="E439" s="1">
        <v>1.0</v>
      </c>
      <c r="F439" s="20" t="str">
        <f>VLOOKUP(C439,Countries!D:P,13,FALSE)</f>
        <v>18,105</v>
      </c>
    </row>
    <row r="440">
      <c r="A440" s="1" t="str">
        <f t="shared" si="1"/>
        <v>brw-LA</v>
      </c>
      <c r="B440" s="5" t="s">
        <v>3730</v>
      </c>
      <c r="C440" s="5" t="s">
        <v>1097</v>
      </c>
      <c r="D440" s="1" t="s">
        <v>3733</v>
      </c>
      <c r="E440" s="1">
        <v>1.0</v>
      </c>
      <c r="F440" s="20" t="str">
        <f>VLOOKUP(C440,Countries!D:P,13,FALSE)</f>
        <v>18,105</v>
      </c>
    </row>
    <row r="441">
      <c r="A441" s="1" t="str">
        <f t="shared" si="1"/>
        <v>bry-PG</v>
      </c>
      <c r="B441" s="5" t="s">
        <v>3734</v>
      </c>
      <c r="C441" s="5" t="s">
        <v>1500</v>
      </c>
      <c r="D441" s="1" t="s">
        <v>3737</v>
      </c>
      <c r="E441" s="1">
        <v>1.0</v>
      </c>
      <c r="F441" s="20" t="str">
        <f>VLOOKUP(C441,Countries!D:P,13,FALSE)</f>
        <v>-6,147</v>
      </c>
    </row>
    <row r="442">
      <c r="A442" s="1" t="str">
        <f t="shared" si="1"/>
        <v>brz-CF</v>
      </c>
      <c r="B442" s="5" t="s">
        <v>3738</v>
      </c>
      <c r="C442" s="5" t="s">
        <v>435</v>
      </c>
      <c r="D442" s="1" t="s">
        <v>3741</v>
      </c>
      <c r="E442" s="1">
        <v>1.0</v>
      </c>
      <c r="F442" s="20" t="str">
        <f>VLOOKUP(C442,Countries!D:P,13,FALSE)</f>
        <v>7,21</v>
      </c>
    </row>
    <row r="443">
      <c r="A443" s="1" t="str">
        <f t="shared" si="1"/>
        <v>bse-MA</v>
      </c>
      <c r="B443" s="5" t="s">
        <v>3742</v>
      </c>
      <c r="C443" s="5" t="s">
        <v>1321</v>
      </c>
      <c r="D443" s="1" t="s">
        <v>3743</v>
      </c>
      <c r="E443" s="1">
        <v>1.0</v>
      </c>
      <c r="F443" s="20" t="str">
        <f>VLOOKUP(C443,Countries!D:P,13,FALSE)</f>
        <v>32,-5</v>
      </c>
    </row>
    <row r="444">
      <c r="A444" s="1" t="str">
        <f t="shared" si="1"/>
        <v>bsh-CD</v>
      </c>
      <c r="B444" s="5" t="s">
        <v>3744</v>
      </c>
      <c r="C444" s="5" t="s">
        <v>511</v>
      </c>
      <c r="D444" s="1" t="s">
        <v>3747</v>
      </c>
      <c r="E444" s="1">
        <v>1.0</v>
      </c>
      <c r="F444" s="20" t="str">
        <f>VLOOKUP(C444,Countries!D:P,13,FALSE)</f>
        <v>0,25</v>
      </c>
    </row>
    <row r="445">
      <c r="A445" s="1" t="str">
        <f t="shared" si="1"/>
        <v>bsi-EG</v>
      </c>
      <c r="B445" s="5" t="s">
        <v>3748</v>
      </c>
      <c r="C445" s="5" t="s">
        <v>622</v>
      </c>
      <c r="D445" s="1" t="s">
        <v>3751</v>
      </c>
      <c r="E445" s="1">
        <v>1.0</v>
      </c>
      <c r="F445" s="20" t="str">
        <f>VLOOKUP(C445,Countries!D:P,13,FALSE)</f>
        <v>27,30</v>
      </c>
    </row>
    <row r="446">
      <c r="A446" s="1" t="str">
        <f t="shared" si="1"/>
        <v>bsk-RU</v>
      </c>
      <c r="B446" s="5" t="s">
        <v>3752</v>
      </c>
      <c r="C446" s="5" t="s">
        <v>1590</v>
      </c>
      <c r="D446" s="1" t="s">
        <v>3754</v>
      </c>
      <c r="E446" s="1">
        <v>1.0</v>
      </c>
      <c r="F446" s="20" t="str">
        <f>VLOOKUP(C446,Countries!D:P,13,FALSE)</f>
        <v>60,100</v>
      </c>
    </row>
    <row r="447">
      <c r="A447" s="1" t="str">
        <f t="shared" si="1"/>
        <v>bsl-GB</v>
      </c>
      <c r="B447" s="5" t="s">
        <v>3755</v>
      </c>
      <c r="C447" s="5" t="s">
        <v>2008</v>
      </c>
      <c r="D447" s="1" t="s">
        <v>3757</v>
      </c>
      <c r="E447" s="1">
        <v>1.0</v>
      </c>
      <c r="F447" s="20" t="str">
        <f>VLOOKUP(C447,Countries!D:P,13,FALSE)</f>
        <v>54,-2</v>
      </c>
    </row>
    <row r="448">
      <c r="A448" s="1" t="str">
        <f t="shared" si="1"/>
        <v>bsm-VU</v>
      </c>
      <c r="B448" s="5" t="s">
        <v>3758</v>
      </c>
      <c r="C448" s="5" t="s">
        <v>2048</v>
      </c>
      <c r="D448" s="1" t="s">
        <v>3760</v>
      </c>
      <c r="E448" s="1">
        <v>1.0</v>
      </c>
      <c r="F448" s="20" t="str">
        <f>VLOOKUP(C448,Countries!D:P,13,FALSE)</f>
        <v>-16,167</v>
      </c>
    </row>
    <row r="449">
      <c r="A449" s="1" t="str">
        <f t="shared" si="1"/>
        <v>bso-FR</v>
      </c>
      <c r="B449" s="5" t="s">
        <v>3762</v>
      </c>
      <c r="C449" s="5" t="s">
        <v>717</v>
      </c>
      <c r="D449" s="1" t="s">
        <v>3764</v>
      </c>
      <c r="E449" s="1">
        <v>1.0</v>
      </c>
      <c r="F449" s="20" t="str">
        <f>VLOOKUP(C449,Countries!D:P,13,FALSE)</f>
        <v>46,2</v>
      </c>
    </row>
    <row r="450">
      <c r="A450" s="1" t="str">
        <f t="shared" si="1"/>
        <v>bsq-FR</v>
      </c>
      <c r="B450" s="5" t="s">
        <v>3766</v>
      </c>
      <c r="C450" s="5" t="s">
        <v>717</v>
      </c>
      <c r="D450" s="1" t="s">
        <v>3631</v>
      </c>
      <c r="E450" s="1">
        <v>1.0</v>
      </c>
      <c r="F450" s="20" t="str">
        <f>VLOOKUP(C450,Countries!D:P,13,FALSE)</f>
        <v>46,2</v>
      </c>
    </row>
    <row r="451">
      <c r="A451" s="1" t="str">
        <f t="shared" si="1"/>
        <v>bsq-ES</v>
      </c>
      <c r="B451" s="5" t="s">
        <v>3766</v>
      </c>
      <c r="C451" s="5" t="s">
        <v>1801</v>
      </c>
      <c r="D451" s="1" t="s">
        <v>3631</v>
      </c>
      <c r="E451" s="1">
        <v>1.0</v>
      </c>
      <c r="F451" s="20" t="str">
        <f>VLOOKUP(C451,Countries!D:P,13,FALSE)</f>
        <v>40,-4</v>
      </c>
    </row>
    <row r="452">
      <c r="A452" s="1" t="str">
        <f t="shared" si="1"/>
        <v>bsr-GN</v>
      </c>
      <c r="B452" s="5" t="s">
        <v>3769</v>
      </c>
      <c r="C452" s="5" t="s">
        <v>855</v>
      </c>
      <c r="D452" s="1" t="s">
        <v>3772</v>
      </c>
      <c r="E452" s="1">
        <v>1.0</v>
      </c>
      <c r="F452" s="20" t="str">
        <f>VLOOKUP(C452,Countries!D:P,13,FALSE)</f>
        <v>11,-10</v>
      </c>
    </row>
    <row r="453">
      <c r="A453" s="1" t="str">
        <f t="shared" si="1"/>
        <v>bsr-SN</v>
      </c>
      <c r="B453" s="5" t="s">
        <v>3769</v>
      </c>
      <c r="C453" s="5" t="s">
        <v>1694</v>
      </c>
      <c r="D453" s="1" t="s">
        <v>3772</v>
      </c>
      <c r="E453" s="1">
        <v>1.0</v>
      </c>
      <c r="F453" s="20" t="str">
        <f>VLOOKUP(C453,Countries!D:P,13,FALSE)</f>
        <v>14,-14</v>
      </c>
    </row>
    <row r="454">
      <c r="A454" s="1" t="str">
        <f t="shared" si="1"/>
        <v>bth-OM</v>
      </c>
      <c r="B454" s="5" t="s">
        <v>3362</v>
      </c>
      <c r="C454" s="5" t="s">
        <v>1458</v>
      </c>
      <c r="D454" s="1" t="s">
        <v>3776</v>
      </c>
      <c r="E454" s="1">
        <v>1.0</v>
      </c>
      <c r="F454" s="20" t="str">
        <f>VLOOKUP(C454,Countries!D:P,13,FALSE)</f>
        <v>21,57</v>
      </c>
    </row>
    <row r="455">
      <c r="A455" s="1" t="str">
        <f t="shared" si="1"/>
        <v>bti-VR</v>
      </c>
      <c r="B455" s="5" t="s">
        <v>3778</v>
      </c>
      <c r="C455" s="5" t="s">
        <v>2995</v>
      </c>
      <c r="D455" s="1" t="s">
        <v>3780</v>
      </c>
      <c r="E455" s="1">
        <v>1.0</v>
      </c>
      <c r="F455" s="12" t="str">
        <f>VLOOKUP(C455,Countries!D:P,13,FALSE)</f>
        <v>#N/A</v>
      </c>
    </row>
    <row r="456">
      <c r="A456" s="1" t="str">
        <f t="shared" si="1"/>
        <v>bti-CO</v>
      </c>
      <c r="B456" s="5" t="s">
        <v>3778</v>
      </c>
      <c r="C456" s="5" t="s">
        <v>485</v>
      </c>
      <c r="D456" s="1" t="s">
        <v>3780</v>
      </c>
      <c r="E456" s="1">
        <v>1.0</v>
      </c>
      <c r="F456" s="20" t="str">
        <f>VLOOKUP(C456,Countries!D:P,13,FALSE)</f>
        <v>4,-72</v>
      </c>
    </row>
    <row r="457">
      <c r="A457" s="1" t="str">
        <f t="shared" si="1"/>
        <v>btk-PH</v>
      </c>
      <c r="B457" s="5" t="s">
        <v>3783</v>
      </c>
      <c r="C457" s="5" t="s">
        <v>1524</v>
      </c>
      <c r="D457" s="1" t="s">
        <v>3786</v>
      </c>
      <c r="E457" s="1">
        <v>1.0</v>
      </c>
      <c r="F457" s="20" t="str">
        <f>VLOOKUP(C457,Countries!D:P,13,FALSE)</f>
        <v>13,122</v>
      </c>
    </row>
    <row r="458">
      <c r="A458" s="1" t="str">
        <f t="shared" si="1"/>
        <v>bto-ID</v>
      </c>
      <c r="B458" s="5" t="s">
        <v>3788</v>
      </c>
      <c r="C458" s="5" t="s">
        <v>946</v>
      </c>
      <c r="D458" s="1" t="s">
        <v>3791</v>
      </c>
      <c r="E458" s="1">
        <v>1.0</v>
      </c>
      <c r="F458" s="20" t="str">
        <f>VLOOKUP(C458,Countries!D:P,13,FALSE)</f>
        <v>-5,120</v>
      </c>
    </row>
    <row r="459">
      <c r="A459" s="1" t="str">
        <f t="shared" si="1"/>
        <v>bua-AU</v>
      </c>
      <c r="B459" s="5" t="s">
        <v>3793</v>
      </c>
      <c r="C459" s="5" t="s">
        <v>179</v>
      </c>
      <c r="D459" s="1" t="s">
        <v>3796</v>
      </c>
      <c r="E459" s="1">
        <v>1.0</v>
      </c>
      <c r="F459" s="20" t="str">
        <f>VLOOKUP(C459,Countries!D:P,13,FALSE)</f>
        <v>-27,133</v>
      </c>
    </row>
    <row r="460">
      <c r="A460" s="1" t="str">
        <f t="shared" si="1"/>
        <v>bub-GQ</v>
      </c>
      <c r="B460" s="5" t="s">
        <v>3799</v>
      </c>
      <c r="C460" s="5" t="s">
        <v>638</v>
      </c>
      <c r="D460" s="1" t="s">
        <v>3802</v>
      </c>
      <c r="E460" s="1">
        <v>1.0</v>
      </c>
      <c r="F460" s="20" t="str">
        <f>VLOOKUP(C460,Countries!D:P,13,FALSE)</f>
        <v>2,10</v>
      </c>
    </row>
    <row r="461">
      <c r="A461" s="1" t="str">
        <f t="shared" si="1"/>
        <v>bud-NG</v>
      </c>
      <c r="B461" s="5" t="s">
        <v>3803</v>
      </c>
      <c r="C461" s="5" t="s">
        <v>1408</v>
      </c>
      <c r="D461" s="1" t="s">
        <v>3805</v>
      </c>
      <c r="E461" s="1">
        <v>1.0</v>
      </c>
      <c r="F461" s="20" t="str">
        <f>VLOOKUP(C461,Countries!D:P,13,FALSE)</f>
        <v>10,8</v>
      </c>
    </row>
    <row r="462">
      <c r="A462" s="1" t="str">
        <f t="shared" si="1"/>
        <v>bud-TD</v>
      </c>
      <c r="B462" s="5" t="s">
        <v>3803</v>
      </c>
      <c r="C462" s="5" t="s">
        <v>443</v>
      </c>
      <c r="D462" s="1" t="s">
        <v>3805</v>
      </c>
      <c r="E462" s="1">
        <v>1.0</v>
      </c>
      <c r="F462" s="20" t="str">
        <f>VLOOKUP(C462,Countries!D:P,13,FALSE)</f>
        <v>15,19</v>
      </c>
    </row>
    <row r="463">
      <c r="A463" s="1" t="str">
        <f t="shared" si="1"/>
        <v>bud-CM</v>
      </c>
      <c r="B463" s="5" t="s">
        <v>3803</v>
      </c>
      <c r="C463" s="5" t="s">
        <v>411</v>
      </c>
      <c r="D463" s="1" t="s">
        <v>3805</v>
      </c>
      <c r="E463" s="1">
        <v>1.0</v>
      </c>
      <c r="F463" s="20" t="str">
        <f>VLOOKUP(C463,Countries!D:P,13,FALSE)</f>
        <v>6,12</v>
      </c>
    </row>
    <row r="464">
      <c r="A464" s="1" t="str">
        <f t="shared" si="1"/>
        <v>bug-ID</v>
      </c>
      <c r="B464" s="5" t="s">
        <v>3807</v>
      </c>
      <c r="C464" s="5" t="s">
        <v>946</v>
      </c>
      <c r="D464" s="1" t="s">
        <v>3809</v>
      </c>
      <c r="E464" s="1">
        <v>1.0</v>
      </c>
      <c r="F464" s="20" t="str">
        <f>VLOOKUP(C464,Countries!D:P,13,FALSE)</f>
        <v>-5,120</v>
      </c>
    </row>
    <row r="465">
      <c r="A465" s="1" t="str">
        <f t="shared" si="1"/>
        <v>bui-ID</v>
      </c>
      <c r="B465" s="5" t="s">
        <v>3810</v>
      </c>
      <c r="C465" s="5" t="s">
        <v>946</v>
      </c>
      <c r="D465" s="1" t="s">
        <v>3813</v>
      </c>
      <c r="E465" s="1">
        <v>1.0</v>
      </c>
      <c r="F465" s="20" t="str">
        <f>VLOOKUP(C465,Countries!D:P,13,FALSE)</f>
        <v>-5,120</v>
      </c>
    </row>
    <row r="466">
      <c r="A466" s="1" t="str">
        <f t="shared" si="1"/>
        <v>buj-GQ</v>
      </c>
      <c r="B466" s="5" t="s">
        <v>3814</v>
      </c>
      <c r="C466" s="5" t="s">
        <v>638</v>
      </c>
      <c r="D466" s="1" t="s">
        <v>3817</v>
      </c>
      <c r="E466" s="1">
        <v>1.0</v>
      </c>
      <c r="F466" s="20" t="str">
        <f>VLOOKUP(C466,Countries!D:P,13,FALSE)</f>
        <v>2,10</v>
      </c>
    </row>
    <row r="467">
      <c r="A467" s="1" t="str">
        <f t="shared" si="1"/>
        <v>buj-CM</v>
      </c>
      <c r="B467" s="5" t="s">
        <v>3814</v>
      </c>
      <c r="C467" s="5" t="s">
        <v>411</v>
      </c>
      <c r="D467" s="1" t="s">
        <v>3817</v>
      </c>
      <c r="E467" s="1">
        <v>1.0</v>
      </c>
      <c r="F467" s="20" t="str">
        <f>VLOOKUP(C467,Countries!D:P,13,FALSE)</f>
        <v>6,12</v>
      </c>
    </row>
    <row r="468">
      <c r="A468" s="1" t="str">
        <f t="shared" si="1"/>
        <v>buk-KE</v>
      </c>
      <c r="B468" s="5" t="s">
        <v>3819</v>
      </c>
      <c r="C468" s="5" t="s">
        <v>1047</v>
      </c>
      <c r="D468" s="1" t="s">
        <v>3822</v>
      </c>
      <c r="E468" s="1">
        <v>1.0</v>
      </c>
      <c r="F468" s="20" t="str">
        <f>VLOOKUP(C468,Countries!D:P,13,FALSE)</f>
        <v>1,38</v>
      </c>
    </row>
    <row r="469">
      <c r="A469" s="1" t="str">
        <f t="shared" si="1"/>
        <v>bul-BG</v>
      </c>
      <c r="B469" s="5" t="s">
        <v>3823</v>
      </c>
      <c r="C469" s="5" t="s">
        <v>372</v>
      </c>
      <c r="D469" s="1" t="s">
        <v>3825</v>
      </c>
      <c r="E469" s="1">
        <v>1.0</v>
      </c>
      <c r="F469" s="20" t="str">
        <f>VLOOKUP(C469,Countries!D:P,13,FALSE)</f>
        <v>43,25</v>
      </c>
    </row>
    <row r="470">
      <c r="A470" s="1" t="str">
        <f t="shared" si="1"/>
        <v>bum-SB</v>
      </c>
      <c r="B470" s="5" t="s">
        <v>3827</v>
      </c>
      <c r="C470" s="5" t="s">
        <v>1758</v>
      </c>
      <c r="D470" s="1" t="s">
        <v>3830</v>
      </c>
      <c r="E470" s="1">
        <v>1.0</v>
      </c>
      <c r="F470" s="20" t="str">
        <f>VLOOKUP(C470,Countries!D:P,13,FALSE)</f>
        <v>-8,159</v>
      </c>
    </row>
    <row r="471">
      <c r="A471" s="1" t="str">
        <f t="shared" si="1"/>
        <v>bun-PG</v>
      </c>
      <c r="B471" s="5" t="s">
        <v>3831</v>
      </c>
      <c r="C471" s="5" t="s">
        <v>1500</v>
      </c>
      <c r="D471" s="1" t="s">
        <v>3834</v>
      </c>
      <c r="E471" s="1">
        <v>1.0</v>
      </c>
      <c r="F471" s="20" t="str">
        <f>VLOOKUP(C471,Countries!D:P,13,FALSE)</f>
        <v>-6,147</v>
      </c>
    </row>
    <row r="472">
      <c r="A472" s="1" t="str">
        <f t="shared" si="1"/>
        <v>bur-PK</v>
      </c>
      <c r="B472" s="5" t="s">
        <v>3836</v>
      </c>
      <c r="C472" s="5" t="s">
        <v>1465</v>
      </c>
      <c r="D472" s="1" t="s">
        <v>3838</v>
      </c>
      <c r="E472" s="1">
        <v>1.0</v>
      </c>
      <c r="F472" s="20" t="str">
        <f>VLOOKUP(C472,Countries!D:P,13,FALSE)</f>
        <v>30,70</v>
      </c>
    </row>
    <row r="473">
      <c r="A473" s="1" t="str">
        <f t="shared" si="1"/>
        <v>bus-NG</v>
      </c>
      <c r="B473" s="5" t="s">
        <v>3840</v>
      </c>
      <c r="C473" s="5" t="s">
        <v>1408</v>
      </c>
      <c r="D473" s="1" t="s">
        <v>3843</v>
      </c>
      <c r="E473" s="1">
        <v>1.0</v>
      </c>
      <c r="F473" s="20" t="str">
        <f>VLOOKUP(C473,Countries!D:P,13,FALSE)</f>
        <v>10,8</v>
      </c>
    </row>
    <row r="474">
      <c r="A474" s="1" t="str">
        <f t="shared" si="1"/>
        <v>but-MN</v>
      </c>
      <c r="B474" s="5" t="s">
        <v>3844</v>
      </c>
      <c r="C474" s="5" t="s">
        <v>1297</v>
      </c>
      <c r="D474" s="1" t="s">
        <v>3847</v>
      </c>
      <c r="E474" s="1">
        <v>1.0</v>
      </c>
      <c r="F474" s="20" t="str">
        <f>VLOOKUP(C474,Countries!D:P,13,FALSE)</f>
        <v>46,105</v>
      </c>
    </row>
    <row r="475">
      <c r="A475" s="1" t="str">
        <f t="shared" si="1"/>
        <v>but-RU</v>
      </c>
      <c r="B475" s="5" t="s">
        <v>3844</v>
      </c>
      <c r="C475" s="5" t="s">
        <v>1590</v>
      </c>
      <c r="D475" s="1" t="s">
        <v>3847</v>
      </c>
      <c r="E475" s="1">
        <v>1.0</v>
      </c>
      <c r="F475" s="20" t="str">
        <f>VLOOKUP(C475,Countries!D:P,13,FALSE)</f>
        <v>60,100</v>
      </c>
    </row>
    <row r="476">
      <c r="A476" s="1" t="str">
        <f t="shared" si="1"/>
        <v>but-CN</v>
      </c>
      <c r="B476" s="5" t="s">
        <v>3844</v>
      </c>
      <c r="C476" s="5" t="s">
        <v>460</v>
      </c>
      <c r="D476" s="1" t="s">
        <v>3847</v>
      </c>
      <c r="E476" s="1">
        <v>1.0</v>
      </c>
      <c r="F476" s="20" t="str">
        <f>VLOOKUP(C476,Countries!D:P,13,FALSE)</f>
        <v>35,105</v>
      </c>
    </row>
    <row r="477">
      <c r="A477" s="1" t="str">
        <f t="shared" si="1"/>
        <v>buu-ID</v>
      </c>
      <c r="B477" s="5" t="s">
        <v>3167</v>
      </c>
      <c r="C477" s="5" t="s">
        <v>946</v>
      </c>
      <c r="D477" s="1" t="s">
        <v>3851</v>
      </c>
      <c r="E477" s="1">
        <v>1.0</v>
      </c>
      <c r="F477" s="20" t="str">
        <f>VLOOKUP(C477,Countries!D:P,13,FALSE)</f>
        <v>-5,120</v>
      </c>
    </row>
    <row r="478">
      <c r="A478" s="1" t="str">
        <f t="shared" si="1"/>
        <v>buw-CM</v>
      </c>
      <c r="B478" s="5" t="s">
        <v>3853</v>
      </c>
      <c r="C478" s="5" t="s">
        <v>411</v>
      </c>
      <c r="D478" s="1" t="s">
        <v>3855</v>
      </c>
      <c r="E478" s="1">
        <v>1.0</v>
      </c>
      <c r="F478" s="20" t="str">
        <f>VLOOKUP(C478,Countries!D:P,13,FALSE)</f>
        <v>6,12</v>
      </c>
    </row>
    <row r="479">
      <c r="A479" s="1" t="str">
        <f t="shared" si="1"/>
        <v>buy-GH</v>
      </c>
      <c r="B479" s="5" t="s">
        <v>3856</v>
      </c>
      <c r="C479" s="5" t="s">
        <v>783</v>
      </c>
      <c r="D479" s="1" t="s">
        <v>3859</v>
      </c>
      <c r="E479" s="1">
        <v>1.0</v>
      </c>
      <c r="F479" s="20" t="str">
        <f>VLOOKUP(C479,Countries!D:P,13,FALSE)</f>
        <v>8,-2</v>
      </c>
    </row>
    <row r="480">
      <c r="A480" s="1" t="str">
        <f t="shared" si="1"/>
        <v>bvi-PG</v>
      </c>
      <c r="B480" s="5" t="s">
        <v>3860</v>
      </c>
      <c r="C480" s="5" t="s">
        <v>1500</v>
      </c>
      <c r="D480" s="1" t="s">
        <v>3863</v>
      </c>
      <c r="E480" s="1">
        <v>1.0</v>
      </c>
      <c r="F480" s="20" t="str">
        <f>VLOOKUP(C480,Countries!D:P,13,FALSE)</f>
        <v>-6,147</v>
      </c>
    </row>
    <row r="481">
      <c r="A481" s="1" t="str">
        <f t="shared" si="1"/>
        <v>bwa-AU</v>
      </c>
      <c r="B481" s="5" t="s">
        <v>3865</v>
      </c>
      <c r="C481" s="5" t="s">
        <v>179</v>
      </c>
      <c r="D481" s="1" t="s">
        <v>3866</v>
      </c>
      <c r="E481" s="1">
        <v>1.0</v>
      </c>
      <c r="F481" s="20" t="str">
        <f>VLOOKUP(C481,Countries!D:P,13,FALSE)</f>
        <v>-27,133</v>
      </c>
    </row>
    <row r="482">
      <c r="A482" s="1" t="str">
        <f t="shared" si="1"/>
        <v>bwc-MY</v>
      </c>
      <c r="B482" s="5" t="s">
        <v>3867</v>
      </c>
      <c r="C482" s="5" t="s">
        <v>1193</v>
      </c>
      <c r="D482" s="1" t="s">
        <v>3870</v>
      </c>
      <c r="E482" s="1">
        <v>1.0</v>
      </c>
      <c r="F482" s="20" t="str">
        <f>VLOOKUP(C482,Countries!D:P,13,FALSE)</f>
        <v>2.5,112.5</v>
      </c>
    </row>
    <row r="483">
      <c r="A483" s="1" t="str">
        <f t="shared" si="1"/>
        <v>bxj-AU</v>
      </c>
      <c r="B483" s="5" t="s">
        <v>3871</v>
      </c>
      <c r="C483" s="5" t="s">
        <v>179</v>
      </c>
      <c r="D483" s="1" t="s">
        <v>3873</v>
      </c>
      <c r="E483" s="1">
        <v>1.0</v>
      </c>
      <c r="F483" s="20" t="str">
        <f>VLOOKUP(C483,Countries!D:P,13,FALSE)</f>
        <v>-27,133</v>
      </c>
    </row>
    <row r="484">
      <c r="A484" s="1" t="str">
        <f t="shared" si="1"/>
        <v>bya-IN</v>
      </c>
      <c r="B484" s="5" t="s">
        <v>3098</v>
      </c>
      <c r="C484" s="5" t="s">
        <v>938</v>
      </c>
      <c r="D484" s="1" t="s">
        <v>3875</v>
      </c>
      <c r="E484" s="1">
        <v>1.0</v>
      </c>
      <c r="F484" s="20" t="str">
        <f>VLOOKUP(C484,Countries!D:P,13,FALSE)</f>
        <v>20,77</v>
      </c>
    </row>
    <row r="485">
      <c r="A485" s="1" t="str">
        <f t="shared" si="1"/>
        <v>bys-ET</v>
      </c>
      <c r="B485" s="5" t="s">
        <v>3876</v>
      </c>
      <c r="C485" s="5" t="s">
        <v>673</v>
      </c>
      <c r="D485" s="1" t="s">
        <v>3879</v>
      </c>
      <c r="E485" s="1">
        <v>1.0</v>
      </c>
      <c r="F485" s="20" t="str">
        <f>VLOOKUP(C485,Countries!D:P,13,FALSE)</f>
        <v>8,38</v>
      </c>
    </row>
    <row r="486">
      <c r="A486" s="1" t="str">
        <f t="shared" si="1"/>
        <v>byu-AU</v>
      </c>
      <c r="B486" s="5" t="s">
        <v>3880</v>
      </c>
      <c r="C486" s="5" t="s">
        <v>179</v>
      </c>
      <c r="D486" s="1" t="s">
        <v>3881</v>
      </c>
      <c r="E486" s="1">
        <v>1.0</v>
      </c>
      <c r="F486" s="20" t="str">
        <f>VLOOKUP(C486,Countries!D:P,13,FALSE)</f>
        <v>-27,133</v>
      </c>
    </row>
    <row r="487">
      <c r="A487" s="1" t="str">
        <f t="shared" si="1"/>
        <v>bzi-ID</v>
      </c>
      <c r="B487" s="5" t="s">
        <v>3882</v>
      </c>
      <c r="C487" s="5" t="s">
        <v>946</v>
      </c>
      <c r="D487" s="1" t="s">
        <v>3885</v>
      </c>
      <c r="E487" s="1">
        <v>1.0</v>
      </c>
      <c r="F487" s="20" t="str">
        <f>VLOOKUP(C487,Countries!D:P,13,FALSE)</f>
        <v>-5,120</v>
      </c>
    </row>
    <row r="488">
      <c r="A488" s="1" t="str">
        <f t="shared" si="1"/>
        <v>cab-CR</v>
      </c>
      <c r="B488" s="5" t="s">
        <v>3887</v>
      </c>
      <c r="C488" s="5" t="s">
        <v>526</v>
      </c>
      <c r="D488" s="1" t="s">
        <v>3890</v>
      </c>
      <c r="E488" s="1">
        <v>0.0</v>
      </c>
      <c r="F488" s="20" t="str">
        <f>VLOOKUP(C488,Countries!D:P,13,FALSE)</f>
        <v>10,-84</v>
      </c>
    </row>
    <row r="489">
      <c r="A489" s="1" t="str">
        <f t="shared" si="1"/>
        <v>cac-CO</v>
      </c>
      <c r="B489" s="5" t="s">
        <v>3891</v>
      </c>
      <c r="C489" s="5" t="s">
        <v>485</v>
      </c>
      <c r="D489" s="1" t="s">
        <v>3894</v>
      </c>
      <c r="E489" s="1">
        <v>1.0</v>
      </c>
      <c r="F489" s="20" t="str">
        <f>VLOOKUP(C489,Countries!D:P,13,FALSE)</f>
        <v>4,-72</v>
      </c>
    </row>
    <row r="490">
      <c r="A490" s="1" t="str">
        <f t="shared" si="1"/>
        <v>cad-US</v>
      </c>
      <c r="B490" s="5" t="s">
        <v>3896</v>
      </c>
      <c r="C490" s="5" t="s">
        <v>2017</v>
      </c>
      <c r="D490" s="1" t="s">
        <v>3898</v>
      </c>
      <c r="E490" s="1">
        <v>1.0</v>
      </c>
      <c r="F490" s="20" t="str">
        <f>VLOOKUP(C490,Countries!D:P,13,FALSE)</f>
        <v>38,-97</v>
      </c>
    </row>
    <row r="491">
      <c r="A491" s="1" t="str">
        <f t="shared" si="1"/>
        <v>cah-US</v>
      </c>
      <c r="B491" s="5" t="s">
        <v>3899</v>
      </c>
      <c r="C491" s="5" t="s">
        <v>2017</v>
      </c>
      <c r="D491" s="1" t="s">
        <v>3902</v>
      </c>
      <c r="E491" s="1">
        <v>1.0</v>
      </c>
      <c r="F491" s="20" t="str">
        <f>VLOOKUP(C491,Countries!D:P,13,FALSE)</f>
        <v>38,-97</v>
      </c>
    </row>
    <row r="492">
      <c r="A492" s="1" t="str">
        <f t="shared" si="1"/>
        <v>cai-ET</v>
      </c>
      <c r="B492" s="5" t="s">
        <v>3906</v>
      </c>
      <c r="C492" s="5" t="s">
        <v>673</v>
      </c>
      <c r="D492" s="1" t="s">
        <v>3909</v>
      </c>
      <c r="E492" s="1">
        <v>1.0</v>
      </c>
      <c r="F492" s="20" t="str">
        <f>VLOOKUP(C492,Countries!D:P,13,FALSE)</f>
        <v>8,38</v>
      </c>
    </row>
    <row r="493">
      <c r="A493" s="1" t="str">
        <f t="shared" si="1"/>
        <v>cak-GT</v>
      </c>
      <c r="B493" s="5" t="s">
        <v>3910</v>
      </c>
      <c r="C493" s="5" t="s">
        <v>839</v>
      </c>
      <c r="D493" s="1" t="s">
        <v>3913</v>
      </c>
      <c r="E493" s="1">
        <v>1.0</v>
      </c>
      <c r="F493" s="20" t="str">
        <f>VLOOKUP(C493,Countries!D:P,13,FALSE)</f>
        <v>15.5,-90.25</v>
      </c>
    </row>
    <row r="494">
      <c r="A494" s="1" t="str">
        <f t="shared" si="1"/>
        <v>cam-CO</v>
      </c>
      <c r="B494" s="5" t="s">
        <v>3914</v>
      </c>
      <c r="C494" s="5" t="s">
        <v>485</v>
      </c>
      <c r="D494" s="1" t="s">
        <v>3917</v>
      </c>
      <c r="E494" s="1">
        <v>1.0</v>
      </c>
      <c r="F494" s="20" t="str">
        <f>VLOOKUP(C494,Countries!D:P,13,FALSE)</f>
        <v>4,-72</v>
      </c>
    </row>
    <row r="495">
      <c r="A495" s="1" t="str">
        <f t="shared" si="1"/>
        <v>can-PE</v>
      </c>
      <c r="B495" s="5" t="s">
        <v>3919</v>
      </c>
      <c r="C495" s="5" t="s">
        <v>1516</v>
      </c>
      <c r="D495" s="1" t="s">
        <v>3922</v>
      </c>
      <c r="E495" s="1">
        <v>1.0</v>
      </c>
      <c r="F495" s="20" t="str">
        <f>VLOOKUP(C495,Countries!D:P,13,FALSE)</f>
        <v>-10,-76</v>
      </c>
    </row>
    <row r="496">
      <c r="A496" s="1" t="str">
        <f t="shared" si="1"/>
        <v>cap-PE</v>
      </c>
      <c r="B496" s="5" t="s">
        <v>3923</v>
      </c>
      <c r="C496" s="5" t="s">
        <v>1516</v>
      </c>
      <c r="D496" s="1" t="s">
        <v>3926</v>
      </c>
      <c r="E496" s="1">
        <v>1.0</v>
      </c>
      <c r="F496" s="20" t="str">
        <f>VLOOKUP(C496,Countries!D:P,13,FALSE)</f>
        <v>-10,-76</v>
      </c>
    </row>
    <row r="497">
      <c r="A497" s="1" t="str">
        <f t="shared" si="1"/>
        <v>car-SR</v>
      </c>
      <c r="B497" s="5" t="s">
        <v>3928</v>
      </c>
      <c r="C497" s="5" t="s">
        <v>1825</v>
      </c>
      <c r="D497" s="1" t="s">
        <v>3930</v>
      </c>
      <c r="E497" s="1">
        <v>1.0</v>
      </c>
      <c r="F497" s="20" t="str">
        <f>VLOOKUP(C497,Countries!D:P,13,FALSE)</f>
        <v>4,-56</v>
      </c>
    </row>
    <row r="498">
      <c r="A498" s="1" t="str">
        <f t="shared" si="1"/>
        <v>cas-PE</v>
      </c>
      <c r="B498" s="5" t="s">
        <v>3931</v>
      </c>
      <c r="C498" s="5" t="s">
        <v>1516</v>
      </c>
      <c r="D498" s="1" t="s">
        <v>3934</v>
      </c>
      <c r="E498" s="1">
        <v>1.0</v>
      </c>
      <c r="F498" s="20" t="str">
        <f>VLOOKUP(C498,Countries!D:P,13,FALSE)</f>
        <v>-10,-76</v>
      </c>
    </row>
    <row r="499">
      <c r="A499" s="1" t="str">
        <f t="shared" si="1"/>
        <v>cat-CO</v>
      </c>
      <c r="B499" s="5" t="s">
        <v>3936</v>
      </c>
      <c r="C499" s="5" t="s">
        <v>485</v>
      </c>
      <c r="D499" s="1" t="s">
        <v>3939</v>
      </c>
      <c r="E499" s="1">
        <v>1.0</v>
      </c>
      <c r="F499" s="20" t="str">
        <f>VLOOKUP(C499,Countries!D:P,13,FALSE)</f>
        <v>4,-72</v>
      </c>
    </row>
    <row r="500">
      <c r="A500" s="1" t="str">
        <f t="shared" si="1"/>
        <v>cav-BO</v>
      </c>
      <c r="B500" s="5" t="s">
        <v>3941</v>
      </c>
      <c r="C500" s="5" t="s">
        <v>299</v>
      </c>
      <c r="D500" s="1" t="s">
        <v>3943</v>
      </c>
      <c r="E500" s="1">
        <v>1.0</v>
      </c>
      <c r="F500" s="20" t="str">
        <f>VLOOKUP(C500,Countries!D:P,13,FALSE)</f>
        <v>-17,-65</v>
      </c>
    </row>
    <row r="501">
      <c r="A501" s="1" t="str">
        <f t="shared" si="1"/>
        <v>cax-PE</v>
      </c>
      <c r="B501" s="5" t="s">
        <v>3945</v>
      </c>
      <c r="C501" s="5" t="s">
        <v>1516</v>
      </c>
      <c r="D501" s="1" t="s">
        <v>3948</v>
      </c>
      <c r="E501" s="1">
        <v>1.0</v>
      </c>
      <c r="F501" s="20" t="str">
        <f>VLOOKUP(C501,Countries!D:P,13,FALSE)</f>
        <v>-10,-76</v>
      </c>
    </row>
    <row r="502">
      <c r="A502" s="1" t="str">
        <f t="shared" si="1"/>
        <v>cay-EC</v>
      </c>
      <c r="B502" s="5" t="s">
        <v>3950</v>
      </c>
      <c r="C502" s="5" t="s">
        <v>613</v>
      </c>
      <c r="D502" s="1" t="s">
        <v>3953</v>
      </c>
      <c r="E502" s="1">
        <v>1.0</v>
      </c>
      <c r="F502" s="20" t="str">
        <f>VLOOKUP(C502,Countries!D:P,13,FALSE)</f>
        <v>-2,-77.5</v>
      </c>
    </row>
    <row r="503">
      <c r="A503" s="1" t="str">
        <f t="shared" si="1"/>
        <v>cba-US</v>
      </c>
      <c r="B503" s="5" t="s">
        <v>3955</v>
      </c>
      <c r="C503" s="5" t="s">
        <v>2017</v>
      </c>
      <c r="D503" s="1" t="s">
        <v>3957</v>
      </c>
      <c r="E503" s="1">
        <v>1.0</v>
      </c>
      <c r="F503" s="20" t="str">
        <f>VLOOKUP(C503,Countries!D:P,13,FALSE)</f>
        <v>38,-97</v>
      </c>
    </row>
    <row r="504">
      <c r="A504" s="1" t="str">
        <f t="shared" si="1"/>
        <v>cbo-BO</v>
      </c>
      <c r="B504" s="5" t="s">
        <v>3960</v>
      </c>
      <c r="C504" s="5" t="s">
        <v>299</v>
      </c>
      <c r="D504" s="1" t="s">
        <v>3963</v>
      </c>
      <c r="E504" s="1">
        <v>1.0</v>
      </c>
      <c r="F504" s="20" t="str">
        <f>VLOOKUP(C504,Countries!D:P,13,FALSE)</f>
        <v>-17,-65</v>
      </c>
    </row>
    <row r="505">
      <c r="A505" s="1" t="str">
        <f t="shared" si="1"/>
        <v>cch-MX</v>
      </c>
      <c r="B505" s="5" t="s">
        <v>3964</v>
      </c>
      <c r="C505" s="5" t="s">
        <v>1264</v>
      </c>
      <c r="D505" s="1" t="s">
        <v>3967</v>
      </c>
      <c r="E505" s="1">
        <v>1.0</v>
      </c>
      <c r="F505" s="20" t="str">
        <f>VLOOKUP(C505,Countries!D:P,13,FALSE)</f>
        <v>23,-102</v>
      </c>
    </row>
    <row r="506">
      <c r="A506" s="1" t="str">
        <f t="shared" si="1"/>
        <v>cck-US</v>
      </c>
      <c r="B506" s="5" t="s">
        <v>3969</v>
      </c>
      <c r="C506" s="5" t="s">
        <v>2017</v>
      </c>
      <c r="D506" s="1" t="s">
        <v>3972</v>
      </c>
      <c r="E506" s="1">
        <v>1.0</v>
      </c>
      <c r="F506" s="20" t="str">
        <f>VLOOKUP(C506,Countries!D:P,13,FALSE)</f>
        <v>38,-97</v>
      </c>
    </row>
    <row r="507">
      <c r="A507" s="1" t="str">
        <f t="shared" si="1"/>
        <v>ccm-MX</v>
      </c>
      <c r="B507" s="5" t="s">
        <v>3973</v>
      </c>
      <c r="C507" s="5" t="s">
        <v>1264</v>
      </c>
      <c r="D507" s="1" t="s">
        <v>3976</v>
      </c>
      <c r="E507" s="1">
        <v>1.0</v>
      </c>
      <c r="F507" s="20" t="str">
        <f>VLOOKUP(C507,Countries!D:P,13,FALSE)</f>
        <v>23,-102</v>
      </c>
    </row>
    <row r="508">
      <c r="A508" s="1" t="str">
        <f t="shared" si="1"/>
        <v>cco-US</v>
      </c>
      <c r="B508" s="5" t="s">
        <v>3974</v>
      </c>
      <c r="C508" s="5" t="s">
        <v>2017</v>
      </c>
      <c r="D508" s="1" t="s">
        <v>3979</v>
      </c>
      <c r="E508" s="1">
        <v>1.0</v>
      </c>
      <c r="F508" s="20" t="str">
        <f>VLOOKUP(C508,Countries!D:P,13,FALSE)</f>
        <v>38,-97</v>
      </c>
    </row>
    <row r="509">
      <c r="A509" s="1" t="str">
        <f t="shared" si="1"/>
        <v>ccp-MX</v>
      </c>
      <c r="B509" s="5" t="s">
        <v>3980</v>
      </c>
      <c r="C509" s="5" t="s">
        <v>1264</v>
      </c>
      <c r="D509" s="1" t="s">
        <v>3983</v>
      </c>
      <c r="E509" s="1">
        <v>1.0</v>
      </c>
      <c r="F509" s="20" t="str">
        <f>VLOOKUP(C509,Countries!D:P,13,FALSE)</f>
        <v>23,-102</v>
      </c>
    </row>
    <row r="510">
      <c r="A510" s="1" t="str">
        <f t="shared" si="1"/>
        <v>ccp-US</v>
      </c>
      <c r="B510" s="5" t="s">
        <v>3980</v>
      </c>
      <c r="C510" s="5" t="s">
        <v>2017</v>
      </c>
      <c r="D510" s="1" t="s">
        <v>3983</v>
      </c>
      <c r="E510" s="1">
        <v>1.0</v>
      </c>
      <c r="F510" s="20" t="str">
        <f>VLOOKUP(C510,Countries!D:P,13,FALSE)</f>
        <v>38,-97</v>
      </c>
    </row>
    <row r="511">
      <c r="A511" s="1" t="str">
        <f t="shared" si="1"/>
        <v>cct-US</v>
      </c>
      <c r="B511" s="5" t="s">
        <v>3987</v>
      </c>
      <c r="C511" s="5" t="s">
        <v>2017</v>
      </c>
      <c r="D511" s="1" t="s">
        <v>3990</v>
      </c>
      <c r="E511" s="1">
        <v>1.0</v>
      </c>
      <c r="F511" s="20" t="str">
        <f>VLOOKUP(C511,Countries!D:P,13,FALSE)</f>
        <v>38,-97</v>
      </c>
    </row>
    <row r="512">
      <c r="A512" s="1" t="str">
        <f t="shared" si="1"/>
        <v>cde-VR</v>
      </c>
      <c r="B512" s="5" t="s">
        <v>3992</v>
      </c>
      <c r="C512" s="5" t="s">
        <v>2995</v>
      </c>
      <c r="D512" s="1" t="s">
        <v>3995</v>
      </c>
      <c r="E512" s="1">
        <v>1.0</v>
      </c>
      <c r="F512" s="12" t="str">
        <f>VLOOKUP(C512,Countries!D:P,13,FALSE)</f>
        <v>#N/A</v>
      </c>
    </row>
    <row r="513">
      <c r="A513" s="1" t="str">
        <f t="shared" si="1"/>
        <v>cea-CA</v>
      </c>
      <c r="B513" s="5" t="s">
        <v>3996</v>
      </c>
      <c r="C513" s="5" t="s">
        <v>418</v>
      </c>
      <c r="D513" s="1" t="s">
        <v>3999</v>
      </c>
      <c r="E513" s="1">
        <v>1.0</v>
      </c>
      <c r="F513" s="20" t="str">
        <f>VLOOKUP(C513,Countries!D:P,13,FALSE)</f>
        <v>60,-95</v>
      </c>
    </row>
    <row r="514">
      <c r="A514" s="1" t="str">
        <f t="shared" si="1"/>
        <v>ceb-PH</v>
      </c>
      <c r="B514" s="5" t="s">
        <v>4000</v>
      </c>
      <c r="C514" s="5" t="s">
        <v>1524</v>
      </c>
      <c r="D514" s="1" t="s">
        <v>4002</v>
      </c>
      <c r="E514" s="1">
        <v>1.0</v>
      </c>
      <c r="F514" s="20" t="str">
        <f>VLOOKUP(C514,Countries!D:P,13,FALSE)</f>
        <v>13,122</v>
      </c>
    </row>
    <row r="515">
      <c r="A515" s="1" t="str">
        <f t="shared" si="1"/>
        <v>cec-MX</v>
      </c>
      <c r="B515" s="5" t="s">
        <v>4004</v>
      </c>
      <c r="C515" s="5" t="s">
        <v>1264</v>
      </c>
      <c r="D515" s="1" t="s">
        <v>4007</v>
      </c>
      <c r="E515" s="1">
        <v>1.0</v>
      </c>
      <c r="F515" s="20" t="str">
        <f>VLOOKUP(C515,Countries!D:P,13,FALSE)</f>
        <v>23,-102</v>
      </c>
    </row>
    <row r="516">
      <c r="A516" s="1" t="str">
        <f t="shared" si="1"/>
        <v>cem-NC</v>
      </c>
      <c r="B516" s="5" t="s">
        <v>4009</v>
      </c>
      <c r="C516" s="5" t="s">
        <v>1378</v>
      </c>
      <c r="D516" s="1" t="s">
        <v>4011</v>
      </c>
      <c r="E516" s="1">
        <v>1.0</v>
      </c>
      <c r="F516" s="20" t="str">
        <f>VLOOKUP(C516,Countries!D:P,13,FALSE)</f>
        <v>-21.5,165.5</v>
      </c>
    </row>
    <row r="517">
      <c r="A517" s="1" t="str">
        <f t="shared" si="1"/>
        <v>cga-TZ</v>
      </c>
      <c r="B517" s="5" t="s">
        <v>4012</v>
      </c>
      <c r="C517" s="5" t="s">
        <v>1887</v>
      </c>
      <c r="D517" s="1" t="s">
        <v>4015</v>
      </c>
      <c r="E517" s="1">
        <v>1.0</v>
      </c>
      <c r="F517" s="20" t="str">
        <f>VLOOKUP(C517,Countries!D:P,13,FALSE)</f>
        <v>-6,35</v>
      </c>
    </row>
    <row r="518">
      <c r="A518" s="1" t="str">
        <f t="shared" si="1"/>
        <v>cha-GU</v>
      </c>
      <c r="B518" s="5" t="s">
        <v>4016</v>
      </c>
      <c r="C518" s="5" t="s">
        <v>830</v>
      </c>
      <c r="D518" s="1" t="s">
        <v>4018</v>
      </c>
      <c r="E518" s="1">
        <v>1.0</v>
      </c>
      <c r="F518" s="20" t="str">
        <f>VLOOKUP(C518,Countries!D:P,13,FALSE)</f>
        <v>13.4667,144.7833</v>
      </c>
    </row>
    <row r="519">
      <c r="A519" s="1" t="str">
        <f t="shared" si="1"/>
        <v>chb-PG</v>
      </c>
      <c r="B519" s="5" t="s">
        <v>4020</v>
      </c>
      <c r="C519" s="5" t="s">
        <v>1500</v>
      </c>
      <c r="D519" s="1" t="s">
        <v>4022</v>
      </c>
      <c r="E519" s="1">
        <v>1.0</v>
      </c>
      <c r="F519" s="20" t="str">
        <f>VLOOKUP(C519,Countries!D:P,13,FALSE)</f>
        <v>-6,147</v>
      </c>
    </row>
    <row r="520">
      <c r="A520" s="1" t="str">
        <f t="shared" si="1"/>
        <v>chc-RU</v>
      </c>
      <c r="B520" s="5" t="s">
        <v>4025</v>
      </c>
      <c r="C520" s="5" t="s">
        <v>1590</v>
      </c>
      <c r="D520" s="1" t="s">
        <v>4028</v>
      </c>
      <c r="E520" s="1">
        <v>1.0</v>
      </c>
      <c r="F520" s="20" t="str">
        <f>VLOOKUP(C520,Countries!D:P,13,FALSE)</f>
        <v>60,100</v>
      </c>
    </row>
    <row r="521">
      <c r="A521" s="1" t="str">
        <f t="shared" si="1"/>
        <v>chd-IN</v>
      </c>
      <c r="B521" s="5" t="s">
        <v>4030</v>
      </c>
      <c r="C521" s="5" t="s">
        <v>938</v>
      </c>
      <c r="D521" s="1" t="s">
        <v>4033</v>
      </c>
      <c r="E521" s="1">
        <v>1.0</v>
      </c>
      <c r="F521" s="20" t="str">
        <f>VLOOKUP(C521,Countries!D:P,13,FALSE)</f>
        <v>20,77</v>
      </c>
    </row>
    <row r="522">
      <c r="A522" s="1" t="str">
        <f t="shared" si="1"/>
        <v>che-US</v>
      </c>
      <c r="B522" s="5" t="s">
        <v>4026</v>
      </c>
      <c r="C522" s="5" t="s">
        <v>2017</v>
      </c>
      <c r="D522" s="1" t="s">
        <v>4036</v>
      </c>
      <c r="E522" s="1">
        <v>1.0</v>
      </c>
      <c r="F522" s="20" t="str">
        <f>VLOOKUP(C522,Countries!D:P,13,FALSE)</f>
        <v>38,-97</v>
      </c>
    </row>
    <row r="523">
      <c r="A523" s="1" t="str">
        <f t="shared" si="1"/>
        <v>chg-IN</v>
      </c>
      <c r="B523" s="5" t="s">
        <v>4040</v>
      </c>
      <c r="C523" s="5" t="s">
        <v>938</v>
      </c>
      <c r="D523" s="1" t="s">
        <v>4043</v>
      </c>
      <c r="E523" s="1">
        <v>1.0</v>
      </c>
      <c r="F523" s="20" t="str">
        <f>VLOOKUP(C523,Countries!D:P,13,FALSE)</f>
        <v>20,77</v>
      </c>
    </row>
    <row r="524">
      <c r="A524" s="1" t="str">
        <f t="shared" si="1"/>
        <v>chg-MM</v>
      </c>
      <c r="B524" s="5" t="s">
        <v>4040</v>
      </c>
      <c r="C524" s="5" t="s">
        <v>1337</v>
      </c>
      <c r="D524" s="1" t="s">
        <v>4043</v>
      </c>
      <c r="E524" s="1">
        <v>1.0</v>
      </c>
      <c r="F524" s="20" t="str">
        <f>VLOOKUP(C524,Countries!D:P,13,FALSE)</f>
        <v>22,98</v>
      </c>
    </row>
    <row r="525">
      <c r="A525" s="1" t="str">
        <f t="shared" si="1"/>
        <v>chh-ET</v>
      </c>
      <c r="B525" s="5" t="s">
        <v>4046</v>
      </c>
      <c r="C525" s="5" t="s">
        <v>673</v>
      </c>
      <c r="D525" s="1" t="s">
        <v>4049</v>
      </c>
      <c r="E525" s="1">
        <v>1.0</v>
      </c>
      <c r="F525" s="20" t="str">
        <f>VLOOKUP(C525,Countries!D:P,13,FALSE)</f>
        <v>8,38</v>
      </c>
    </row>
    <row r="526">
      <c r="A526" s="1" t="str">
        <f t="shared" si="1"/>
        <v>chi-US</v>
      </c>
      <c r="B526" s="5" t="s">
        <v>4051</v>
      </c>
      <c r="C526" s="5" t="s">
        <v>2017</v>
      </c>
      <c r="D526" s="1" t="s">
        <v>4054</v>
      </c>
      <c r="E526" s="1">
        <v>1.0</v>
      </c>
      <c r="F526" s="20" t="str">
        <f>VLOOKUP(C526,Countries!D:P,13,FALSE)</f>
        <v>38,-97</v>
      </c>
    </row>
    <row r="527">
      <c r="A527" s="1" t="str">
        <f t="shared" si="1"/>
        <v>chj-GT</v>
      </c>
      <c r="B527" s="5" t="s">
        <v>4056</v>
      </c>
      <c r="C527" s="5" t="s">
        <v>839</v>
      </c>
      <c r="D527" s="1" t="s">
        <v>4059</v>
      </c>
      <c r="E527" s="1">
        <v>1.0</v>
      </c>
      <c r="F527" s="20" t="str">
        <f>VLOOKUP(C527,Countries!D:P,13,FALSE)</f>
        <v>15.5,-90.25</v>
      </c>
    </row>
    <row r="528">
      <c r="A528" s="1" t="str">
        <f t="shared" si="1"/>
        <v>chk-RU</v>
      </c>
      <c r="B528" s="5" t="s">
        <v>4060</v>
      </c>
      <c r="C528" s="5" t="s">
        <v>1590</v>
      </c>
      <c r="D528" s="1" t="s">
        <v>4063</v>
      </c>
      <c r="E528" s="1">
        <v>1.0</v>
      </c>
      <c r="F528" s="20" t="str">
        <f>VLOOKUP(C528,Countries!D:P,13,FALSE)</f>
        <v>60,100</v>
      </c>
    </row>
    <row r="529">
      <c r="A529" s="1" t="str">
        <f t="shared" si="1"/>
        <v>chl-US</v>
      </c>
      <c r="B529" s="5" t="s">
        <v>3900</v>
      </c>
      <c r="C529" s="5" t="s">
        <v>2017</v>
      </c>
      <c r="D529" s="1" t="s">
        <v>4066</v>
      </c>
      <c r="E529" s="1">
        <v>1.0</v>
      </c>
      <c r="F529" s="20" t="str">
        <f>VLOOKUP(C529,Countries!D:P,13,FALSE)</f>
        <v>38,-97</v>
      </c>
    </row>
    <row r="530">
      <c r="A530" s="1" t="str">
        <f t="shared" si="1"/>
        <v>chm-RU</v>
      </c>
      <c r="B530" s="5" t="s">
        <v>4069</v>
      </c>
      <c r="C530" s="5" t="s">
        <v>1590</v>
      </c>
      <c r="D530" s="1" t="s">
        <v>4072</v>
      </c>
      <c r="E530" s="1">
        <v>1.0</v>
      </c>
      <c r="F530" s="20" t="str">
        <f>VLOOKUP(C530,Countries!D:P,13,FALSE)</f>
        <v>60,100</v>
      </c>
    </row>
    <row r="531">
      <c r="A531" s="1" t="str">
        <f t="shared" si="1"/>
        <v>chn-NP</v>
      </c>
      <c r="B531" s="5" t="s">
        <v>4074</v>
      </c>
      <c r="C531" s="5" t="s">
        <v>1361</v>
      </c>
      <c r="D531" s="1" t="s">
        <v>4077</v>
      </c>
      <c r="E531" s="1">
        <v>1.0</v>
      </c>
      <c r="F531" s="20" t="str">
        <f>VLOOKUP(C531,Countries!D:P,13,FALSE)</f>
        <v>28,84</v>
      </c>
    </row>
    <row r="532">
      <c r="A532" s="1" t="str">
        <f t="shared" si="1"/>
        <v>cho-MX</v>
      </c>
      <c r="B532" s="5" t="s">
        <v>3988</v>
      </c>
      <c r="C532" s="5" t="s">
        <v>1264</v>
      </c>
      <c r="D532" s="1" t="s">
        <v>4079</v>
      </c>
      <c r="E532" s="1">
        <v>1.0</v>
      </c>
      <c r="F532" s="20" t="str">
        <f>VLOOKUP(C532,Countries!D:P,13,FALSE)</f>
        <v>23,-102</v>
      </c>
    </row>
    <row r="533">
      <c r="A533" s="1" t="str">
        <f t="shared" si="1"/>
        <v>chp-CA</v>
      </c>
      <c r="B533" s="5" t="s">
        <v>4081</v>
      </c>
      <c r="C533" s="5" t="s">
        <v>418</v>
      </c>
      <c r="D533" s="1" t="s">
        <v>4083</v>
      </c>
      <c r="E533" s="1">
        <v>1.0</v>
      </c>
      <c r="F533" s="20" t="str">
        <f>VLOOKUP(C533,Countries!D:P,13,FALSE)</f>
        <v>60,-95</v>
      </c>
    </row>
    <row r="534">
      <c r="A534" s="1" t="str">
        <f t="shared" si="1"/>
        <v>chq-MX</v>
      </c>
      <c r="B534" s="5" t="s">
        <v>4085</v>
      </c>
      <c r="C534" s="5" t="s">
        <v>1264</v>
      </c>
      <c r="D534" s="1" t="s">
        <v>4087</v>
      </c>
      <c r="E534" s="1">
        <v>1.0</v>
      </c>
      <c r="F534" s="20" t="str">
        <f>VLOOKUP(C534,Countries!D:P,13,FALSE)</f>
        <v>23,-102</v>
      </c>
    </row>
    <row r="535">
      <c r="A535" s="1" t="str">
        <f t="shared" si="1"/>
        <v>chr-VN</v>
      </c>
      <c r="B535" s="5" t="s">
        <v>4034</v>
      </c>
      <c r="C535" s="5" t="s">
        <v>2064</v>
      </c>
      <c r="D535" s="1" t="s">
        <v>4090</v>
      </c>
      <c r="E535" s="1">
        <v>1.0</v>
      </c>
      <c r="F535" s="20" t="str">
        <f>VLOOKUP(C535,Countries!D:P,13,FALSE)</f>
        <v>16,106</v>
      </c>
    </row>
    <row r="536">
      <c r="A536" s="1" t="str">
        <f t="shared" si="1"/>
        <v>chs-MM</v>
      </c>
      <c r="B536" s="5" t="s">
        <v>4091</v>
      </c>
      <c r="C536" s="5" t="s">
        <v>1337</v>
      </c>
      <c r="D536" s="1" t="s">
        <v>4094</v>
      </c>
      <c r="E536" s="1">
        <v>1.0</v>
      </c>
      <c r="F536" s="20" t="str">
        <f>VLOOKUP(C536,Countries!D:P,13,FALSE)</f>
        <v>22,98</v>
      </c>
    </row>
    <row r="537">
      <c r="A537" s="1" t="str">
        <f t="shared" si="1"/>
        <v>cht-MX</v>
      </c>
      <c r="B537" s="5" t="s">
        <v>4095</v>
      </c>
      <c r="C537" s="5" t="s">
        <v>1264</v>
      </c>
      <c r="D537" s="1" t="s">
        <v>4098</v>
      </c>
      <c r="E537" s="1">
        <v>1.0</v>
      </c>
      <c r="F537" s="20" t="str">
        <f>VLOOKUP(C537,Countries!D:P,13,FALSE)</f>
        <v>23,-102</v>
      </c>
    </row>
    <row r="538">
      <c r="A538" s="1" t="str">
        <f t="shared" si="1"/>
        <v>chu-PY</v>
      </c>
      <c r="B538" s="5" t="s">
        <v>4100</v>
      </c>
      <c r="C538" s="5" t="s">
        <v>1507</v>
      </c>
      <c r="D538" s="1" t="s">
        <v>4103</v>
      </c>
      <c r="E538" s="1">
        <v>1.0</v>
      </c>
      <c r="F538" s="20" t="str">
        <f>VLOOKUP(C538,Countries!D:P,13,FALSE)</f>
        <v>-23,-58</v>
      </c>
    </row>
    <row r="539">
      <c r="A539" s="1" t="str">
        <f t="shared" si="1"/>
        <v>chv-RU</v>
      </c>
      <c r="B539" s="5" t="s">
        <v>4106</v>
      </c>
      <c r="C539" s="5" t="s">
        <v>1590</v>
      </c>
      <c r="D539" s="1" t="s">
        <v>4108</v>
      </c>
      <c r="E539" s="1">
        <v>1.0</v>
      </c>
      <c r="F539" s="20" t="str">
        <f>VLOOKUP(C539,Countries!D:P,13,FALSE)</f>
        <v>60,100</v>
      </c>
    </row>
    <row r="540">
      <c r="A540" s="1" t="str">
        <f t="shared" si="1"/>
        <v>chw-KH</v>
      </c>
      <c r="B540" s="5" t="s">
        <v>4110</v>
      </c>
      <c r="C540" s="5" t="s">
        <v>403</v>
      </c>
      <c r="D540" s="1" t="s">
        <v>4113</v>
      </c>
      <c r="E540" s="1">
        <v>1.0</v>
      </c>
      <c r="F540" s="20" t="str">
        <f>VLOOKUP(C540,Countries!D:P,13,FALSE)</f>
        <v>13,105</v>
      </c>
    </row>
    <row r="541">
      <c r="A541" s="1" t="str">
        <f t="shared" si="1"/>
        <v>chx-MX</v>
      </c>
      <c r="B541" s="5" t="s">
        <v>4075</v>
      </c>
      <c r="C541" s="5" t="s">
        <v>1264</v>
      </c>
      <c r="D541" s="1" t="s">
        <v>4116</v>
      </c>
      <c r="E541" s="1">
        <v>1.0</v>
      </c>
      <c r="F541" s="20" t="str">
        <f>VLOOKUP(C541,Countries!D:P,13,FALSE)</f>
        <v>23,-102</v>
      </c>
    </row>
    <row r="542">
      <c r="A542" s="1" t="str">
        <f t="shared" si="1"/>
        <v>chy-PE</v>
      </c>
      <c r="B542" s="5" t="s">
        <v>4117</v>
      </c>
      <c r="C542" s="5" t="s">
        <v>1516</v>
      </c>
      <c r="D542" s="1" t="s">
        <v>4120</v>
      </c>
      <c r="E542" s="1">
        <v>1.0</v>
      </c>
      <c r="F542" s="20" t="str">
        <f>VLOOKUP(C542,Countries!D:P,13,FALSE)</f>
        <v>-10,-76</v>
      </c>
    </row>
    <row r="543">
      <c r="A543" s="1" t="str">
        <f t="shared" si="1"/>
        <v>chz-CN</v>
      </c>
      <c r="B543" s="5" t="s">
        <v>4123</v>
      </c>
      <c r="C543" s="5" t="s">
        <v>460</v>
      </c>
      <c r="D543" s="1" t="s">
        <v>4126</v>
      </c>
      <c r="E543" s="1">
        <v>1.0</v>
      </c>
      <c r="F543" s="20" t="str">
        <f>VLOOKUP(C543,Countries!D:P,13,FALSE)</f>
        <v>35,105</v>
      </c>
    </row>
    <row r="544">
      <c r="A544" s="1" t="str">
        <f t="shared" si="1"/>
        <v>cic-ZW</v>
      </c>
      <c r="B544" s="5" t="s">
        <v>3970</v>
      </c>
      <c r="C544" s="5" t="s">
        <v>2123</v>
      </c>
      <c r="D544" s="1" t="s">
        <v>4130</v>
      </c>
      <c r="E544" s="1">
        <v>1.0</v>
      </c>
      <c r="F544" s="20" t="str">
        <f>VLOOKUP(C544,Countries!D:P,13,FALSE)</f>
        <v>-20,30</v>
      </c>
    </row>
    <row r="545">
      <c r="A545" s="1" t="str">
        <f t="shared" si="1"/>
        <v>cic-MW</v>
      </c>
      <c r="B545" s="5" t="s">
        <v>3970</v>
      </c>
      <c r="C545" s="5" t="s">
        <v>1185</v>
      </c>
      <c r="D545" s="1" t="s">
        <v>4130</v>
      </c>
      <c r="E545" s="1">
        <v>1.0</v>
      </c>
      <c r="F545" s="20" t="str">
        <f>VLOOKUP(C545,Countries!D:P,13,FALSE)</f>
        <v>-13.5,34</v>
      </c>
    </row>
    <row r="546">
      <c r="A546" s="1" t="str">
        <f t="shared" si="1"/>
        <v>cic-ZM</v>
      </c>
      <c r="B546" s="5" t="s">
        <v>3970</v>
      </c>
      <c r="C546" s="5" t="s">
        <v>2116</v>
      </c>
      <c r="D546" s="1" t="s">
        <v>4130</v>
      </c>
      <c r="E546" s="1">
        <v>1.0</v>
      </c>
      <c r="F546" s="20" t="str">
        <f>VLOOKUP(C546,Countries!D:P,13,FALSE)</f>
        <v>-15,30</v>
      </c>
    </row>
    <row r="547">
      <c r="A547" s="1" t="str">
        <f t="shared" si="1"/>
        <v>cic-MZ</v>
      </c>
      <c r="B547" s="5" t="s">
        <v>3970</v>
      </c>
      <c r="C547" s="5" t="s">
        <v>1329</v>
      </c>
      <c r="D547" s="1" t="s">
        <v>4130</v>
      </c>
      <c r="E547" s="1">
        <v>1.0</v>
      </c>
      <c r="F547" s="20" t="str">
        <f>VLOOKUP(C547,Countries!D:P,13,FALSE)</f>
        <v>-18.25,35</v>
      </c>
    </row>
    <row r="548">
      <c r="A548" s="1" t="str">
        <f t="shared" si="1"/>
        <v>cil-CD</v>
      </c>
      <c r="B548" s="5" t="s">
        <v>4133</v>
      </c>
      <c r="C548" s="5" t="s">
        <v>511</v>
      </c>
      <c r="D548" s="1" t="s">
        <v>4134</v>
      </c>
      <c r="E548" s="1">
        <v>1.0</v>
      </c>
      <c r="F548" s="20" t="str">
        <f>VLOOKUP(C548,Countries!D:P,13,FALSE)</f>
        <v>0,25</v>
      </c>
    </row>
    <row r="549">
      <c r="A549" s="1" t="str">
        <f t="shared" si="1"/>
        <v>cin-US</v>
      </c>
      <c r="B549" s="5" t="s">
        <v>4136</v>
      </c>
      <c r="C549" s="5" t="s">
        <v>2017</v>
      </c>
      <c r="D549" s="1" t="s">
        <v>4139</v>
      </c>
      <c r="E549" s="1">
        <v>1.0</v>
      </c>
      <c r="F549" s="20" t="str">
        <f>VLOOKUP(C549,Countries!D:P,13,FALSE)</f>
        <v>38,-97</v>
      </c>
    </row>
    <row r="550">
      <c r="A550" s="1" t="str">
        <f t="shared" si="1"/>
        <v>cjo-MX</v>
      </c>
      <c r="B550" s="5" t="s">
        <v>4141</v>
      </c>
      <c r="C550" s="5" t="s">
        <v>1264</v>
      </c>
      <c r="D550" s="1" t="s">
        <v>4144</v>
      </c>
      <c r="E550" s="1">
        <v>1.0</v>
      </c>
      <c r="F550" s="20" t="str">
        <f>VLOOKUP(C550,Countries!D:P,13,FALSE)</f>
        <v>23,-102</v>
      </c>
    </row>
    <row r="551">
      <c r="A551" s="1" t="str">
        <f t="shared" si="1"/>
        <v>ckh-SB</v>
      </c>
      <c r="B551" s="5" t="s">
        <v>4146</v>
      </c>
      <c r="C551" s="5" t="s">
        <v>1758</v>
      </c>
      <c r="D551" s="1" t="s">
        <v>4149</v>
      </c>
      <c r="E551" s="1">
        <v>1.0</v>
      </c>
      <c r="F551" s="20" t="str">
        <f>VLOOKUP(C551,Countries!D:P,13,FALSE)</f>
        <v>-8,159</v>
      </c>
    </row>
    <row r="552">
      <c r="A552" s="1" t="str">
        <f t="shared" si="1"/>
        <v>ckl-US</v>
      </c>
      <c r="B552" s="5" t="s">
        <v>4151</v>
      </c>
      <c r="C552" s="5" t="s">
        <v>2017</v>
      </c>
      <c r="D552" s="1" t="s">
        <v>4153</v>
      </c>
      <c r="E552" s="1">
        <v>1.0</v>
      </c>
      <c r="F552" s="20" t="str">
        <f>VLOOKUP(C552,Countries!D:P,13,FALSE)</f>
        <v>38,-97</v>
      </c>
    </row>
    <row r="553">
      <c r="A553" s="1" t="str">
        <f t="shared" si="1"/>
        <v>ckr-BR</v>
      </c>
      <c r="B553" s="5" t="s">
        <v>4156</v>
      </c>
      <c r="C553" s="5" t="s">
        <v>342</v>
      </c>
      <c r="D553" s="1" t="s">
        <v>4159</v>
      </c>
      <c r="E553" s="1">
        <v>1.0</v>
      </c>
      <c r="F553" s="20" t="str">
        <f>VLOOKUP(C553,Countries!D:P,13,FALSE)</f>
        <v>-10,-55</v>
      </c>
    </row>
    <row r="554">
      <c r="A554" s="1" t="str">
        <f t="shared" si="1"/>
        <v>cku-US</v>
      </c>
      <c r="B554" s="5" t="s">
        <v>4160</v>
      </c>
      <c r="C554" s="5" t="s">
        <v>2017</v>
      </c>
      <c r="D554" s="1" t="s">
        <v>4163</v>
      </c>
      <c r="E554" s="1">
        <v>1.0</v>
      </c>
      <c r="F554" s="20" t="str">
        <f>VLOOKUP(C554,Countries!D:P,13,FALSE)</f>
        <v>38,-97</v>
      </c>
    </row>
    <row r="555">
      <c r="A555" s="1" t="str">
        <f t="shared" si="1"/>
        <v>cla-US</v>
      </c>
      <c r="B555" s="5" t="s">
        <v>4164</v>
      </c>
      <c r="C555" s="5" t="s">
        <v>2017</v>
      </c>
      <c r="D555" s="1" t="s">
        <v>4167</v>
      </c>
      <c r="E555" s="1">
        <v>1.0</v>
      </c>
      <c r="F555" s="20" t="str">
        <f>VLOOKUP(C555,Countries!D:P,13,FALSE)</f>
        <v>38,-97</v>
      </c>
    </row>
    <row r="556">
      <c r="A556" s="1" t="str">
        <f t="shared" si="1"/>
        <v>clc-AU</v>
      </c>
      <c r="B556" s="5" t="s">
        <v>4169</v>
      </c>
      <c r="C556" s="5" t="s">
        <v>179</v>
      </c>
      <c r="D556" s="1" t="s">
        <v>4171</v>
      </c>
      <c r="E556" s="1">
        <v>1.0</v>
      </c>
      <c r="F556" s="20" t="str">
        <f>VLOOKUP(C556,Countries!D:P,13,FALSE)</f>
        <v>-27,133</v>
      </c>
    </row>
    <row r="557">
      <c r="A557" s="1" t="str">
        <f t="shared" si="1"/>
        <v>cld-IQ</v>
      </c>
      <c r="B557" s="5" t="s">
        <v>4172</v>
      </c>
      <c r="C557" s="5" t="s">
        <v>963</v>
      </c>
      <c r="D557" s="1" t="s">
        <v>4174</v>
      </c>
      <c r="E557" s="1">
        <v>1.0</v>
      </c>
      <c r="F557" s="20" t="str">
        <f>VLOOKUP(C557,Countries!D:P,13,FALSE)</f>
        <v>33,44</v>
      </c>
    </row>
    <row r="558">
      <c r="A558" s="1" t="str">
        <f t="shared" si="1"/>
        <v>cle-MX</v>
      </c>
      <c r="B558" s="5" t="s">
        <v>4175</v>
      </c>
      <c r="C558" s="5" t="s">
        <v>1264</v>
      </c>
      <c r="D558" s="1" t="s">
        <v>4177</v>
      </c>
      <c r="E558" s="1">
        <v>1.0</v>
      </c>
      <c r="F558" s="20" t="str">
        <f>VLOOKUP(C558,Countries!D:P,13,FALSE)</f>
        <v>23,-102</v>
      </c>
    </row>
    <row r="559">
      <c r="A559" s="1" t="str">
        <f t="shared" si="1"/>
        <v>cln-PE</v>
      </c>
      <c r="B559" s="5" t="s">
        <v>4178</v>
      </c>
      <c r="C559" s="5" t="s">
        <v>1516</v>
      </c>
      <c r="D559" s="1" t="s">
        <v>4181</v>
      </c>
      <c r="E559" s="1">
        <v>1.0</v>
      </c>
      <c r="F559" s="20" t="str">
        <f>VLOOKUP(C559,Countries!D:P,13,FALSE)</f>
        <v>-10,-76</v>
      </c>
    </row>
    <row r="560">
      <c r="A560" s="1" t="str">
        <f t="shared" si="1"/>
        <v>cly-RU</v>
      </c>
      <c r="B560" s="5" t="s">
        <v>4183</v>
      </c>
      <c r="C560" s="5" t="s">
        <v>1590</v>
      </c>
      <c r="D560" s="1" t="s">
        <v>4186</v>
      </c>
      <c r="E560" s="1">
        <v>1.0</v>
      </c>
      <c r="F560" s="20" t="str">
        <f>VLOOKUP(C560,Countries!D:P,13,FALSE)</f>
        <v>60,100</v>
      </c>
    </row>
    <row r="561">
      <c r="A561" s="1" t="str">
        <f t="shared" si="1"/>
        <v>cma-CO</v>
      </c>
      <c r="B561" s="5" t="s">
        <v>4187</v>
      </c>
      <c r="C561" s="5" t="s">
        <v>485</v>
      </c>
      <c r="D561" s="1" t="s">
        <v>4190</v>
      </c>
      <c r="E561" s="1">
        <v>1.0</v>
      </c>
      <c r="F561" s="20" t="str">
        <f>VLOOKUP(C561,Countries!D:P,13,FALSE)</f>
        <v>4,-72</v>
      </c>
    </row>
    <row r="562">
      <c r="A562" s="1" t="str">
        <f t="shared" si="1"/>
        <v>cmc-MX</v>
      </c>
      <c r="B562" s="5" t="s">
        <v>4192</v>
      </c>
      <c r="C562" s="5" t="s">
        <v>1264</v>
      </c>
      <c r="D562" s="1" t="s">
        <v>4195</v>
      </c>
      <c r="E562" s="1">
        <v>1.0</v>
      </c>
      <c r="F562" s="20" t="str">
        <f>VLOOKUP(C562,Countries!D:P,13,FALSE)</f>
        <v>23,-102</v>
      </c>
    </row>
    <row r="563">
      <c r="A563" s="1" t="str">
        <f t="shared" si="1"/>
        <v>cme-VN</v>
      </c>
      <c r="B563" s="5" t="s">
        <v>4198</v>
      </c>
      <c r="C563" s="5" t="s">
        <v>2064</v>
      </c>
      <c r="D563" s="1" t="s">
        <v>4201</v>
      </c>
      <c r="E563" s="1">
        <v>1.0</v>
      </c>
      <c r="F563" s="20" t="str">
        <f>VLOOKUP(C563,Countries!D:P,13,FALSE)</f>
        <v>16,106</v>
      </c>
    </row>
    <row r="564">
      <c r="A564" s="1" t="str">
        <f t="shared" si="1"/>
        <v>cmh-US</v>
      </c>
      <c r="B564" s="5" t="s">
        <v>4202</v>
      </c>
      <c r="C564" s="5" t="s">
        <v>2017</v>
      </c>
      <c r="D564" s="1" t="s">
        <v>4205</v>
      </c>
      <c r="E564" s="1">
        <v>1.0</v>
      </c>
      <c r="F564" s="20" t="str">
        <f>VLOOKUP(C564,Countries!D:P,13,FALSE)</f>
        <v>38,-97</v>
      </c>
    </row>
    <row r="565">
      <c r="A565" s="1" t="str">
        <f t="shared" si="1"/>
        <v>cmk-US</v>
      </c>
      <c r="B565" s="5" t="s">
        <v>4207</v>
      </c>
      <c r="C565" s="5" t="s">
        <v>2017</v>
      </c>
      <c r="D565" s="1" t="s">
        <v>4210</v>
      </c>
      <c r="E565" s="1">
        <v>1.0</v>
      </c>
      <c r="F565" s="20" t="str">
        <f>VLOOKUP(C565,Countries!D:P,13,FALSE)</f>
        <v>38,-97</v>
      </c>
    </row>
    <row r="566">
      <c r="A566" s="1" t="str">
        <f t="shared" si="1"/>
        <v>cml-NP</v>
      </c>
      <c r="B566" s="5" t="s">
        <v>4212</v>
      </c>
      <c r="C566" s="5" t="s">
        <v>1361</v>
      </c>
      <c r="D566" s="1" t="s">
        <v>4215</v>
      </c>
      <c r="E566" s="1">
        <v>1.0</v>
      </c>
      <c r="F566" s="20" t="str">
        <f>VLOOKUP(C566,Countries!D:P,13,FALSE)</f>
        <v>28,84</v>
      </c>
    </row>
    <row r="567">
      <c r="A567" s="1" t="str">
        <f t="shared" si="1"/>
        <v>cmn-US</v>
      </c>
      <c r="B567" s="5" t="s">
        <v>4216</v>
      </c>
      <c r="C567" s="5" t="s">
        <v>2017</v>
      </c>
      <c r="D567" s="1" t="s">
        <v>4219</v>
      </c>
      <c r="E567" s="1">
        <v>1.0</v>
      </c>
      <c r="F567" s="20" t="str">
        <f>VLOOKUP(C567,Countries!D:P,13,FALSE)</f>
        <v>38,-97</v>
      </c>
    </row>
    <row r="568">
      <c r="A568" s="1" t="str">
        <f t="shared" si="1"/>
        <v>cmr-IN</v>
      </c>
      <c r="B568" s="5" t="s">
        <v>4220</v>
      </c>
      <c r="C568" s="5" t="s">
        <v>938</v>
      </c>
      <c r="D568" s="1" t="s">
        <v>4223</v>
      </c>
      <c r="E568" s="1">
        <v>1.0</v>
      </c>
      <c r="F568" s="20" t="str">
        <f>VLOOKUP(C568,Countries!D:P,13,FALSE)</f>
        <v>20,77</v>
      </c>
    </row>
    <row r="569">
      <c r="A569" s="1" t="str">
        <f t="shared" si="1"/>
        <v>cmr-MM</v>
      </c>
      <c r="B569" s="5" t="s">
        <v>4220</v>
      </c>
      <c r="C569" s="5" t="s">
        <v>1337</v>
      </c>
      <c r="D569" s="1" t="s">
        <v>4223</v>
      </c>
      <c r="E569" s="1">
        <v>1.0</v>
      </c>
      <c r="F569" s="20" t="str">
        <f>VLOOKUP(C569,Countries!D:P,13,FALSE)</f>
        <v>22,98</v>
      </c>
    </row>
    <row r="570">
      <c r="A570" s="1" t="str">
        <f t="shared" si="1"/>
        <v>cmx-CA</v>
      </c>
      <c r="B570" s="5" t="s">
        <v>4225</v>
      </c>
      <c r="C570" s="5" t="s">
        <v>418</v>
      </c>
      <c r="D570" s="1" t="s">
        <v>4228</v>
      </c>
      <c r="E570" s="1">
        <v>1.0</v>
      </c>
      <c r="F570" s="20" t="str">
        <f>VLOOKUP(C570,Countries!D:P,13,FALSE)</f>
        <v>60,-95</v>
      </c>
    </row>
    <row r="571">
      <c r="A571" s="1" t="str">
        <f t="shared" si="1"/>
        <v>cmy-MX</v>
      </c>
      <c r="B571" s="5" t="s">
        <v>4229</v>
      </c>
      <c r="C571" s="5" t="s">
        <v>1264</v>
      </c>
      <c r="D571" s="1" t="s">
        <v>4232</v>
      </c>
      <c r="E571" s="1">
        <v>1.0</v>
      </c>
      <c r="F571" s="20" t="str">
        <f>VLOOKUP(C571,Countries!D:P,13,FALSE)</f>
        <v>23,-102</v>
      </c>
    </row>
    <row r="572">
      <c r="A572" s="1" t="str">
        <f t="shared" si="1"/>
        <v>cnl-BR</v>
      </c>
      <c r="B572" s="5" t="s">
        <v>4233</v>
      </c>
      <c r="C572" s="5" t="s">
        <v>342</v>
      </c>
      <c r="D572" s="1" t="s">
        <v>4235</v>
      </c>
      <c r="E572" s="1">
        <v>1.0</v>
      </c>
      <c r="F572" s="20" t="str">
        <f>VLOOKUP(C572,Countries!D:P,13,FALSE)</f>
        <v>-10,-55</v>
      </c>
    </row>
    <row r="573">
      <c r="A573" s="1" t="str">
        <f t="shared" si="1"/>
        <v>cnm-BR</v>
      </c>
      <c r="B573" s="5" t="s">
        <v>4057</v>
      </c>
      <c r="C573" s="5" t="s">
        <v>342</v>
      </c>
      <c r="D573" s="1" t="s">
        <v>4239</v>
      </c>
      <c r="E573" s="1">
        <v>1.0</v>
      </c>
      <c r="F573" s="20" t="str">
        <f>VLOOKUP(C573,Countries!D:P,13,FALSE)</f>
        <v>-10,-55</v>
      </c>
    </row>
    <row r="574">
      <c r="A574" s="1" t="str">
        <f t="shared" si="1"/>
        <v>cnt-CN</v>
      </c>
      <c r="B574" s="5" t="s">
        <v>4241</v>
      </c>
      <c r="C574" s="5" t="s">
        <v>460</v>
      </c>
      <c r="D574" s="1" t="s">
        <v>4244</v>
      </c>
      <c r="E574" s="1">
        <v>1.0</v>
      </c>
      <c r="F574" s="20" t="str">
        <f>VLOOKUP(C574,Countries!D:P,13,FALSE)</f>
        <v>35,105</v>
      </c>
    </row>
    <row r="575">
      <c r="A575" s="1" t="str">
        <f t="shared" si="1"/>
        <v>coa-MX</v>
      </c>
      <c r="B575" s="5" t="s">
        <v>4245</v>
      </c>
      <c r="C575" s="5" t="s">
        <v>1264</v>
      </c>
      <c r="D575" s="1" t="s">
        <v>4248</v>
      </c>
      <c r="E575" s="1">
        <v>1.0</v>
      </c>
      <c r="F575" s="20" t="str">
        <f>VLOOKUP(C575,Countries!D:P,13,FALSE)</f>
        <v>23,-102</v>
      </c>
    </row>
    <row r="576">
      <c r="A576" s="1" t="str">
        <f t="shared" si="1"/>
        <v>coc-PE</v>
      </c>
      <c r="B576" s="5" t="s">
        <v>3981</v>
      </c>
      <c r="C576" s="5" t="s">
        <v>1516</v>
      </c>
      <c r="D576" s="1" t="s">
        <v>4253</v>
      </c>
      <c r="E576" s="1">
        <v>1.0</v>
      </c>
      <c r="F576" s="20" t="str">
        <f>VLOOKUP(C576,Countries!D:P,13,FALSE)</f>
        <v>-10,-76</v>
      </c>
    </row>
    <row r="577">
      <c r="A577" s="1" t="str">
        <f t="shared" si="1"/>
        <v>coe-US</v>
      </c>
      <c r="B577" s="5" t="s">
        <v>4254</v>
      </c>
      <c r="C577" s="5" t="s">
        <v>2017</v>
      </c>
      <c r="D577" s="1" t="s">
        <v>4257</v>
      </c>
      <c r="E577" s="1">
        <v>1.0</v>
      </c>
      <c r="F577" s="20" t="str">
        <f>VLOOKUP(C577,Countries!D:P,13,FALSE)</f>
        <v>38,-97</v>
      </c>
    </row>
    <row r="578">
      <c r="A578" s="1" t="str">
        <f t="shared" si="1"/>
        <v>cof-CO</v>
      </c>
      <c r="B578" s="5" t="s">
        <v>4259</v>
      </c>
      <c r="C578" s="5" t="s">
        <v>485</v>
      </c>
      <c r="D578" s="1" t="s">
        <v>4262</v>
      </c>
      <c r="E578" s="1">
        <v>1.0</v>
      </c>
      <c r="F578" s="20" t="str">
        <f>VLOOKUP(C578,Countries!D:P,13,FALSE)</f>
        <v>4,-72</v>
      </c>
    </row>
    <row r="579">
      <c r="A579" s="1" t="str">
        <f t="shared" si="1"/>
        <v>cof-EC</v>
      </c>
      <c r="B579" s="5" t="s">
        <v>4259</v>
      </c>
      <c r="C579" s="5" t="s">
        <v>613</v>
      </c>
      <c r="D579" s="1" t="s">
        <v>4262</v>
      </c>
      <c r="E579" s="1">
        <v>1.0</v>
      </c>
      <c r="F579" s="20" t="str">
        <f>VLOOKUP(C579,Countries!D:P,13,FALSE)</f>
        <v>-2,-77.5</v>
      </c>
    </row>
    <row r="580">
      <c r="A580" s="1" t="str">
        <f t="shared" si="1"/>
        <v>cog-CO</v>
      </c>
      <c r="B580" s="5" t="s">
        <v>4265</v>
      </c>
      <c r="C580" s="5" t="s">
        <v>485</v>
      </c>
      <c r="D580" s="1" t="s">
        <v>4268</v>
      </c>
      <c r="E580" s="1">
        <v>1.0</v>
      </c>
      <c r="F580" s="20" t="str">
        <f>VLOOKUP(C580,Countries!D:P,13,FALSE)</f>
        <v>4,-72</v>
      </c>
    </row>
    <row r="581">
      <c r="A581" s="1" t="str">
        <f t="shared" si="1"/>
        <v>coi-HN</v>
      </c>
      <c r="B581" s="5" t="s">
        <v>4270</v>
      </c>
      <c r="C581" s="5" t="s">
        <v>902</v>
      </c>
      <c r="D581" s="1" t="s">
        <v>4273</v>
      </c>
      <c r="E581" s="1">
        <v>1.0</v>
      </c>
      <c r="F581" s="20" t="str">
        <f>VLOOKUP(C581,Countries!D:P,13,FALSE)</f>
        <v>15,-86.5</v>
      </c>
    </row>
    <row r="582">
      <c r="A582" s="1" t="str">
        <f t="shared" si="1"/>
        <v>coi-GT</v>
      </c>
      <c r="B582" s="5" t="s">
        <v>4270</v>
      </c>
      <c r="C582" s="5" t="s">
        <v>839</v>
      </c>
      <c r="D582" s="1" t="s">
        <v>4273</v>
      </c>
      <c r="E582" s="1">
        <v>1.0</v>
      </c>
      <c r="F582" s="20" t="str">
        <f>VLOOKUP(C582,Countries!D:P,13,FALSE)</f>
        <v>15.5,-90.25</v>
      </c>
    </row>
    <row r="583">
      <c r="A583" s="1" t="str">
        <f t="shared" si="1"/>
        <v>col-MX</v>
      </c>
      <c r="B583" s="5" t="s">
        <v>4275</v>
      </c>
      <c r="C583" s="5" t="s">
        <v>1264</v>
      </c>
      <c r="D583" s="1" t="s">
        <v>4278</v>
      </c>
      <c r="E583" s="1">
        <v>1.0</v>
      </c>
      <c r="F583" s="20" t="str">
        <f>VLOOKUP(C583,Countries!D:P,13,FALSE)</f>
        <v>23,-102</v>
      </c>
    </row>
    <row r="584">
      <c r="A584" s="1" t="str">
        <f t="shared" si="1"/>
        <v>com-KM</v>
      </c>
      <c r="B584" s="5" t="s">
        <v>4217</v>
      </c>
      <c r="C584" s="5" t="s">
        <v>494</v>
      </c>
      <c r="D584" s="1" t="s">
        <v>4281</v>
      </c>
      <c r="E584" s="1">
        <v>1.0</v>
      </c>
      <c r="F584" s="20" t="str">
        <f>VLOOKUP(C584,Countries!D:P,13,FALSE)</f>
        <v>-12.1667,44.25</v>
      </c>
    </row>
    <row r="585">
      <c r="A585" s="1" t="str">
        <f t="shared" si="1"/>
        <v>com-YT</v>
      </c>
      <c r="B585" s="5" t="s">
        <v>4217</v>
      </c>
      <c r="C585" s="5" t="s">
        <v>1255</v>
      </c>
      <c r="D585" s="1" t="s">
        <v>4281</v>
      </c>
      <c r="E585" s="1">
        <v>1.0</v>
      </c>
      <c r="F585" s="20" t="str">
        <f>VLOOKUP(C585,Countries!D:P,13,FALSE)</f>
        <v>-12.8333,45.1667</v>
      </c>
    </row>
    <row r="586">
      <c r="A586" s="1" t="str">
        <f t="shared" si="1"/>
        <v>coo-US</v>
      </c>
      <c r="B586" s="5" t="s">
        <v>4226</v>
      </c>
      <c r="C586" s="5" t="s">
        <v>2017</v>
      </c>
      <c r="D586" s="1" t="s">
        <v>4285</v>
      </c>
      <c r="E586" s="1">
        <v>1.0</v>
      </c>
      <c r="F586" s="20" t="str">
        <f>VLOOKUP(C586,Countries!D:P,13,FALSE)</f>
        <v>38,-97</v>
      </c>
    </row>
    <row r="587">
      <c r="A587" s="1" t="str">
        <f t="shared" si="1"/>
        <v>cop-EG</v>
      </c>
      <c r="B587" s="5" t="s">
        <v>4288</v>
      </c>
      <c r="C587" s="5" t="s">
        <v>622</v>
      </c>
      <c r="D587" s="1" t="s">
        <v>4290</v>
      </c>
      <c r="E587" s="1">
        <v>1.0</v>
      </c>
      <c r="F587" s="20" t="str">
        <f>VLOOKUP(C587,Countries!D:P,13,FALSE)</f>
        <v>27,30</v>
      </c>
    </row>
    <row r="588">
      <c r="A588" s="1" t="str">
        <f t="shared" si="1"/>
        <v>cor-MX</v>
      </c>
      <c r="B588" s="5" t="s">
        <v>4292</v>
      </c>
      <c r="C588" s="5" t="s">
        <v>1264</v>
      </c>
      <c r="D588" s="1" t="s">
        <v>4295</v>
      </c>
      <c r="E588" s="1">
        <v>1.0</v>
      </c>
      <c r="F588" s="20" t="str">
        <f>VLOOKUP(C588,Countries!D:P,13,FALSE)</f>
        <v>23,-102</v>
      </c>
    </row>
    <row r="589">
      <c r="A589" s="1" t="str">
        <f t="shared" si="1"/>
        <v>cos-US</v>
      </c>
      <c r="B589" s="5" t="s">
        <v>4297</v>
      </c>
      <c r="C589" s="5" t="s">
        <v>2017</v>
      </c>
      <c r="D589" s="1" t="s">
        <v>4300</v>
      </c>
      <c r="E589" s="1">
        <v>1.0</v>
      </c>
      <c r="F589" s="20" t="str">
        <f>VLOOKUP(C589,Countries!D:P,13,FALSE)</f>
        <v>38,-97</v>
      </c>
    </row>
    <row r="590">
      <c r="A590" s="1" t="str">
        <f t="shared" si="1"/>
        <v>cpa-PE</v>
      </c>
      <c r="B590" s="5" t="s">
        <v>4302</v>
      </c>
      <c r="C590" s="5" t="s">
        <v>1516</v>
      </c>
      <c r="D590" s="1" t="s">
        <v>4304</v>
      </c>
      <c r="E590" s="1">
        <v>1.0</v>
      </c>
      <c r="F590" s="20" t="str">
        <f>VLOOKUP(C590,Countries!D:P,13,FALSE)</f>
        <v>-10,-76</v>
      </c>
    </row>
    <row r="591">
      <c r="A591" s="1" t="str">
        <f t="shared" si="1"/>
        <v>cpl-MX</v>
      </c>
      <c r="B591" s="5" t="s">
        <v>4305</v>
      </c>
      <c r="C591" s="5" t="s">
        <v>1264</v>
      </c>
      <c r="D591" s="1" t="s">
        <v>4307</v>
      </c>
      <c r="E591" s="1">
        <v>1.0</v>
      </c>
      <c r="F591" s="20" t="str">
        <f>VLOOKUP(C591,Countries!D:P,13,FALSE)</f>
        <v>23,-102</v>
      </c>
    </row>
    <row r="592">
      <c r="A592" s="1" t="str">
        <f t="shared" si="1"/>
        <v>cpn-NP</v>
      </c>
      <c r="B592" s="5" t="s">
        <v>4308</v>
      </c>
      <c r="C592" s="5" t="s">
        <v>1361</v>
      </c>
      <c r="D592" s="1" t="s">
        <v>4311</v>
      </c>
      <c r="E592" s="1">
        <v>1.0</v>
      </c>
      <c r="F592" s="20" t="str">
        <f>VLOOKUP(C592,Countries!D:P,13,FALSE)</f>
        <v>28,84</v>
      </c>
    </row>
    <row r="593">
      <c r="A593" s="1" t="str">
        <f t="shared" si="1"/>
        <v>cpw-US</v>
      </c>
      <c r="B593" s="5" t="s">
        <v>4313</v>
      </c>
      <c r="C593" s="5" t="s">
        <v>2017</v>
      </c>
      <c r="D593" s="1" t="s">
        <v>4316</v>
      </c>
      <c r="E593" s="1">
        <v>1.0</v>
      </c>
      <c r="F593" s="20" t="str">
        <f>VLOOKUP(C593,Countries!D:P,13,FALSE)</f>
        <v>38,-97</v>
      </c>
    </row>
    <row r="594">
      <c r="A594" s="1" t="str">
        <f t="shared" si="1"/>
        <v>cpy-BO</v>
      </c>
      <c r="B594" s="5" t="s">
        <v>4317</v>
      </c>
      <c r="C594" s="5" t="s">
        <v>299</v>
      </c>
      <c r="D594" s="1" t="s">
        <v>4319</v>
      </c>
      <c r="E594" s="1">
        <v>1.0</v>
      </c>
      <c r="F594" s="20" t="str">
        <f>VLOOKUP(C594,Countries!D:P,13,FALSE)</f>
        <v>-17,-65</v>
      </c>
    </row>
    <row r="595">
      <c r="A595" s="1" t="str">
        <f t="shared" si="1"/>
        <v>cqt-BO</v>
      </c>
      <c r="B595" s="5" t="s">
        <v>4321</v>
      </c>
      <c r="C595" s="5" t="s">
        <v>299</v>
      </c>
      <c r="D595" s="1" t="s">
        <v>4323</v>
      </c>
      <c r="E595" s="1">
        <v>1.0</v>
      </c>
      <c r="F595" s="20" t="str">
        <f>VLOOKUP(C595,Countries!D:P,13,FALSE)</f>
        <v>-17,-65</v>
      </c>
    </row>
    <row r="596">
      <c r="A596" s="1" t="str">
        <f t="shared" si="1"/>
        <v>cre-CA</v>
      </c>
      <c r="B596" s="5" t="s">
        <v>4326</v>
      </c>
      <c r="C596" s="5" t="s">
        <v>418</v>
      </c>
      <c r="D596" s="1" t="s">
        <v>4329</v>
      </c>
      <c r="E596" s="1">
        <v>1.0</v>
      </c>
      <c r="F596" s="20" t="str">
        <f>VLOOKUP(C596,Countries!D:P,13,FALSE)</f>
        <v>60,-95</v>
      </c>
    </row>
    <row r="597">
      <c r="A597" s="1" t="str">
        <f t="shared" si="1"/>
        <v>crg-PY</v>
      </c>
      <c r="B597" s="5" t="s">
        <v>4330</v>
      </c>
      <c r="C597" s="5" t="s">
        <v>1507</v>
      </c>
      <c r="D597" s="1" t="s">
        <v>4333</v>
      </c>
      <c r="E597" s="1">
        <v>1.0</v>
      </c>
      <c r="F597" s="20" t="str">
        <f>VLOOKUP(C597,Countries!D:P,13,FALSE)</f>
        <v>-23,-58</v>
      </c>
    </row>
    <row r="598">
      <c r="A598" s="1" t="str">
        <f t="shared" si="1"/>
        <v>crg-BO</v>
      </c>
      <c r="B598" s="5" t="s">
        <v>4330</v>
      </c>
      <c r="C598" s="5" t="s">
        <v>299</v>
      </c>
      <c r="D598" s="1" t="s">
        <v>4333</v>
      </c>
      <c r="E598" s="1">
        <v>1.0</v>
      </c>
      <c r="F598" s="20" t="str">
        <f>VLOOKUP(C598,Countries!D:P,13,FALSE)</f>
        <v>-17,-65</v>
      </c>
    </row>
    <row r="599">
      <c r="A599" s="1" t="str">
        <f t="shared" si="1"/>
        <v>crg-AR</v>
      </c>
      <c r="B599" s="5" t="s">
        <v>4330</v>
      </c>
      <c r="C599" s="5" t="s">
        <v>151</v>
      </c>
      <c r="D599" s="1" t="s">
        <v>4333</v>
      </c>
      <c r="E599" s="1">
        <v>0.0</v>
      </c>
      <c r="F599" s="20" t="str">
        <f>VLOOKUP(C599,Countries!D:P,13,FALSE)</f>
        <v>-34,-64</v>
      </c>
    </row>
    <row r="600">
      <c r="A600" s="1" t="str">
        <f t="shared" si="1"/>
        <v>crh-VN</v>
      </c>
      <c r="B600" s="5" t="s">
        <v>4336</v>
      </c>
      <c r="C600" s="5" t="s">
        <v>2064</v>
      </c>
      <c r="D600" s="1" t="s">
        <v>4339</v>
      </c>
      <c r="E600" s="1">
        <v>1.0</v>
      </c>
      <c r="F600" s="20" t="str">
        <f>VLOOKUP(C600,Countries!D:P,13,FALSE)</f>
        <v>16,106</v>
      </c>
    </row>
    <row r="601">
      <c r="A601" s="1" t="str">
        <f t="shared" si="1"/>
        <v>cri-UZ</v>
      </c>
      <c r="B601" s="5" t="s">
        <v>4340</v>
      </c>
      <c r="C601" s="5" t="s">
        <v>2041</v>
      </c>
      <c r="D601" s="1" t="s">
        <v>4342</v>
      </c>
      <c r="E601" s="1">
        <v>1.0</v>
      </c>
      <c r="F601" s="20" t="str">
        <f>VLOOKUP(C601,Countries!D:P,13,FALSE)</f>
        <v>41,64</v>
      </c>
    </row>
    <row r="602">
      <c r="A602" s="1" t="str">
        <f t="shared" si="1"/>
        <v>crj-CO</v>
      </c>
      <c r="B602" s="5" t="s">
        <v>4343</v>
      </c>
      <c r="C602" s="5" t="s">
        <v>485</v>
      </c>
      <c r="D602" s="1" t="s">
        <v>4346</v>
      </c>
      <c r="E602" s="1">
        <v>1.0</v>
      </c>
      <c r="F602" s="20" t="str">
        <f>VLOOKUP(C602,Countries!D:P,13,FALSE)</f>
        <v>4,-72</v>
      </c>
    </row>
    <row r="603">
      <c r="A603" s="1" t="str">
        <f t="shared" si="1"/>
        <v>crk-US</v>
      </c>
      <c r="B603" s="5" t="s">
        <v>4327</v>
      </c>
      <c r="C603" s="5" t="s">
        <v>2017</v>
      </c>
      <c r="D603" s="1" t="s">
        <v>4349</v>
      </c>
      <c r="E603" s="1">
        <v>1.0</v>
      </c>
      <c r="F603" s="20" t="str">
        <f>VLOOKUP(C603,Countries!D:P,13,FALSE)</f>
        <v>38,-97</v>
      </c>
    </row>
    <row r="604">
      <c r="A604" s="1" t="str">
        <f t="shared" si="1"/>
        <v>crl-MP</v>
      </c>
      <c r="B604" s="5" t="s">
        <v>4351</v>
      </c>
      <c r="C604" s="5" t="s">
        <v>1441</v>
      </c>
      <c r="D604" s="1" t="s">
        <v>4354</v>
      </c>
      <c r="E604" s="1">
        <v>1.0</v>
      </c>
      <c r="F604" s="20" t="str">
        <f>VLOOKUP(C604,Countries!D:P,13,FALSE)</f>
        <v>15.2,145.75</v>
      </c>
    </row>
    <row r="605">
      <c r="A605" s="1" t="str">
        <f t="shared" si="1"/>
        <v>crn-GB</v>
      </c>
      <c r="B605" s="5" t="s">
        <v>4293</v>
      </c>
      <c r="C605" s="5" t="s">
        <v>2008</v>
      </c>
      <c r="D605" s="1" t="s">
        <v>4356</v>
      </c>
      <c r="E605" s="1">
        <v>1.0</v>
      </c>
      <c r="F605" s="20" t="str">
        <f>VLOOKUP(C605,Countries!D:P,13,FALSE)</f>
        <v>54,-2</v>
      </c>
    </row>
    <row r="606">
      <c r="A606" s="1" t="str">
        <f t="shared" si="1"/>
        <v>cro-US</v>
      </c>
      <c r="B606" s="5" t="s">
        <v>4357</v>
      </c>
      <c r="C606" s="5" t="s">
        <v>2017</v>
      </c>
      <c r="D606" s="1" t="s">
        <v>4359</v>
      </c>
      <c r="E606" s="1">
        <v>1.0</v>
      </c>
      <c r="F606" s="20" t="str">
        <f>VLOOKUP(C606,Countries!D:P,13,FALSE)</f>
        <v>38,-97</v>
      </c>
    </row>
    <row r="607">
      <c r="A607" s="1" t="str">
        <f t="shared" si="1"/>
        <v>crp-CO</v>
      </c>
      <c r="B607" s="5" t="s">
        <v>4360</v>
      </c>
      <c r="C607" s="5" t="s">
        <v>485</v>
      </c>
      <c r="D607" s="1" t="s">
        <v>4363</v>
      </c>
      <c r="E607" s="1">
        <v>1.0</v>
      </c>
      <c r="F607" s="20" t="str">
        <f>VLOOKUP(C607,Countries!D:P,13,FALSE)</f>
        <v>4,-72</v>
      </c>
    </row>
    <row r="608">
      <c r="A608" s="1" t="str">
        <f t="shared" si="1"/>
        <v>crp-BR</v>
      </c>
      <c r="B608" s="5" t="s">
        <v>4360</v>
      </c>
      <c r="C608" s="5" t="s">
        <v>342</v>
      </c>
      <c r="D608" s="1" t="s">
        <v>4363</v>
      </c>
      <c r="E608" s="1">
        <v>1.0</v>
      </c>
      <c r="F608" s="20" t="str">
        <f>VLOOKUP(C608,Countries!D:P,13,FALSE)</f>
        <v>-10,-55</v>
      </c>
    </row>
    <row r="609">
      <c r="A609" s="1" t="str">
        <f t="shared" si="1"/>
        <v>crq-CA</v>
      </c>
      <c r="B609" s="5" t="s">
        <v>4366</v>
      </c>
      <c r="C609" s="5" t="s">
        <v>418</v>
      </c>
      <c r="D609" s="1" t="s">
        <v>4369</v>
      </c>
      <c r="E609" s="1">
        <v>1.0</v>
      </c>
      <c r="F609" s="20" t="str">
        <f>VLOOKUP(C609,Countries!D:P,13,FALSE)</f>
        <v>60,-95</v>
      </c>
    </row>
    <row r="610">
      <c r="A610" s="1" t="str">
        <f t="shared" si="1"/>
        <v>crt-PY</v>
      </c>
      <c r="B610" s="5" t="s">
        <v>4370</v>
      </c>
      <c r="C610" s="5" t="s">
        <v>1507</v>
      </c>
      <c r="D610" s="1" t="s">
        <v>4372</v>
      </c>
      <c r="E610" s="1">
        <v>1.0</v>
      </c>
      <c r="F610" s="20" t="str">
        <f>VLOOKUP(C610,Countries!D:P,13,FALSE)</f>
        <v>-23,-58</v>
      </c>
    </row>
    <row r="611">
      <c r="A611" s="1" t="str">
        <f t="shared" si="1"/>
        <v>crt-AR</v>
      </c>
      <c r="B611" s="5" t="s">
        <v>4370</v>
      </c>
      <c r="C611" s="5" t="s">
        <v>151</v>
      </c>
      <c r="D611" s="1" t="s">
        <v>4372</v>
      </c>
      <c r="E611" s="1">
        <v>0.0</v>
      </c>
      <c r="F611" s="20" t="str">
        <f>VLOOKUP(C611,Countries!D:P,13,FALSE)</f>
        <v>-34,-64</v>
      </c>
    </row>
    <row r="612">
      <c r="A612" s="1" t="str">
        <f t="shared" si="1"/>
        <v>crt-BO</v>
      </c>
      <c r="B612" s="5" t="s">
        <v>4370</v>
      </c>
      <c r="C612" s="5" t="s">
        <v>299</v>
      </c>
      <c r="D612" s="1" t="s">
        <v>4372</v>
      </c>
      <c r="E612" s="1">
        <v>1.0</v>
      </c>
      <c r="F612" s="20" t="str">
        <f>VLOOKUP(C612,Countries!D:P,13,FALSE)</f>
        <v>-17,-65</v>
      </c>
    </row>
    <row r="613">
      <c r="A613" s="1" t="str">
        <f t="shared" si="1"/>
        <v>csc-MX</v>
      </c>
      <c r="B613" s="5" t="s">
        <v>4375</v>
      </c>
      <c r="C613" s="5" t="s">
        <v>1264</v>
      </c>
      <c r="D613" s="1" t="s">
        <v>4378</v>
      </c>
      <c r="E613" s="1">
        <v>1.0</v>
      </c>
      <c r="F613" s="20" t="str">
        <f>VLOOKUP(C613,Countries!D:P,13,FALSE)</f>
        <v>23,-102</v>
      </c>
    </row>
    <row r="614">
      <c r="A614" s="1" t="str">
        <f t="shared" si="1"/>
        <v>csf-MX</v>
      </c>
      <c r="B614" s="5" t="s">
        <v>4379</v>
      </c>
      <c r="C614" s="5" t="s">
        <v>1264</v>
      </c>
      <c r="D614" s="1" t="s">
        <v>4382</v>
      </c>
      <c r="E614" s="1">
        <v>1.0</v>
      </c>
      <c r="F614" s="20" t="str">
        <f>VLOOKUP(C614,Countries!D:P,13,FALSE)</f>
        <v>23,-102</v>
      </c>
    </row>
    <row r="615">
      <c r="A615" s="1" t="str">
        <f t="shared" si="1"/>
        <v>csh-PE</v>
      </c>
      <c r="B615" s="5" t="s">
        <v>4383</v>
      </c>
      <c r="C615" s="5" t="s">
        <v>1516</v>
      </c>
      <c r="D615" s="1" t="s">
        <v>4386</v>
      </c>
      <c r="E615" s="1">
        <v>1.0</v>
      </c>
      <c r="F615" s="20" t="str">
        <f>VLOOKUP(C615,Countries!D:P,13,FALSE)</f>
        <v>-10,-76</v>
      </c>
    </row>
    <row r="616">
      <c r="A616" s="1" t="str">
        <f t="shared" si="1"/>
        <v>csh-BR</v>
      </c>
      <c r="B616" s="5" t="s">
        <v>4383</v>
      </c>
      <c r="C616" s="5" t="s">
        <v>342</v>
      </c>
      <c r="D616" s="1" t="s">
        <v>4386</v>
      </c>
      <c r="E616" s="1">
        <v>1.0</v>
      </c>
      <c r="F616" s="20" t="str">
        <f>VLOOKUP(C616,Countries!D:P,13,FALSE)</f>
        <v>-10,-55</v>
      </c>
    </row>
    <row r="617">
      <c r="A617" s="1" t="str">
        <f t="shared" si="1"/>
        <v>csk-</v>
      </c>
      <c r="B617" s="5" t="s">
        <v>4388</v>
      </c>
      <c r="C617" s="19"/>
      <c r="D617" s="1" t="s">
        <v>4390</v>
      </c>
      <c r="E617" s="1">
        <v>1.0</v>
      </c>
      <c r="F617" s="12" t="str">
        <f>VLOOKUP(C617,Countries!D:P,13,FALSE)</f>
        <v>#N/A</v>
      </c>
    </row>
    <row r="618">
      <c r="A618" s="1" t="str">
        <f t="shared" si="1"/>
        <v>csl-CN</v>
      </c>
      <c r="B618" s="5" t="s">
        <v>4392</v>
      </c>
      <c r="C618" s="5" t="s">
        <v>460</v>
      </c>
      <c r="D618" s="1" t="s">
        <v>4394</v>
      </c>
      <c r="E618" s="1">
        <v>1.0</v>
      </c>
      <c r="F618" s="20" t="str">
        <f>VLOOKUP(C618,Countries!D:P,13,FALSE)</f>
        <v>35,105</v>
      </c>
    </row>
    <row r="619">
      <c r="A619" s="1" t="str">
        <f t="shared" si="1"/>
        <v>cso-MX</v>
      </c>
      <c r="B619" s="5" t="s">
        <v>4376</v>
      </c>
      <c r="C619" s="5" t="s">
        <v>1264</v>
      </c>
      <c r="D619" s="1" t="s">
        <v>4397</v>
      </c>
      <c r="E619" s="1">
        <v>1.0</v>
      </c>
      <c r="F619" s="20" t="str">
        <f>VLOOKUP(C619,Countries!D:P,13,FALSE)</f>
        <v>23,-102</v>
      </c>
    </row>
    <row r="620">
      <c r="A620" s="1" t="str">
        <f t="shared" si="1"/>
        <v>ctc-MX</v>
      </c>
      <c r="B620" s="5" t="s">
        <v>4398</v>
      </c>
      <c r="C620" s="5" t="s">
        <v>1264</v>
      </c>
      <c r="D620" s="1" t="s">
        <v>4401</v>
      </c>
      <c r="E620" s="1">
        <v>1.0</v>
      </c>
      <c r="F620" s="20" t="str">
        <f>VLOOKUP(C620,Countries!D:P,13,FALSE)</f>
        <v>23,-102</v>
      </c>
    </row>
    <row r="621">
      <c r="A621" s="1" t="str">
        <f t="shared" si="1"/>
        <v>cte-MX</v>
      </c>
      <c r="B621" s="5" t="s">
        <v>4403</v>
      </c>
      <c r="C621" s="5" t="s">
        <v>1264</v>
      </c>
      <c r="D621" s="1" t="s">
        <v>4405</v>
      </c>
      <c r="E621" s="1">
        <v>1.0</v>
      </c>
      <c r="F621" s="20" t="str">
        <f>VLOOKUP(C621,Countries!D:P,13,FALSE)</f>
        <v>23,-102</v>
      </c>
    </row>
    <row r="622">
      <c r="A622" s="1" t="str">
        <f t="shared" si="1"/>
        <v>cti-MM</v>
      </c>
      <c r="B622" s="5" t="s">
        <v>4276</v>
      </c>
      <c r="C622" s="5" t="s">
        <v>1337</v>
      </c>
      <c r="D622" s="1" t="s">
        <v>4408</v>
      </c>
      <c r="E622" s="1">
        <v>1.0</v>
      </c>
      <c r="F622" s="20" t="str">
        <f>VLOOKUP(C622,Countries!D:P,13,FALSE)</f>
        <v>22,98</v>
      </c>
    </row>
    <row r="623">
      <c r="A623" s="1" t="str">
        <f t="shared" si="1"/>
        <v>ctl-ES</v>
      </c>
      <c r="B623" s="5" t="s">
        <v>4409</v>
      </c>
      <c r="C623" s="5" t="s">
        <v>1801</v>
      </c>
      <c r="D623" s="1" t="s">
        <v>4411</v>
      </c>
      <c r="E623" s="1">
        <v>1.0</v>
      </c>
      <c r="F623" s="20" t="str">
        <f>VLOOKUP(C623,Countries!D:P,13,FALSE)</f>
        <v>40,-4</v>
      </c>
    </row>
    <row r="624">
      <c r="A624" s="1" t="str">
        <f t="shared" si="1"/>
        <v>ctm-US</v>
      </c>
      <c r="B624" s="5" t="s">
        <v>4413</v>
      </c>
      <c r="C624" s="5" t="s">
        <v>2017</v>
      </c>
      <c r="D624" s="1" t="s">
        <v>4415</v>
      </c>
      <c r="E624" s="1">
        <v>1.0</v>
      </c>
      <c r="F624" s="20" t="str">
        <f>VLOOKUP(C624,Countries!D:P,13,FALSE)</f>
        <v>38,-97</v>
      </c>
    </row>
    <row r="625">
      <c r="A625" s="1" t="str">
        <f t="shared" si="1"/>
        <v>ctt-MX</v>
      </c>
      <c r="B625" s="5" t="s">
        <v>4416</v>
      </c>
      <c r="C625" s="5" t="s">
        <v>1264</v>
      </c>
      <c r="D625" s="1" t="s">
        <v>4419</v>
      </c>
      <c r="E625" s="1">
        <v>1.0</v>
      </c>
      <c r="F625" s="20" t="str">
        <f>VLOOKUP(C625,Countries!D:P,13,FALSE)</f>
        <v>23,-102</v>
      </c>
    </row>
    <row r="626">
      <c r="A626" s="1" t="str">
        <f t="shared" si="1"/>
        <v>ctw-US</v>
      </c>
      <c r="B626" s="5" t="s">
        <v>4421</v>
      </c>
      <c r="C626" s="5" t="s">
        <v>2017</v>
      </c>
      <c r="D626" s="1" t="s">
        <v>4423</v>
      </c>
      <c r="E626" s="1">
        <v>1.0</v>
      </c>
      <c r="F626" s="20" t="str">
        <f>VLOOKUP(C626,Countries!D:P,13,FALSE)</f>
        <v>38,-97</v>
      </c>
    </row>
    <row r="627">
      <c r="A627" s="1" t="str">
        <f t="shared" si="1"/>
        <v>cua-VN</v>
      </c>
      <c r="B627" s="5" t="s">
        <v>4425</v>
      </c>
      <c r="C627" s="5" t="s">
        <v>2064</v>
      </c>
      <c r="D627" s="1" t="s">
        <v>4427</v>
      </c>
      <c r="E627" s="1">
        <v>1.0</v>
      </c>
      <c r="F627" s="20" t="str">
        <f>VLOOKUP(C627,Countries!D:P,13,FALSE)</f>
        <v>16,106</v>
      </c>
    </row>
    <row r="628">
      <c r="A628" s="1" t="str">
        <f t="shared" si="1"/>
        <v>cub-CO</v>
      </c>
      <c r="B628" s="5" t="s">
        <v>4428</v>
      </c>
      <c r="C628" s="5" t="s">
        <v>485</v>
      </c>
      <c r="D628" s="1" t="s">
        <v>4430</v>
      </c>
      <c r="E628" s="1">
        <v>1.0</v>
      </c>
      <c r="F628" s="20" t="str">
        <f>VLOOKUP(C628,Countries!D:P,13,FALSE)</f>
        <v>4,-72</v>
      </c>
    </row>
    <row r="629">
      <c r="A629" s="1" t="str">
        <f t="shared" si="1"/>
        <v>cuc-VR</v>
      </c>
      <c r="B629" s="5" t="s">
        <v>4380</v>
      </c>
      <c r="C629" s="5" t="s">
        <v>2995</v>
      </c>
      <c r="D629" s="1" t="s">
        <v>4432</v>
      </c>
      <c r="E629" s="1">
        <v>1.0</v>
      </c>
      <c r="F629" s="12" t="str">
        <f>VLOOKUP(C629,Countries!D:P,13,FALSE)</f>
        <v>#N/A</v>
      </c>
    </row>
    <row r="630">
      <c r="A630" s="1" t="str">
        <f t="shared" si="1"/>
        <v>cui-CO</v>
      </c>
      <c r="B630" s="5" t="s">
        <v>4434</v>
      </c>
      <c r="C630" s="5" t="s">
        <v>485</v>
      </c>
      <c r="D630" s="1" t="s">
        <v>4436</v>
      </c>
      <c r="E630" s="1">
        <v>1.0</v>
      </c>
      <c r="F630" s="20" t="str">
        <f>VLOOKUP(C630,Countries!D:P,13,FALSE)</f>
        <v>4,-72</v>
      </c>
    </row>
    <row r="631">
      <c r="A631" s="1" t="str">
        <f t="shared" si="1"/>
        <v>cul-BR</v>
      </c>
      <c r="B631" s="5" t="s">
        <v>4438</v>
      </c>
      <c r="C631" s="5" t="s">
        <v>342</v>
      </c>
      <c r="D631" s="1" t="s">
        <v>4440</v>
      </c>
      <c r="E631" s="1">
        <v>1.0</v>
      </c>
      <c r="F631" s="20" t="str">
        <f>VLOOKUP(C631,Countries!D:P,13,FALSE)</f>
        <v>-10,-55</v>
      </c>
    </row>
    <row r="632">
      <c r="A632" s="1" t="str">
        <f t="shared" si="1"/>
        <v>cul-PE</v>
      </c>
      <c r="B632" s="5" t="s">
        <v>4438</v>
      </c>
      <c r="C632" s="5" t="s">
        <v>1516</v>
      </c>
      <c r="D632" s="1" t="s">
        <v>4440</v>
      </c>
      <c r="E632" s="1">
        <v>1.0</v>
      </c>
      <c r="F632" s="20" t="str">
        <f>VLOOKUP(C632,Countries!D:P,13,FALSE)</f>
        <v>-10,-76</v>
      </c>
    </row>
    <row r="633">
      <c r="A633" s="1" t="str">
        <f t="shared" si="1"/>
        <v>cum-GH</v>
      </c>
      <c r="B633" s="5" t="s">
        <v>4443</v>
      </c>
      <c r="C633" s="5" t="s">
        <v>783</v>
      </c>
      <c r="D633" s="1" t="s">
        <v>4446</v>
      </c>
      <c r="E633" s="1">
        <v>1.0</v>
      </c>
      <c r="F633" s="20" t="str">
        <f>VLOOKUP(C633,Countries!D:P,13,FALSE)</f>
        <v>8,-2</v>
      </c>
    </row>
    <row r="634">
      <c r="A634" s="1" t="str">
        <f t="shared" si="1"/>
        <v>cup-US</v>
      </c>
      <c r="B634" s="5" t="s">
        <v>4448</v>
      </c>
      <c r="C634" s="5" t="s">
        <v>2017</v>
      </c>
      <c r="D634" s="1" t="s">
        <v>4450</v>
      </c>
      <c r="E634" s="1">
        <v>1.0</v>
      </c>
      <c r="F634" s="20" t="str">
        <f>VLOOKUP(C634,Countries!D:P,13,FALSE)</f>
        <v>38,-97</v>
      </c>
    </row>
    <row r="635">
      <c r="A635" s="1" t="str">
        <f t="shared" si="1"/>
        <v>cur-CO</v>
      </c>
      <c r="B635" s="5" t="s">
        <v>4452</v>
      </c>
      <c r="C635" s="5" t="s">
        <v>485</v>
      </c>
      <c r="D635" s="1" t="s">
        <v>4455</v>
      </c>
      <c r="E635" s="1">
        <v>1.0</v>
      </c>
      <c r="F635" s="20" t="str">
        <f>VLOOKUP(C635,Countries!D:P,13,FALSE)</f>
        <v>4,-72</v>
      </c>
    </row>
    <row r="636">
      <c r="A636" s="1" t="str">
        <f t="shared" si="1"/>
        <v>cut-MX</v>
      </c>
      <c r="B636" s="5" t="s">
        <v>4456</v>
      </c>
      <c r="C636" s="5" t="s">
        <v>1264</v>
      </c>
      <c r="D636" s="1" t="s">
        <v>4458</v>
      </c>
      <c r="E636" s="1">
        <v>1.0</v>
      </c>
      <c r="F636" s="20" t="str">
        <f>VLOOKUP(C636,Countries!D:P,13,FALSE)</f>
        <v>23,-102</v>
      </c>
    </row>
    <row r="637">
      <c r="A637" s="1" t="str">
        <f t="shared" si="1"/>
        <v>cuu-FM</v>
      </c>
      <c r="B637" s="5" t="s">
        <v>4460</v>
      </c>
      <c r="C637" s="5" t="s">
        <v>1272</v>
      </c>
      <c r="D637" s="1" t="s">
        <v>4462</v>
      </c>
      <c r="E637" s="1">
        <v>1.0</v>
      </c>
      <c r="F637" s="20" t="str">
        <f>VLOOKUP(C637,Countries!D:P,13,FALSE)</f>
        <v>6.9167,158.25</v>
      </c>
    </row>
    <row r="638">
      <c r="A638" s="1" t="str">
        <f t="shared" si="1"/>
        <v>cvc-PH</v>
      </c>
      <c r="B638" s="5" t="s">
        <v>4464</v>
      </c>
      <c r="C638" s="5" t="s">
        <v>1524</v>
      </c>
      <c r="D638" s="1" t="s">
        <v>4467</v>
      </c>
      <c r="E638" s="1">
        <v>1.0</v>
      </c>
      <c r="F638" s="20" t="str">
        <f>VLOOKUP(C638,Countries!D:P,13,FALSE)</f>
        <v>13,122</v>
      </c>
    </row>
    <row r="639">
      <c r="A639" s="1" t="str">
        <f t="shared" si="1"/>
        <v>cve-PG</v>
      </c>
      <c r="B639" s="5" t="s">
        <v>4468</v>
      </c>
      <c r="C639" s="5" t="s">
        <v>1500</v>
      </c>
      <c r="D639" s="1" t="s">
        <v>4471</v>
      </c>
      <c r="E639" s="1">
        <v>1.0</v>
      </c>
      <c r="F639" s="20" t="str">
        <f>VLOOKUP(C639,Countries!D:P,13,FALSE)</f>
        <v>-6,147</v>
      </c>
    </row>
    <row r="640">
      <c r="A640" s="1" t="str">
        <f t="shared" si="1"/>
        <v>cwe-US</v>
      </c>
      <c r="B640" s="5" t="s">
        <v>4474</v>
      </c>
      <c r="C640" s="5" t="s">
        <v>2017</v>
      </c>
      <c r="D640" s="1" t="s">
        <v>4476</v>
      </c>
      <c r="E640" s="1">
        <v>1.0</v>
      </c>
      <c r="F640" s="20" t="str">
        <f>VLOOKUP(C640,Countries!D:P,13,FALSE)</f>
        <v>38,-97</v>
      </c>
    </row>
    <row r="641">
      <c r="A641" s="1" t="str">
        <f t="shared" si="1"/>
        <v>cya-MX</v>
      </c>
      <c r="B641" s="5" t="s">
        <v>4096</v>
      </c>
      <c r="C641" s="5" t="s">
        <v>1264</v>
      </c>
      <c r="D641" s="1" t="s">
        <v>4477</v>
      </c>
      <c r="E641" s="1">
        <v>1.0</v>
      </c>
      <c r="F641" s="20" t="str">
        <f>VLOOKUP(C641,Countries!D:P,13,FALSE)</f>
        <v>23,-102</v>
      </c>
    </row>
    <row r="642">
      <c r="A642" s="1" t="str">
        <f t="shared" si="1"/>
        <v>cyg-US</v>
      </c>
      <c r="B642" s="5" t="s">
        <v>4478</v>
      </c>
      <c r="C642" s="5" t="s">
        <v>2017</v>
      </c>
      <c r="D642" s="1" t="s">
        <v>4480</v>
      </c>
      <c r="E642" s="1">
        <v>1.0</v>
      </c>
      <c r="F642" s="20" t="str">
        <f>VLOOKUP(C642,Countries!D:P,13,FALSE)</f>
        <v>38,-97</v>
      </c>
    </row>
    <row r="643">
      <c r="A643" s="1" t="str">
        <f t="shared" si="1"/>
        <v>cyn-US</v>
      </c>
      <c r="B643" s="5" t="s">
        <v>4482</v>
      </c>
      <c r="C643" s="5" t="s">
        <v>2017</v>
      </c>
      <c r="D643" s="1" t="s">
        <v>4484</v>
      </c>
      <c r="E643" s="1">
        <v>1.0</v>
      </c>
      <c r="F643" s="20" t="str">
        <f>VLOOKUP(C643,Countries!D:P,13,FALSE)</f>
        <v>38,-97</v>
      </c>
    </row>
    <row r="644">
      <c r="A644" s="1" t="str">
        <f t="shared" si="1"/>
        <v>cyv-BO</v>
      </c>
      <c r="B644" s="5" t="s">
        <v>4486</v>
      </c>
      <c r="C644" s="5" t="s">
        <v>299</v>
      </c>
      <c r="D644" s="1" t="s">
        <v>4489</v>
      </c>
      <c r="E644" s="1">
        <v>1.0</v>
      </c>
      <c r="F644" s="20" t="str">
        <f>VLOOKUP(C644,Countries!D:P,13,FALSE)</f>
        <v>-17,-65</v>
      </c>
    </row>
    <row r="645">
      <c r="A645" s="1" t="str">
        <f t="shared" si="1"/>
        <v>cze-CZ</v>
      </c>
      <c r="B645" s="5" t="s">
        <v>4490</v>
      </c>
      <c r="C645" s="5" t="s">
        <v>573</v>
      </c>
      <c r="D645" s="1" t="s">
        <v>4493</v>
      </c>
      <c r="E645" s="1">
        <v>1.0</v>
      </c>
      <c r="F645" s="20" t="str">
        <f>VLOOKUP(C645,Countries!D:P,13,FALSE)</f>
        <v>49.75,15.5</v>
      </c>
    </row>
    <row r="646">
      <c r="A646" s="1" t="str">
        <f t="shared" si="1"/>
        <v>daa-ID</v>
      </c>
      <c r="B646" s="5" t="s">
        <v>4496</v>
      </c>
      <c r="C646" s="5" t="s">
        <v>946</v>
      </c>
      <c r="D646" s="1" t="s">
        <v>4499</v>
      </c>
      <c r="E646" s="1">
        <v>1.0</v>
      </c>
      <c r="F646" s="20" t="str">
        <f>VLOOKUP(C646,Countries!D:P,13,FALSE)</f>
        <v>-5,120</v>
      </c>
    </row>
    <row r="647">
      <c r="A647" s="1" t="str">
        <f t="shared" si="1"/>
        <v>dab-CM</v>
      </c>
      <c r="B647" s="5" t="s">
        <v>4500</v>
      </c>
      <c r="C647" s="5" t="s">
        <v>411</v>
      </c>
      <c r="D647" s="1" t="s">
        <v>4503</v>
      </c>
      <c r="E647" s="1">
        <v>1.0</v>
      </c>
      <c r="F647" s="20" t="str">
        <f>VLOOKUP(C647,Countries!D:P,13,FALSE)</f>
        <v>6,12</v>
      </c>
    </row>
    <row r="648">
      <c r="A648" s="1" t="str">
        <f t="shared" si="1"/>
        <v>dad-PG</v>
      </c>
      <c r="B648" s="5" t="s">
        <v>4504</v>
      </c>
      <c r="C648" s="5" t="s">
        <v>1500</v>
      </c>
      <c r="D648" s="1" t="s">
        <v>4507</v>
      </c>
      <c r="E648" s="1">
        <v>1.0</v>
      </c>
      <c r="F648" s="20" t="str">
        <f>VLOOKUP(C648,Countries!D:P,13,FALSE)</f>
        <v>-6,147</v>
      </c>
    </row>
    <row r="649">
      <c r="A649" s="1" t="str">
        <f t="shared" si="1"/>
        <v>dag-PG</v>
      </c>
      <c r="B649" s="5" t="s">
        <v>4511</v>
      </c>
      <c r="C649" s="5" t="s">
        <v>1500</v>
      </c>
      <c r="D649" s="1" t="s">
        <v>4514</v>
      </c>
      <c r="E649" s="1">
        <v>1.0</v>
      </c>
      <c r="F649" s="20" t="str">
        <f>VLOOKUP(C649,Countries!D:P,13,FALSE)</f>
        <v>-6,147</v>
      </c>
    </row>
    <row r="650">
      <c r="A650" s="1" t="str">
        <f t="shared" si="1"/>
        <v>dah-KE</v>
      </c>
      <c r="B650" s="5" t="s">
        <v>4516</v>
      </c>
      <c r="C650" s="5" t="s">
        <v>1047</v>
      </c>
      <c r="D650" s="1" t="s">
        <v>4519</v>
      </c>
      <c r="E650" s="1">
        <v>1.0</v>
      </c>
      <c r="F650" s="20" t="str">
        <f>VLOOKUP(C650,Countries!D:P,13,FALSE)</f>
        <v>1,38</v>
      </c>
    </row>
    <row r="651">
      <c r="A651" s="1" t="str">
        <f t="shared" si="1"/>
        <v>dak-US</v>
      </c>
      <c r="B651" s="5" t="s">
        <v>4520</v>
      </c>
      <c r="C651" s="5" t="s">
        <v>2017</v>
      </c>
      <c r="D651" s="1" t="s">
        <v>4522</v>
      </c>
      <c r="E651" s="1">
        <v>1.0</v>
      </c>
      <c r="F651" s="20" t="str">
        <f>VLOOKUP(C651,Countries!D:P,13,FALSE)</f>
        <v>38,-97</v>
      </c>
    </row>
    <row r="652">
      <c r="A652" s="1" t="str">
        <f t="shared" si="1"/>
        <v>dam-CO</v>
      </c>
      <c r="B652" s="5" t="s">
        <v>4523</v>
      </c>
      <c r="C652" s="5" t="s">
        <v>485</v>
      </c>
      <c r="D652" s="1" t="s">
        <v>4526</v>
      </c>
      <c r="E652" s="1">
        <v>1.0</v>
      </c>
      <c r="F652" s="20" t="str">
        <f>VLOOKUP(C652,Countries!D:P,13,FALSE)</f>
        <v>4,-72</v>
      </c>
    </row>
    <row r="653">
      <c r="A653" s="1" t="str">
        <f t="shared" si="1"/>
        <v>dan-LR</v>
      </c>
      <c r="B653" s="5" t="s">
        <v>4528</v>
      </c>
      <c r="C653" s="5" t="s">
        <v>1130</v>
      </c>
      <c r="D653" s="1" t="s">
        <v>4531</v>
      </c>
      <c r="E653" s="1">
        <v>1.0</v>
      </c>
      <c r="F653" s="20" t="str">
        <f>VLOOKUP(C653,Countries!D:P,13,FALSE)</f>
        <v>6.5,-9.5</v>
      </c>
    </row>
    <row r="654">
      <c r="A654" s="1" t="str">
        <f t="shared" si="1"/>
        <v>dan-GN</v>
      </c>
      <c r="B654" s="5" t="s">
        <v>4528</v>
      </c>
      <c r="C654" s="5" t="s">
        <v>855</v>
      </c>
      <c r="D654" s="1" t="s">
        <v>4531</v>
      </c>
      <c r="E654" s="1">
        <v>1.0</v>
      </c>
      <c r="F654" s="20" t="str">
        <f>VLOOKUP(C654,Countries!D:P,13,FALSE)</f>
        <v>11,-10</v>
      </c>
    </row>
    <row r="655">
      <c r="A655" s="1" t="str">
        <f t="shared" si="1"/>
        <v>dan-CI</v>
      </c>
      <c r="B655" s="5" t="s">
        <v>4528</v>
      </c>
      <c r="C655" s="5" t="s">
        <v>533</v>
      </c>
      <c r="D655" s="1" t="s">
        <v>4531</v>
      </c>
      <c r="E655" s="1">
        <v>1.0</v>
      </c>
      <c r="F655" s="20" t="str">
        <f>VLOOKUP(C655,Countries!D:P,13,FALSE)</f>
        <v>8,-5</v>
      </c>
    </row>
    <row r="656">
      <c r="A656" s="1" t="str">
        <f t="shared" si="1"/>
        <v>dar-NP</v>
      </c>
      <c r="B656" s="5" t="s">
        <v>4533</v>
      </c>
      <c r="C656" s="5" t="s">
        <v>1361</v>
      </c>
      <c r="D656" s="1" t="s">
        <v>4536</v>
      </c>
      <c r="E656" s="1">
        <v>1.0</v>
      </c>
      <c r="F656" s="20" t="str">
        <f>VLOOKUP(C656,Countries!D:P,13,FALSE)</f>
        <v>28,84</v>
      </c>
    </row>
    <row r="657">
      <c r="A657" s="1" t="str">
        <f t="shared" si="1"/>
        <v>dat-TZ</v>
      </c>
      <c r="B657" s="5" t="s">
        <v>4537</v>
      </c>
      <c r="C657" s="5" t="s">
        <v>1887</v>
      </c>
      <c r="D657" s="1" t="s">
        <v>4540</v>
      </c>
      <c r="E657" s="1">
        <v>1.0</v>
      </c>
      <c r="F657" s="20" t="str">
        <f>VLOOKUP(C657,Countries!D:P,13,FALSE)</f>
        <v>-6,35</v>
      </c>
    </row>
    <row r="658">
      <c r="A658" s="1" t="str">
        <f t="shared" si="1"/>
        <v>daw-BR</v>
      </c>
      <c r="B658" s="5" t="s">
        <v>4541</v>
      </c>
      <c r="C658" s="5" t="s">
        <v>342</v>
      </c>
      <c r="D658" s="1" t="s">
        <v>4544</v>
      </c>
      <c r="E658" s="1">
        <v>1.0</v>
      </c>
      <c r="F658" s="20" t="str">
        <f>VLOOKUP(C658,Countries!D:P,13,FALSE)</f>
        <v>-10,-55</v>
      </c>
    </row>
    <row r="659">
      <c r="A659" s="1" t="str">
        <f t="shared" si="1"/>
        <v>day-TD</v>
      </c>
      <c r="B659" s="5" t="s">
        <v>4547</v>
      </c>
      <c r="C659" s="5" t="s">
        <v>443</v>
      </c>
      <c r="D659" s="1" t="s">
        <v>4550</v>
      </c>
      <c r="E659" s="1">
        <v>1.0</v>
      </c>
      <c r="F659" s="20" t="str">
        <f>VLOOKUP(C659,Countries!D:P,13,FALSE)</f>
        <v>15,19</v>
      </c>
    </row>
    <row r="660">
      <c r="A660" s="1" t="str">
        <f t="shared" si="1"/>
        <v>dbd-KE</v>
      </c>
      <c r="B660" s="5" t="s">
        <v>4552</v>
      </c>
      <c r="C660" s="5" t="s">
        <v>1047</v>
      </c>
      <c r="D660" s="1" t="s">
        <v>4555</v>
      </c>
      <c r="E660" s="1">
        <v>1.0</v>
      </c>
      <c r="F660" s="20" t="str">
        <f>VLOOKUP(C660,Countries!D:P,13,FALSE)</f>
        <v>1,38</v>
      </c>
    </row>
    <row r="661">
      <c r="A661" s="1" t="str">
        <f t="shared" si="1"/>
        <v>dbr-BE</v>
      </c>
      <c r="B661" s="5" t="s">
        <v>4556</v>
      </c>
      <c r="C661" s="5" t="s">
        <v>252</v>
      </c>
      <c r="D661" s="1" t="s">
        <v>4559</v>
      </c>
      <c r="E661" s="1">
        <v>0.0</v>
      </c>
      <c r="F661" s="20" t="str">
        <f>VLOOKUP(C661,Countries!D:P,13,FALSE)</f>
        <v>50.8333,4</v>
      </c>
    </row>
    <row r="662">
      <c r="A662" s="1" t="str">
        <f t="shared" si="1"/>
        <v>dbw-CI</v>
      </c>
      <c r="B662" s="5" t="s">
        <v>4560</v>
      </c>
      <c r="C662" s="5" t="s">
        <v>533</v>
      </c>
      <c r="D662" s="1" t="s">
        <v>4561</v>
      </c>
      <c r="E662" s="1">
        <v>1.0</v>
      </c>
      <c r="F662" s="20" t="str">
        <f>VLOOKUP(C662,Countries!D:P,13,FALSE)</f>
        <v>8,-5</v>
      </c>
    </row>
    <row r="663">
      <c r="A663" s="1" t="str">
        <f t="shared" si="1"/>
        <v>dca-PH</v>
      </c>
      <c r="B663" s="5" t="s">
        <v>4562</v>
      </c>
      <c r="C663" s="5" t="s">
        <v>1524</v>
      </c>
      <c r="D663" s="1" t="s">
        <v>4565</v>
      </c>
      <c r="E663" s="1">
        <v>1.0</v>
      </c>
      <c r="F663" s="20" t="str">
        <f>VLOOKUP(C663,Countries!D:P,13,FALSE)</f>
        <v>13,122</v>
      </c>
    </row>
    <row r="664">
      <c r="A664" s="1" t="str">
        <f t="shared" si="1"/>
        <v>dda-AU</v>
      </c>
      <c r="B664" s="5" t="s">
        <v>4566</v>
      </c>
      <c r="C664" s="5" t="s">
        <v>179</v>
      </c>
      <c r="D664" s="1" t="s">
        <v>4569</v>
      </c>
      <c r="E664" s="1">
        <v>1.0</v>
      </c>
      <c r="F664" s="20" t="str">
        <f>VLOOKUP(C664,Countries!D:P,13,FALSE)</f>
        <v>-27,133</v>
      </c>
    </row>
    <row r="665">
      <c r="A665" s="1" t="str">
        <f t="shared" si="1"/>
        <v>ddf-SD</v>
      </c>
      <c r="B665" s="5" t="s">
        <v>4570</v>
      </c>
      <c r="C665" s="5" t="s">
        <v>1818</v>
      </c>
      <c r="D665" s="1" t="s">
        <v>4573</v>
      </c>
      <c r="E665" s="1">
        <v>1.0</v>
      </c>
      <c r="F665" s="20" t="str">
        <f>VLOOKUP(C665,Countries!D:P,13,FALSE)</f>
        <v>15,30</v>
      </c>
    </row>
    <row r="666">
      <c r="A666" s="1" t="str">
        <f t="shared" si="1"/>
        <v>ddj-CI</v>
      </c>
      <c r="B666" s="5" t="s">
        <v>4575</v>
      </c>
      <c r="C666" s="5" t="s">
        <v>533</v>
      </c>
      <c r="D666" s="1" t="s">
        <v>4578</v>
      </c>
      <c r="E666" s="1">
        <v>1.0</v>
      </c>
      <c r="F666" s="20" t="str">
        <f>VLOOKUP(C666,Countries!D:P,13,FALSE)</f>
        <v>8,-5</v>
      </c>
    </row>
    <row r="667">
      <c r="A667" s="1" t="str">
        <f t="shared" si="1"/>
        <v>dds-BF</v>
      </c>
      <c r="B667" s="5" t="s">
        <v>4580</v>
      </c>
      <c r="C667" s="5" t="s">
        <v>379</v>
      </c>
      <c r="D667" s="1" t="s">
        <v>4582</v>
      </c>
      <c r="E667" s="1">
        <v>1.0</v>
      </c>
      <c r="F667" s="20" t="str">
        <f>VLOOKUP(C667,Countries!D:P,13,FALSE)</f>
        <v>13,-2</v>
      </c>
    </row>
    <row r="668">
      <c r="A668" s="1" t="str">
        <f t="shared" si="1"/>
        <v>dds-ML</v>
      </c>
      <c r="B668" s="5" t="s">
        <v>4580</v>
      </c>
      <c r="C668" s="5" t="s">
        <v>1207</v>
      </c>
      <c r="D668" s="1" t="s">
        <v>4582</v>
      </c>
      <c r="E668" s="1">
        <v>1.0</v>
      </c>
      <c r="F668" s="20" t="str">
        <f>VLOOKUP(C668,Countries!D:P,13,FALSE)</f>
        <v>17,-4</v>
      </c>
    </row>
    <row r="669">
      <c r="A669" s="1" t="str">
        <f t="shared" si="1"/>
        <v>def-NG</v>
      </c>
      <c r="B669" s="5" t="s">
        <v>4585</v>
      </c>
      <c r="C669" s="5" t="s">
        <v>1408</v>
      </c>
      <c r="D669" s="1" t="s">
        <v>4588</v>
      </c>
      <c r="E669" s="1">
        <v>1.0</v>
      </c>
      <c r="F669" s="20" t="str">
        <f>VLOOKUP(C669,Countries!D:P,13,FALSE)</f>
        <v>10,8</v>
      </c>
    </row>
    <row r="670">
      <c r="A670" s="1" t="str">
        <f t="shared" si="1"/>
        <v>deg-NG</v>
      </c>
      <c r="B670" s="5" t="s">
        <v>4590</v>
      </c>
      <c r="C670" s="5" t="s">
        <v>1408</v>
      </c>
      <c r="D670" s="1" t="s">
        <v>4592</v>
      </c>
      <c r="E670" s="1">
        <v>1.0</v>
      </c>
      <c r="F670" s="20" t="str">
        <f>VLOOKUP(C670,Countries!D:P,13,FALSE)</f>
        <v>10,8</v>
      </c>
    </row>
    <row r="671">
      <c r="A671" s="1" t="str">
        <f t="shared" si="1"/>
        <v>den-BR</v>
      </c>
      <c r="B671" s="5" t="s">
        <v>4593</v>
      </c>
      <c r="C671" s="5" t="s">
        <v>342</v>
      </c>
      <c r="D671" s="1" t="s">
        <v>4596</v>
      </c>
      <c r="E671" s="1">
        <v>1.0</v>
      </c>
      <c r="F671" s="20" t="str">
        <f>VLOOKUP(C671,Countries!D:P,13,FALSE)</f>
        <v>-10,-55</v>
      </c>
    </row>
    <row r="672">
      <c r="A672" s="1" t="str">
        <f t="shared" si="1"/>
        <v>der-PG</v>
      </c>
      <c r="B672" s="5" t="s">
        <v>4597</v>
      </c>
      <c r="C672" s="5" t="s">
        <v>1500</v>
      </c>
      <c r="D672" s="1" t="s">
        <v>4600</v>
      </c>
      <c r="E672" s="1">
        <v>1.0</v>
      </c>
      <c r="F672" s="20" t="str">
        <f>VLOOKUP(C672,Countries!D:P,13,FALSE)</f>
        <v>-6,147</v>
      </c>
    </row>
    <row r="673">
      <c r="A673" s="1" t="str">
        <f t="shared" si="1"/>
        <v>der-ID</v>
      </c>
      <c r="B673" s="5" t="s">
        <v>4597</v>
      </c>
      <c r="C673" s="5" t="s">
        <v>946</v>
      </c>
      <c r="D673" s="1" t="s">
        <v>4600</v>
      </c>
      <c r="E673" s="1">
        <v>1.0</v>
      </c>
      <c r="F673" s="20" t="str">
        <f>VLOOKUP(C673,Countries!D:P,13,FALSE)</f>
        <v>-5,120</v>
      </c>
    </row>
    <row r="674">
      <c r="A674" s="1" t="str">
        <f t="shared" si="1"/>
        <v>des-CO</v>
      </c>
      <c r="B674" s="5" t="s">
        <v>4602</v>
      </c>
      <c r="C674" s="5" t="s">
        <v>485</v>
      </c>
      <c r="D674" s="1" t="s">
        <v>4604</v>
      </c>
      <c r="E674" s="1">
        <v>1.0</v>
      </c>
      <c r="F674" s="20" t="str">
        <f>VLOOKUP(C674,Countries!D:P,13,FALSE)</f>
        <v>4,-72</v>
      </c>
    </row>
    <row r="675">
      <c r="A675" s="1" t="str">
        <f t="shared" si="1"/>
        <v>des-BR</v>
      </c>
      <c r="B675" s="5" t="s">
        <v>4602</v>
      </c>
      <c r="C675" s="5" t="s">
        <v>342</v>
      </c>
      <c r="D675" s="1" t="s">
        <v>4604</v>
      </c>
      <c r="E675" s="1">
        <v>1.0</v>
      </c>
      <c r="F675" s="20" t="str">
        <f>VLOOKUP(C675,Countries!D:P,13,FALSE)</f>
        <v>-10,-55</v>
      </c>
    </row>
    <row r="676">
      <c r="A676" s="1" t="str">
        <f t="shared" si="1"/>
        <v>det-BW</v>
      </c>
      <c r="B676" s="5" t="s">
        <v>4606</v>
      </c>
      <c r="C676" s="5" t="s">
        <v>322</v>
      </c>
      <c r="D676" s="1" t="s">
        <v>4609</v>
      </c>
      <c r="E676" s="1">
        <v>1.0</v>
      </c>
      <c r="F676" s="20" t="str">
        <f>VLOOKUP(C676,Countries!D:P,13,FALSE)</f>
        <v>-22,24</v>
      </c>
    </row>
    <row r="677">
      <c r="A677" s="1" t="str">
        <f t="shared" si="1"/>
        <v>deu-IN</v>
      </c>
      <c r="B677" s="5" t="s">
        <v>4610</v>
      </c>
      <c r="C677" s="5" t="s">
        <v>938</v>
      </c>
      <c r="D677" s="1" t="s">
        <v>4612</v>
      </c>
      <c r="E677" s="1">
        <v>1.0</v>
      </c>
      <c r="F677" s="20" t="str">
        <f>VLOOKUP(C677,Countries!D:P,13,FALSE)</f>
        <v>20,77</v>
      </c>
    </row>
    <row r="678">
      <c r="A678" s="1" t="str">
        <f t="shared" si="1"/>
        <v>dga-GH</v>
      </c>
      <c r="B678" s="5" t="s">
        <v>4613</v>
      </c>
      <c r="C678" s="5" t="s">
        <v>783</v>
      </c>
      <c r="D678" s="1" t="s">
        <v>4615</v>
      </c>
      <c r="E678" s="1">
        <v>1.0</v>
      </c>
      <c r="F678" s="20" t="str">
        <f>VLOOKUP(C678,Countries!D:P,13,FALSE)</f>
        <v>8,-2</v>
      </c>
    </row>
    <row r="679">
      <c r="A679" s="1" t="str">
        <f t="shared" si="1"/>
        <v>dga-BF</v>
      </c>
      <c r="B679" s="5" t="s">
        <v>4613</v>
      </c>
      <c r="C679" s="5" t="s">
        <v>379</v>
      </c>
      <c r="D679" s="1" t="s">
        <v>4615</v>
      </c>
      <c r="E679" s="1">
        <v>1.0</v>
      </c>
      <c r="F679" s="20" t="str">
        <f>VLOOKUP(C679,Countries!D:P,13,FALSE)</f>
        <v>13,-2</v>
      </c>
    </row>
    <row r="680">
      <c r="A680" s="1" t="str">
        <f t="shared" si="1"/>
        <v>dgb-GH</v>
      </c>
      <c r="B680" s="5" t="s">
        <v>4616</v>
      </c>
      <c r="C680" s="5" t="s">
        <v>783</v>
      </c>
      <c r="D680" s="1" t="s">
        <v>4618</v>
      </c>
      <c r="E680" s="1">
        <v>1.0</v>
      </c>
      <c r="F680" s="20" t="str">
        <f>VLOOKUP(C680,Countries!D:P,13,FALSE)</f>
        <v>8,-2</v>
      </c>
    </row>
    <row r="681">
      <c r="A681" s="1" t="str">
        <f t="shared" si="1"/>
        <v>dge-DE</v>
      </c>
      <c r="B681" s="5" t="s">
        <v>4620</v>
      </c>
      <c r="C681" s="5" t="s">
        <v>776</v>
      </c>
      <c r="D681" s="1" t="s">
        <v>4623</v>
      </c>
      <c r="E681" s="1">
        <v>1.0</v>
      </c>
      <c r="F681" s="20" t="str">
        <f>VLOOKUP(C681,Countries!D:P,13,FALSE)</f>
        <v>51,9</v>
      </c>
    </row>
    <row r="682">
      <c r="A682" s="1" t="str">
        <f t="shared" si="1"/>
        <v>dgi-IN</v>
      </c>
      <c r="B682" s="5" t="s">
        <v>4625</v>
      </c>
      <c r="C682" s="5" t="s">
        <v>938</v>
      </c>
      <c r="D682" s="1" t="s">
        <v>4628</v>
      </c>
      <c r="E682" s="1">
        <v>1.0</v>
      </c>
      <c r="F682" s="20" t="str">
        <f>VLOOKUP(C682,Countries!D:P,13,FALSE)</f>
        <v>20,77</v>
      </c>
    </row>
    <row r="683">
      <c r="A683" s="1" t="str">
        <f t="shared" si="1"/>
        <v>dgo-CD</v>
      </c>
      <c r="B683" s="5" t="s">
        <v>4626</v>
      </c>
      <c r="C683" s="5" t="s">
        <v>511</v>
      </c>
      <c r="D683" s="1" t="s">
        <v>4632</v>
      </c>
      <c r="E683" s="1">
        <v>1.0</v>
      </c>
      <c r="F683" s="20" t="str">
        <f>VLOOKUP(C683,Countries!D:P,13,FALSE)</f>
        <v>0,25</v>
      </c>
    </row>
    <row r="684">
      <c r="A684" s="1" t="str">
        <f t="shared" si="1"/>
        <v>dgr-CN</v>
      </c>
      <c r="B684" s="5" t="s">
        <v>4633</v>
      </c>
      <c r="C684" s="5" t="s">
        <v>460</v>
      </c>
      <c r="D684" s="1" t="s">
        <v>4636</v>
      </c>
      <c r="E684" s="1">
        <v>1.0</v>
      </c>
      <c r="F684" s="20" t="str">
        <f>VLOOKUP(C684,Countries!D:P,13,FALSE)</f>
        <v>35,105</v>
      </c>
    </row>
    <row r="685">
      <c r="A685" s="1" t="str">
        <f t="shared" si="1"/>
        <v>dgx-US</v>
      </c>
      <c r="B685" s="5" t="s">
        <v>4637</v>
      </c>
      <c r="C685" s="5" t="s">
        <v>2017</v>
      </c>
      <c r="D685" s="1" t="s">
        <v>4640</v>
      </c>
      <c r="E685" s="1">
        <v>1.0</v>
      </c>
      <c r="F685" s="20" t="str">
        <f>VLOOKUP(C685,Countries!D:P,13,FALSE)</f>
        <v>38,-97</v>
      </c>
    </row>
    <row r="686">
      <c r="A686" s="1" t="str">
        <f t="shared" si="1"/>
        <v>dha-ET</v>
      </c>
      <c r="B686" s="5" t="s">
        <v>4641</v>
      </c>
      <c r="C686" s="5" t="s">
        <v>673</v>
      </c>
      <c r="D686" s="1" t="s">
        <v>4644</v>
      </c>
      <c r="E686" s="1">
        <v>1.0</v>
      </c>
      <c r="F686" s="20" t="str">
        <f>VLOOKUP(C686,Countries!D:P,13,FALSE)</f>
        <v>8,38</v>
      </c>
    </row>
    <row r="687">
      <c r="A687" s="1" t="str">
        <f t="shared" si="1"/>
        <v>dhb-AU</v>
      </c>
      <c r="B687" s="5" t="s">
        <v>4645</v>
      </c>
      <c r="C687" s="5" t="s">
        <v>179</v>
      </c>
      <c r="D687" s="1" t="s">
        <v>4648</v>
      </c>
      <c r="E687" s="1">
        <v>1.0</v>
      </c>
      <c r="F687" s="20" t="str">
        <f>VLOOKUP(C687,Countries!D:P,13,FALSE)</f>
        <v>-27,133</v>
      </c>
    </row>
    <row r="688">
      <c r="A688" s="1" t="str">
        <f t="shared" si="1"/>
        <v>dhi-MV</v>
      </c>
      <c r="B688" s="5" t="s">
        <v>4649</v>
      </c>
      <c r="C688" s="5" t="s">
        <v>1200</v>
      </c>
      <c r="D688" s="1" t="s">
        <v>4652</v>
      </c>
      <c r="E688" s="1">
        <v>1.0</v>
      </c>
      <c r="F688" s="20" t="str">
        <f>VLOOKUP(C688,Countries!D:P,13,FALSE)</f>
        <v>3.25,73</v>
      </c>
    </row>
    <row r="689">
      <c r="A689" s="1" t="str">
        <f t="shared" si="1"/>
        <v>dhl-AU</v>
      </c>
      <c r="B689" s="5" t="s">
        <v>4654</v>
      </c>
      <c r="C689" s="5" t="s">
        <v>179</v>
      </c>
      <c r="D689" s="1" t="s">
        <v>4656</v>
      </c>
      <c r="E689" s="1">
        <v>1.0</v>
      </c>
      <c r="F689" s="20" t="str">
        <f>VLOOKUP(C689,Countries!D:P,13,FALSE)</f>
        <v>-27,133</v>
      </c>
    </row>
    <row r="690">
      <c r="A690" s="1" t="str">
        <f t="shared" si="1"/>
        <v>dhm-NP</v>
      </c>
      <c r="B690" s="5" t="s">
        <v>4657</v>
      </c>
      <c r="C690" s="5" t="s">
        <v>1361</v>
      </c>
      <c r="D690" s="1" t="s">
        <v>4659</v>
      </c>
      <c r="E690" s="1">
        <v>1.0</v>
      </c>
      <c r="F690" s="20" t="str">
        <f>VLOOKUP(C690,Countries!D:P,13,FALSE)</f>
        <v>28,84</v>
      </c>
    </row>
    <row r="691">
      <c r="A691" s="1" t="str">
        <f t="shared" si="1"/>
        <v>dhr-AU</v>
      </c>
      <c r="B691" s="5" t="s">
        <v>4662</v>
      </c>
      <c r="C691" s="5" t="s">
        <v>179</v>
      </c>
      <c r="D691" s="1" t="s">
        <v>4664</v>
      </c>
      <c r="E691" s="1">
        <v>1.0</v>
      </c>
      <c r="F691" s="20" t="str">
        <f>VLOOKUP(C691,Countries!D:P,13,FALSE)</f>
        <v>-27,133</v>
      </c>
    </row>
    <row r="692">
      <c r="A692" s="1" t="str">
        <f t="shared" si="1"/>
        <v>dhu-AU</v>
      </c>
      <c r="B692" s="5" t="s">
        <v>4665</v>
      </c>
      <c r="C692" s="5" t="s">
        <v>179</v>
      </c>
      <c r="D692" s="1" t="s">
        <v>4667</v>
      </c>
      <c r="E692" s="1">
        <v>1.0</v>
      </c>
      <c r="F692" s="20" t="str">
        <f>VLOOKUP(C692,Countries!D:P,13,FALSE)</f>
        <v>-27,133</v>
      </c>
    </row>
    <row r="693">
      <c r="A693" s="1" t="str">
        <f t="shared" si="1"/>
        <v>dhw-AU</v>
      </c>
      <c r="B693" s="5" t="s">
        <v>4668</v>
      </c>
      <c r="C693" s="5" t="s">
        <v>179</v>
      </c>
      <c r="D693" s="1" t="s">
        <v>4671</v>
      </c>
      <c r="E693" s="1">
        <v>1.0</v>
      </c>
      <c r="F693" s="20" t="str">
        <f>VLOOKUP(C693,Countries!D:P,13,FALSE)</f>
        <v>-27,133</v>
      </c>
    </row>
    <row r="694">
      <c r="A694" s="1" t="str">
        <f t="shared" si="1"/>
        <v>did-SD</v>
      </c>
      <c r="B694" s="5" t="s">
        <v>4672</v>
      </c>
      <c r="C694" s="5" t="s">
        <v>1818</v>
      </c>
      <c r="D694" s="1" t="s">
        <v>4674</v>
      </c>
      <c r="E694" s="1">
        <v>1.0</v>
      </c>
      <c r="F694" s="20" t="str">
        <f>VLOOKUP(C694,Countries!D:P,13,FALSE)</f>
        <v>15,30</v>
      </c>
    </row>
    <row r="695">
      <c r="A695" s="1" t="str">
        <f t="shared" si="1"/>
        <v>die-MX</v>
      </c>
      <c r="B695" s="5" t="s">
        <v>4675</v>
      </c>
      <c r="C695" s="5" t="s">
        <v>1264</v>
      </c>
      <c r="D695" s="1" t="s">
        <v>4678</v>
      </c>
      <c r="E695" s="1">
        <v>1.0</v>
      </c>
      <c r="F695" s="20" t="str">
        <f>VLOOKUP(C695,Countries!D:P,13,FALSE)</f>
        <v>23,-102</v>
      </c>
    </row>
    <row r="696">
      <c r="A696" s="1" t="str">
        <f t="shared" si="1"/>
        <v>die-US</v>
      </c>
      <c r="B696" s="5" t="s">
        <v>4675</v>
      </c>
      <c r="C696" s="5" t="s">
        <v>2017</v>
      </c>
      <c r="D696" s="1" t="s">
        <v>4678</v>
      </c>
      <c r="E696" s="1">
        <v>1.0</v>
      </c>
      <c r="F696" s="20" t="str">
        <f>VLOOKUP(C696,Countries!D:P,13,FALSE)</f>
        <v>38,-97</v>
      </c>
    </row>
    <row r="697">
      <c r="A697" s="1" t="str">
        <f t="shared" si="1"/>
        <v>dig-IN</v>
      </c>
      <c r="B697" s="5" t="s">
        <v>4680</v>
      </c>
      <c r="C697" s="5" t="s">
        <v>938</v>
      </c>
      <c r="D697" s="1" t="s">
        <v>4683</v>
      </c>
      <c r="E697" s="1">
        <v>1.0</v>
      </c>
      <c r="F697" s="20" t="str">
        <f>VLOOKUP(C697,Countries!D:P,13,FALSE)</f>
        <v>20,77</v>
      </c>
    </row>
    <row r="698">
      <c r="A698" s="1" t="str">
        <f t="shared" si="1"/>
        <v>dim-ET</v>
      </c>
      <c r="B698" s="5" t="s">
        <v>4685</v>
      </c>
      <c r="C698" s="5" t="s">
        <v>673</v>
      </c>
      <c r="D698" s="1" t="s">
        <v>4687</v>
      </c>
      <c r="E698" s="1">
        <v>1.0</v>
      </c>
      <c r="F698" s="20" t="str">
        <f>VLOOKUP(C698,Countries!D:P,13,FALSE)</f>
        <v>8,38</v>
      </c>
    </row>
    <row r="699">
      <c r="A699" s="1" t="str">
        <f t="shared" si="1"/>
        <v>din-SD</v>
      </c>
      <c r="B699" s="5" t="s">
        <v>4688</v>
      </c>
      <c r="C699" s="5" t="s">
        <v>1818</v>
      </c>
      <c r="D699" s="1" t="s">
        <v>4691</v>
      </c>
      <c r="E699" s="1">
        <v>1.0</v>
      </c>
      <c r="F699" s="20" t="str">
        <f>VLOOKUP(C699,Countries!D:P,13,FALSE)</f>
        <v>15,30</v>
      </c>
    </row>
    <row r="700">
      <c r="A700" s="1" t="str">
        <f t="shared" si="1"/>
        <v>dio-GM</v>
      </c>
      <c r="B700" s="5" t="s">
        <v>4692</v>
      </c>
      <c r="C700" s="5" t="s">
        <v>759</v>
      </c>
      <c r="D700" s="1" t="s">
        <v>4695</v>
      </c>
      <c r="E700" s="1">
        <v>1.0</v>
      </c>
      <c r="F700" s="20" t="str">
        <f>VLOOKUP(C700,Countries!D:P,13,FALSE)</f>
        <v>13.4667,-16.5667</v>
      </c>
    </row>
    <row r="701">
      <c r="A701" s="1" t="str">
        <f t="shared" si="1"/>
        <v>dio-SN</v>
      </c>
      <c r="B701" s="5" t="s">
        <v>4692</v>
      </c>
      <c r="C701" s="5" t="s">
        <v>1694</v>
      </c>
      <c r="D701" s="1" t="s">
        <v>4695</v>
      </c>
      <c r="E701" s="1">
        <v>1.0</v>
      </c>
      <c r="F701" s="20" t="str">
        <f>VLOOKUP(C701,Countries!D:P,13,FALSE)</f>
        <v>14,-14</v>
      </c>
    </row>
    <row r="702">
      <c r="A702" s="1" t="str">
        <f t="shared" si="1"/>
        <v>diy-AU</v>
      </c>
      <c r="B702" s="5" t="s">
        <v>4698</v>
      </c>
      <c r="C702" s="5" t="s">
        <v>179</v>
      </c>
      <c r="D702" s="1" t="s">
        <v>4701</v>
      </c>
      <c r="E702" s="1">
        <v>1.0</v>
      </c>
      <c r="F702" s="20" t="str">
        <f>VLOOKUP(C702,Countries!D:P,13,FALSE)</f>
        <v>-27,133</v>
      </c>
    </row>
    <row r="703">
      <c r="A703" s="1" t="str">
        <f t="shared" si="1"/>
        <v>diz-ET</v>
      </c>
      <c r="B703" s="5" t="s">
        <v>4702</v>
      </c>
      <c r="C703" s="5" t="s">
        <v>673</v>
      </c>
      <c r="D703" s="1" t="s">
        <v>4705</v>
      </c>
      <c r="E703" s="1">
        <v>1.0</v>
      </c>
      <c r="F703" s="20" t="str">
        <f>VLOOKUP(C703,Countries!D:P,13,FALSE)</f>
        <v>8,38</v>
      </c>
    </row>
    <row r="704">
      <c r="A704" s="1" t="str">
        <f t="shared" si="1"/>
        <v>dja-AU</v>
      </c>
      <c r="B704" s="5" t="s">
        <v>4707</v>
      </c>
      <c r="C704" s="5" t="s">
        <v>179</v>
      </c>
      <c r="D704" s="1" t="s">
        <v>4710</v>
      </c>
      <c r="E704" s="1">
        <v>1.0</v>
      </c>
      <c r="F704" s="20" t="str">
        <f>VLOOKUP(C704,Countries!D:P,13,FALSE)</f>
        <v>-27,133</v>
      </c>
    </row>
    <row r="705">
      <c r="A705" s="1" t="str">
        <f t="shared" si="1"/>
        <v>dji-AU</v>
      </c>
      <c r="B705" s="5" t="s">
        <v>4711</v>
      </c>
      <c r="C705" s="5" t="s">
        <v>179</v>
      </c>
      <c r="D705" s="1" t="s">
        <v>4714</v>
      </c>
      <c r="E705" s="1">
        <v>1.0</v>
      </c>
      <c r="F705" s="20" t="str">
        <f>VLOOKUP(C705,Countries!D:P,13,FALSE)</f>
        <v>-27,133</v>
      </c>
    </row>
    <row r="706">
      <c r="A706" s="1" t="str">
        <f t="shared" si="1"/>
        <v>djm-AU</v>
      </c>
      <c r="B706" s="5" t="s">
        <v>4716</v>
      </c>
      <c r="C706" s="5" t="s">
        <v>179</v>
      </c>
      <c r="D706" s="1" t="s">
        <v>4719</v>
      </c>
      <c r="E706" s="1">
        <v>1.0</v>
      </c>
      <c r="F706" s="20" t="str">
        <f>VLOOKUP(C706,Countries!D:P,13,FALSE)</f>
        <v>-27,133</v>
      </c>
    </row>
    <row r="707">
      <c r="A707" s="1" t="str">
        <f t="shared" si="1"/>
        <v>djn-AU</v>
      </c>
      <c r="B707" s="5" t="s">
        <v>4720</v>
      </c>
      <c r="C707" s="5" t="s">
        <v>179</v>
      </c>
      <c r="D707" s="1" t="s">
        <v>4722</v>
      </c>
      <c r="E707" s="1">
        <v>1.0</v>
      </c>
      <c r="F707" s="20" t="str">
        <f>VLOOKUP(C707,Countries!D:P,13,FALSE)</f>
        <v>-27,133</v>
      </c>
    </row>
    <row r="708">
      <c r="A708" s="1" t="str">
        <f t="shared" si="1"/>
        <v>djp-AU</v>
      </c>
      <c r="B708" s="5" t="s">
        <v>4723</v>
      </c>
      <c r="C708" s="5" t="s">
        <v>179</v>
      </c>
      <c r="D708" s="1" t="s">
        <v>4724</v>
      </c>
      <c r="E708" s="1">
        <v>1.0</v>
      </c>
      <c r="F708" s="20" t="str">
        <f>VLOOKUP(C708,Countries!D:P,13,FALSE)</f>
        <v>-27,133</v>
      </c>
    </row>
    <row r="709">
      <c r="A709" s="1" t="str">
        <f t="shared" si="1"/>
        <v>djr-AU</v>
      </c>
      <c r="B709" s="5" t="s">
        <v>4717</v>
      </c>
      <c r="C709" s="5" t="s">
        <v>179</v>
      </c>
      <c r="D709" s="1" t="s">
        <v>4726</v>
      </c>
      <c r="E709" s="1">
        <v>1.0</v>
      </c>
      <c r="F709" s="20" t="str">
        <f>VLOOKUP(C709,Countries!D:P,13,FALSE)</f>
        <v>-27,133</v>
      </c>
    </row>
    <row r="710">
      <c r="A710" s="1" t="str">
        <f t="shared" si="1"/>
        <v>dli-BE</v>
      </c>
      <c r="B710" s="5" t="s">
        <v>4727</v>
      </c>
      <c r="C710" s="5" t="s">
        <v>252</v>
      </c>
      <c r="D710" s="1" t="s">
        <v>4728</v>
      </c>
      <c r="E710" s="1">
        <v>0.0</v>
      </c>
      <c r="F710" s="20" t="str">
        <f>VLOOKUP(C710,Countries!D:P,13,FALSE)</f>
        <v>50.8333,4</v>
      </c>
    </row>
    <row r="711">
      <c r="A711" s="1" t="str">
        <f t="shared" si="1"/>
        <v>dlm-PG</v>
      </c>
      <c r="B711" s="5" t="s">
        <v>4729</v>
      </c>
      <c r="C711" s="5" t="s">
        <v>1500</v>
      </c>
      <c r="D711" s="1" t="s">
        <v>4730</v>
      </c>
      <c r="E711" s="1">
        <v>1.0</v>
      </c>
      <c r="F711" s="20" t="str">
        <f>VLOOKUP(C711,Countries!D:P,13,FALSE)</f>
        <v>-6,147</v>
      </c>
    </row>
    <row r="712">
      <c r="A712" s="1" t="str">
        <f t="shared" si="1"/>
        <v>dma-GA</v>
      </c>
      <c r="B712" s="5" t="s">
        <v>4731</v>
      </c>
      <c r="C712" s="5" t="s">
        <v>751</v>
      </c>
      <c r="D712" s="1" t="s">
        <v>4733</v>
      </c>
      <c r="E712" s="1">
        <v>1.0</v>
      </c>
      <c r="F712" s="20" t="str">
        <f>VLOOKUP(C712,Countries!D:P,13,FALSE)</f>
        <v>-1,11.75</v>
      </c>
    </row>
    <row r="713">
      <c r="A713" s="1" t="str">
        <f t="shared" si="1"/>
        <v>dmi-NP</v>
      </c>
      <c r="B713" s="5" t="s">
        <v>4734</v>
      </c>
      <c r="C713" s="5" t="s">
        <v>1361</v>
      </c>
      <c r="D713" s="1" t="s">
        <v>4737</v>
      </c>
      <c r="E713" s="1">
        <v>1.0</v>
      </c>
      <c r="F713" s="20" t="str">
        <f>VLOOKUP(C713,Countries!D:P,13,FALSE)</f>
        <v>28,84</v>
      </c>
    </row>
    <row r="714">
      <c r="A714" s="1" t="str">
        <f t="shared" si="1"/>
        <v>dmk-PK</v>
      </c>
      <c r="B714" s="5" t="s">
        <v>4738</v>
      </c>
      <c r="C714" s="5" t="s">
        <v>1465</v>
      </c>
      <c r="D714" s="1" t="s">
        <v>4740</v>
      </c>
      <c r="E714" s="1">
        <v>1.0</v>
      </c>
      <c r="F714" s="20" t="str">
        <f>VLOOKUP(C714,Countries!D:P,13,FALSE)</f>
        <v>30,70</v>
      </c>
    </row>
    <row r="715">
      <c r="A715" s="1" t="str">
        <f t="shared" si="1"/>
        <v>dms-IN</v>
      </c>
      <c r="B715" s="5" t="s">
        <v>4741</v>
      </c>
      <c r="C715" s="5" t="s">
        <v>938</v>
      </c>
      <c r="D715" s="1" t="s">
        <v>4744</v>
      </c>
      <c r="E715" s="1">
        <v>1.0</v>
      </c>
      <c r="F715" s="20" t="str">
        <f>VLOOKUP(C715,Countries!D:P,13,FALSE)</f>
        <v>20,77</v>
      </c>
    </row>
    <row r="716">
      <c r="A716" s="1" t="str">
        <f t="shared" si="1"/>
        <v>dng-CD</v>
      </c>
      <c r="B716" s="5" t="s">
        <v>4746</v>
      </c>
      <c r="C716" s="5" t="s">
        <v>511</v>
      </c>
      <c r="D716" s="1" t="s">
        <v>4748</v>
      </c>
      <c r="E716" s="1">
        <v>1.0</v>
      </c>
      <c r="F716" s="20" t="str">
        <f>VLOOKUP(C716,Countries!D:P,13,FALSE)</f>
        <v>0,25</v>
      </c>
    </row>
    <row r="717">
      <c r="A717" s="1" t="str">
        <f t="shared" si="1"/>
        <v>dni-ID</v>
      </c>
      <c r="B717" s="5" t="s">
        <v>4749</v>
      </c>
      <c r="C717" s="5" t="s">
        <v>946</v>
      </c>
      <c r="D717" s="1" t="s">
        <v>4751</v>
      </c>
      <c r="E717" s="1">
        <v>1.0</v>
      </c>
      <c r="F717" s="20" t="str">
        <f>VLOOKUP(C717,Countries!D:P,13,FALSE)</f>
        <v>-5,120</v>
      </c>
    </row>
    <row r="718">
      <c r="A718" s="1" t="str">
        <f t="shared" si="1"/>
        <v>dnw-TD</v>
      </c>
      <c r="B718" s="5" t="s">
        <v>4753</v>
      </c>
      <c r="C718" s="5" t="s">
        <v>443</v>
      </c>
      <c r="D718" s="1" t="s">
        <v>4755</v>
      </c>
      <c r="E718" s="1">
        <v>1.0</v>
      </c>
      <c r="F718" s="20" t="str">
        <f>VLOOKUP(C718,Countries!D:P,13,FALSE)</f>
        <v>15,19</v>
      </c>
    </row>
    <row r="719">
      <c r="A719" s="1" t="str">
        <f t="shared" si="1"/>
        <v>dob-ID</v>
      </c>
      <c r="B719" s="5" t="s">
        <v>4756</v>
      </c>
      <c r="C719" s="5" t="s">
        <v>946</v>
      </c>
      <c r="D719" s="1" t="s">
        <v>4759</v>
      </c>
      <c r="E719" s="1">
        <v>1.0</v>
      </c>
      <c r="F719" s="20" t="str">
        <f>VLOOKUP(C719,Countries!D:P,13,FALSE)</f>
        <v>-5,120</v>
      </c>
    </row>
    <row r="720">
      <c r="A720" s="1" t="str">
        <f t="shared" si="1"/>
        <v>dok-CD</v>
      </c>
      <c r="B720" s="5" t="s">
        <v>4760</v>
      </c>
      <c r="C720" s="5" t="s">
        <v>511</v>
      </c>
      <c r="D720" s="1" t="s">
        <v>4763</v>
      </c>
      <c r="E720" s="1">
        <v>1.0</v>
      </c>
      <c r="F720" s="20" t="str">
        <f>VLOOKUP(C720,Countries!D:P,13,FALSE)</f>
        <v>0,25</v>
      </c>
    </row>
    <row r="721">
      <c r="A721" s="1" t="str">
        <f t="shared" si="1"/>
        <v>dol-RU</v>
      </c>
      <c r="B721" s="5" t="s">
        <v>4764</v>
      </c>
      <c r="C721" s="5" t="s">
        <v>1590</v>
      </c>
      <c r="D721" s="1" t="s">
        <v>4767</v>
      </c>
      <c r="E721" s="1">
        <v>1.0</v>
      </c>
      <c r="F721" s="20" t="str">
        <f>VLOOKUP(C721,Countries!D:P,13,FALSE)</f>
        <v>60,100</v>
      </c>
    </row>
    <row r="722">
      <c r="A722" s="1" t="str">
        <f t="shared" si="1"/>
        <v>dom-IR</v>
      </c>
      <c r="B722" s="5" t="s">
        <v>4769</v>
      </c>
      <c r="C722" s="5" t="s">
        <v>955</v>
      </c>
      <c r="D722" s="1" t="s">
        <v>4772</v>
      </c>
      <c r="E722" s="1">
        <v>0.1</v>
      </c>
      <c r="F722" s="20" t="str">
        <f>VLOOKUP(C722,Countries!D:P,13,FALSE)</f>
        <v>32,53</v>
      </c>
    </row>
    <row r="723">
      <c r="A723" s="1" t="str">
        <f t="shared" si="1"/>
        <v>dom-JO</v>
      </c>
      <c r="B723" s="5" t="s">
        <v>4769</v>
      </c>
      <c r="C723" s="5" t="s">
        <v>1030</v>
      </c>
      <c r="D723" s="1" t="s">
        <v>4772</v>
      </c>
      <c r="E723" s="1">
        <v>1.0</v>
      </c>
      <c r="F723" s="20" t="str">
        <f>VLOOKUP(C723,Countries!D:P,13,FALSE)</f>
        <v>31,36</v>
      </c>
    </row>
    <row r="724">
      <c r="A724" s="1" t="str">
        <f t="shared" si="1"/>
        <v>dom-IL</v>
      </c>
      <c r="B724" s="5" t="s">
        <v>4769</v>
      </c>
      <c r="C724" s="5" t="s">
        <v>988</v>
      </c>
      <c r="D724" s="1" t="s">
        <v>4772</v>
      </c>
      <c r="E724" s="1">
        <v>1.0</v>
      </c>
      <c r="F724" s="20" t="str">
        <f>VLOOKUP(C724,Countries!D:P,13,FALSE)</f>
        <v>31.5,34.75</v>
      </c>
    </row>
    <row r="725">
      <c r="A725" s="1" t="str">
        <f t="shared" si="1"/>
        <v>don-CN</v>
      </c>
      <c r="B725" s="5" t="s">
        <v>4775</v>
      </c>
      <c r="C725" s="5" t="s">
        <v>460</v>
      </c>
      <c r="D725" s="1" t="s">
        <v>4778</v>
      </c>
      <c r="E725" s="1">
        <v>1.0</v>
      </c>
      <c r="F725" s="20" t="str">
        <f>VLOOKUP(C725,Countries!D:P,13,FALSE)</f>
        <v>35,105</v>
      </c>
    </row>
    <row r="726">
      <c r="A726" s="1" t="str">
        <f t="shared" si="1"/>
        <v>dou-ID</v>
      </c>
      <c r="B726" s="5" t="s">
        <v>4781</v>
      </c>
      <c r="C726" s="5" t="s">
        <v>946</v>
      </c>
      <c r="D726" s="1" t="s">
        <v>4784</v>
      </c>
      <c r="E726" s="1">
        <v>1.0</v>
      </c>
      <c r="F726" s="20" t="str">
        <f>VLOOKUP(C726,Countries!D:P,13,FALSE)</f>
        <v>-5,120</v>
      </c>
    </row>
    <row r="727">
      <c r="A727" s="1" t="str">
        <f t="shared" si="1"/>
        <v>doy-CM</v>
      </c>
      <c r="B727" s="5" t="s">
        <v>4786</v>
      </c>
      <c r="C727" s="5" t="s">
        <v>411</v>
      </c>
      <c r="D727" s="1" t="s">
        <v>4789</v>
      </c>
      <c r="E727" s="1">
        <v>1.0</v>
      </c>
      <c r="F727" s="20" t="str">
        <f>VLOOKUP(C727,Countries!D:P,13,FALSE)</f>
        <v>6,12</v>
      </c>
    </row>
    <row r="728">
      <c r="A728" s="1" t="str">
        <f t="shared" si="1"/>
        <v>dre-NC</v>
      </c>
      <c r="B728" s="5" t="s">
        <v>4790</v>
      </c>
      <c r="C728" s="5" t="s">
        <v>1378</v>
      </c>
      <c r="D728" s="1" t="s">
        <v>4793</v>
      </c>
      <c r="E728" s="1">
        <v>1.0</v>
      </c>
      <c r="F728" s="20" t="str">
        <f>VLOOKUP(C728,Countries!D:P,13,FALSE)</f>
        <v>-21.5,165.5</v>
      </c>
    </row>
    <row r="729">
      <c r="A729" s="1" t="str">
        <f t="shared" si="1"/>
        <v>drg-RU</v>
      </c>
      <c r="B729" s="5" t="s">
        <v>4795</v>
      </c>
      <c r="C729" s="5" t="s">
        <v>1590</v>
      </c>
      <c r="D729" s="1" t="s">
        <v>4797</v>
      </c>
      <c r="E729" s="1">
        <v>1.0</v>
      </c>
      <c r="F729" s="20" t="str">
        <f>VLOOKUP(C729,Countries!D:P,13,FALSE)</f>
        <v>60,100</v>
      </c>
    </row>
    <row r="730">
      <c r="A730" s="1" t="str">
        <f t="shared" si="1"/>
        <v>dri-AF</v>
      </c>
      <c r="B730" s="5" t="s">
        <v>4800</v>
      </c>
      <c r="C730" s="5" t="s">
        <v>47</v>
      </c>
      <c r="D730" s="1" t="s">
        <v>4803</v>
      </c>
      <c r="E730" s="1">
        <v>1.0</v>
      </c>
      <c r="F730" s="20" t="str">
        <f>VLOOKUP(C730,Countries!D:P,13,FALSE)</f>
        <v>33,65</v>
      </c>
      <c r="G730" s="1">
        <v>9.6</v>
      </c>
    </row>
    <row r="731">
      <c r="A731" s="1" t="str">
        <f t="shared" si="1"/>
        <v>drm-IN</v>
      </c>
      <c r="B731" s="5" t="s">
        <v>4805</v>
      </c>
      <c r="C731" s="5" t="s">
        <v>938</v>
      </c>
      <c r="D731" s="1" t="s">
        <v>4808</v>
      </c>
      <c r="E731" s="1">
        <v>1.0</v>
      </c>
      <c r="F731" s="20" t="str">
        <f>VLOOKUP(C731,Countries!D:P,13,FALSE)</f>
        <v>20,77</v>
      </c>
    </row>
    <row r="732">
      <c r="A732" s="1" t="str">
        <f t="shared" si="1"/>
        <v>dsh-DK</v>
      </c>
      <c r="B732" s="5" t="s">
        <v>4642</v>
      </c>
      <c r="C732" s="5" t="s">
        <v>582</v>
      </c>
      <c r="D732" s="1" t="s">
        <v>4810</v>
      </c>
      <c r="E732" s="1">
        <v>1.0</v>
      </c>
      <c r="F732" s="20" t="str">
        <f>VLOOKUP(C732,Countries!D:P,13,FALSE)</f>
        <v>56,10</v>
      </c>
    </row>
    <row r="733">
      <c r="A733" s="1" t="str">
        <f t="shared" si="1"/>
        <v>dts-BF</v>
      </c>
      <c r="B733" s="5" t="s">
        <v>4813</v>
      </c>
      <c r="C733" s="5" t="s">
        <v>379</v>
      </c>
      <c r="D733" s="1" t="s">
        <v>4815</v>
      </c>
      <c r="E733" s="1">
        <v>1.0</v>
      </c>
      <c r="F733" s="20" t="str">
        <f>VLOOKUP(C733,Countries!D:P,13,FALSE)</f>
        <v>13,-2</v>
      </c>
    </row>
    <row r="734">
      <c r="A734" s="1" t="str">
        <f t="shared" si="1"/>
        <v>dts-ML</v>
      </c>
      <c r="B734" s="5" t="s">
        <v>4813</v>
      </c>
      <c r="C734" s="5" t="s">
        <v>1207</v>
      </c>
      <c r="D734" s="1" t="s">
        <v>4815</v>
      </c>
      <c r="E734" s="1">
        <v>1.0</v>
      </c>
      <c r="F734" s="20" t="str">
        <f>VLOOKUP(C734,Countries!D:P,13,FALSE)</f>
        <v>17,-4</v>
      </c>
    </row>
    <row r="735">
      <c r="A735" s="1" t="str">
        <f t="shared" si="1"/>
        <v>dua-CM</v>
      </c>
      <c r="B735" s="5" t="s">
        <v>4817</v>
      </c>
      <c r="C735" s="5" t="s">
        <v>411</v>
      </c>
      <c r="D735" s="1" t="s">
        <v>4819</v>
      </c>
      <c r="E735" s="1">
        <v>1.0</v>
      </c>
      <c r="F735" s="20" t="str">
        <f>VLOOKUP(C735,Countries!D:P,13,FALSE)</f>
        <v>6,12</v>
      </c>
    </row>
    <row r="736">
      <c r="A736" s="1" t="str">
        <f t="shared" si="1"/>
        <v>dug-ET</v>
      </c>
      <c r="B736" s="5" t="s">
        <v>4821</v>
      </c>
      <c r="C736" s="5" t="s">
        <v>673</v>
      </c>
      <c r="D736" s="1" t="s">
        <v>4824</v>
      </c>
      <c r="E736" s="1">
        <v>1.0</v>
      </c>
      <c r="F736" s="20" t="str">
        <f>VLOOKUP(C736,Countries!D:P,13,FALSE)</f>
        <v>8,38</v>
      </c>
    </row>
    <row r="737">
      <c r="A737" s="1" t="str">
        <f t="shared" si="1"/>
        <v>duk-NG</v>
      </c>
      <c r="B737" s="5" t="s">
        <v>4826</v>
      </c>
      <c r="C737" s="5" t="s">
        <v>1408</v>
      </c>
      <c r="D737" s="1" t="s">
        <v>4829</v>
      </c>
      <c r="E737" s="1">
        <v>1.0</v>
      </c>
      <c r="F737" s="20" t="str">
        <f>VLOOKUP(C737,Countries!D:P,13,FALSE)</f>
        <v>10,8</v>
      </c>
    </row>
    <row r="738">
      <c r="A738" s="1" t="str">
        <f t="shared" si="1"/>
        <v>dul-CN</v>
      </c>
      <c r="B738" s="5" t="s">
        <v>4830</v>
      </c>
      <c r="C738" s="5" t="s">
        <v>460</v>
      </c>
      <c r="D738" s="1" t="s">
        <v>4833</v>
      </c>
      <c r="E738" s="1">
        <v>1.0</v>
      </c>
      <c r="F738" s="20" t="str">
        <f>VLOOKUP(C738,Countries!D:P,13,FALSE)</f>
        <v>35,105</v>
      </c>
    </row>
    <row r="739">
      <c r="A739" s="1" t="str">
        <f t="shared" si="1"/>
        <v>dum-PG</v>
      </c>
      <c r="B739" s="5" t="s">
        <v>4834</v>
      </c>
      <c r="C739" s="5" t="s">
        <v>1500</v>
      </c>
      <c r="D739" s="1" t="s">
        <v>4837</v>
      </c>
      <c r="E739" s="1">
        <v>1.0</v>
      </c>
      <c r="F739" s="20" t="str">
        <f>VLOOKUP(C739,Countries!D:P,13,FALSE)</f>
        <v>-6,147</v>
      </c>
    </row>
    <row r="740">
      <c r="A740" s="1" t="str">
        <f t="shared" si="1"/>
        <v>dun-PG</v>
      </c>
      <c r="B740" s="5" t="s">
        <v>4839</v>
      </c>
      <c r="C740" s="5" t="s">
        <v>1500</v>
      </c>
      <c r="D740" s="1" t="s">
        <v>4842</v>
      </c>
      <c r="E740" s="1">
        <v>1.0</v>
      </c>
      <c r="F740" s="20" t="str">
        <f>VLOOKUP(C740,Countries!D:P,13,FALSE)</f>
        <v>-6,147</v>
      </c>
    </row>
    <row r="741">
      <c r="A741" s="1" t="str">
        <f t="shared" si="1"/>
        <v>dut-NL</v>
      </c>
      <c r="B741" s="5" t="s">
        <v>4843</v>
      </c>
      <c r="C741" s="5" t="s">
        <v>1370</v>
      </c>
      <c r="D741" s="1" t="s">
        <v>4844</v>
      </c>
      <c r="E741" s="1">
        <v>1.0</v>
      </c>
      <c r="F741" s="20" t="str">
        <f>VLOOKUP(C741,Countries!D:P,13,FALSE)</f>
        <v>52.5,5.75</v>
      </c>
    </row>
    <row r="742">
      <c r="A742" s="1" t="str">
        <f t="shared" si="1"/>
        <v>duz-NL</v>
      </c>
      <c r="B742" s="5" t="s">
        <v>4845</v>
      </c>
      <c r="C742" s="5" t="s">
        <v>1370</v>
      </c>
      <c r="D742" s="1" t="s">
        <v>4848</v>
      </c>
      <c r="E742" s="1">
        <v>0.0</v>
      </c>
      <c r="F742" s="20" t="str">
        <f>VLOOKUP(C742,Countries!D:P,13,FALSE)</f>
        <v>52.5,5.75</v>
      </c>
    </row>
    <row r="743">
      <c r="A743" s="1" t="str">
        <f t="shared" si="1"/>
        <v>duz-BE</v>
      </c>
      <c r="B743" s="5" t="s">
        <v>4845</v>
      </c>
      <c r="C743" s="5" t="s">
        <v>252</v>
      </c>
      <c r="D743" s="1" t="s">
        <v>4848</v>
      </c>
      <c r="E743" s="1">
        <v>0.0</v>
      </c>
      <c r="F743" s="20" t="str">
        <f>VLOOKUP(C743,Countries!D:P,13,FALSE)</f>
        <v>50.8333,4</v>
      </c>
    </row>
    <row r="744">
      <c r="A744" s="1" t="str">
        <f t="shared" si="1"/>
        <v>dyi-AU</v>
      </c>
      <c r="B744" s="5" t="s">
        <v>4850</v>
      </c>
      <c r="C744" s="5" t="s">
        <v>179</v>
      </c>
      <c r="D744" s="1" t="s">
        <v>4853</v>
      </c>
      <c r="E744" s="1">
        <v>1.0</v>
      </c>
      <c r="F744" s="20" t="str">
        <f>VLOOKUP(C744,Countries!D:P,13,FALSE)</f>
        <v>-27,133</v>
      </c>
    </row>
    <row r="745">
      <c r="A745" s="1" t="str">
        <f t="shared" si="1"/>
        <v>dym-CI</v>
      </c>
      <c r="B745" s="5" t="s">
        <v>4855</v>
      </c>
      <c r="C745" s="5" t="s">
        <v>533</v>
      </c>
      <c r="D745" s="1" t="s">
        <v>4857</v>
      </c>
      <c r="E745" s="1">
        <v>1.0</v>
      </c>
      <c r="F745" s="20" t="str">
        <f>VLOOKUP(C745,Countries!D:P,13,FALSE)</f>
        <v>8,-5</v>
      </c>
    </row>
    <row r="746">
      <c r="A746" s="1" t="str">
        <f t="shared" si="1"/>
        <v>dyu-ML</v>
      </c>
      <c r="B746" s="5" t="s">
        <v>4859</v>
      </c>
      <c r="C746" s="5" t="s">
        <v>1207</v>
      </c>
      <c r="D746" s="1" t="s">
        <v>4861</v>
      </c>
      <c r="E746" s="1">
        <v>1.0</v>
      </c>
      <c r="F746" s="20" t="str">
        <f>VLOOKUP(C746,Countries!D:P,13,FALSE)</f>
        <v>17,-4</v>
      </c>
    </row>
    <row r="747">
      <c r="A747" s="1" t="str">
        <f t="shared" si="1"/>
        <v>dyu-BF</v>
      </c>
      <c r="B747" s="5" t="s">
        <v>4859</v>
      </c>
      <c r="C747" s="5" t="s">
        <v>379</v>
      </c>
      <c r="D747" s="1" t="s">
        <v>4861</v>
      </c>
      <c r="E747" s="1">
        <v>1.0</v>
      </c>
      <c r="F747" s="20" t="str">
        <f>VLOOKUP(C747,Countries!D:P,13,FALSE)</f>
        <v>13,-2</v>
      </c>
    </row>
    <row r="748">
      <c r="A748" s="1" t="str">
        <f t="shared" si="1"/>
        <v>dyu-CI</v>
      </c>
      <c r="B748" s="5" t="s">
        <v>4859</v>
      </c>
      <c r="C748" s="5" t="s">
        <v>533</v>
      </c>
      <c r="D748" s="1" t="s">
        <v>4861</v>
      </c>
      <c r="E748" s="1">
        <v>1.0</v>
      </c>
      <c r="F748" s="20" t="str">
        <f>VLOOKUP(C748,Countries!D:P,13,FALSE)</f>
        <v>8,-5</v>
      </c>
    </row>
    <row r="749">
      <c r="A749" s="1" t="str">
        <f t="shared" si="1"/>
        <v>ebi-NG</v>
      </c>
      <c r="B749" s="5" t="s">
        <v>4863</v>
      </c>
      <c r="C749" s="5" t="s">
        <v>1408</v>
      </c>
      <c r="D749" s="1" t="s">
        <v>4866</v>
      </c>
      <c r="E749" s="1">
        <v>1.0</v>
      </c>
      <c r="F749" s="20" t="str">
        <f>VLOOKUP(C749,Countries!D:P,13,FALSE)</f>
        <v>10,8</v>
      </c>
    </row>
    <row r="750">
      <c r="A750" s="1" t="str">
        <f t="shared" si="1"/>
        <v>edo-PG</v>
      </c>
      <c r="B750" s="5" t="s">
        <v>4868</v>
      </c>
      <c r="C750" s="5" t="s">
        <v>1500</v>
      </c>
      <c r="D750" s="1" t="s">
        <v>4871</v>
      </c>
      <c r="E750" s="1">
        <v>1.0</v>
      </c>
      <c r="F750" s="20" t="str">
        <f>VLOOKUP(C750,Countries!D:P,13,FALSE)</f>
        <v>-6,147</v>
      </c>
    </row>
    <row r="751">
      <c r="A751" s="1" t="str">
        <f t="shared" si="1"/>
        <v>efi-NG</v>
      </c>
      <c r="B751" s="5" t="s">
        <v>4873</v>
      </c>
      <c r="C751" s="5" t="s">
        <v>1408</v>
      </c>
      <c r="D751" s="1" t="s">
        <v>4875</v>
      </c>
      <c r="E751" s="1">
        <v>1.0</v>
      </c>
      <c r="F751" s="20" t="str">
        <f>VLOOKUP(C751,Countries!D:P,13,FALSE)</f>
        <v>10,8</v>
      </c>
    </row>
    <row r="752">
      <c r="A752" s="1" t="str">
        <f t="shared" si="1"/>
        <v>ega-CI</v>
      </c>
      <c r="B752" s="5" t="s">
        <v>4876</v>
      </c>
      <c r="C752" s="5" t="s">
        <v>533</v>
      </c>
      <c r="D752" s="1" t="s">
        <v>4878</v>
      </c>
      <c r="E752" s="1">
        <v>1.0</v>
      </c>
      <c r="F752" s="20" t="str">
        <f>VLOOKUP(C752,Countries!D:P,13,FALSE)</f>
        <v>8,-5</v>
      </c>
    </row>
    <row r="753">
      <c r="A753" s="1" t="str">
        <f t="shared" si="1"/>
        <v>egn-NG</v>
      </c>
      <c r="B753" s="5" t="s">
        <v>4879</v>
      </c>
      <c r="C753" s="5" t="s">
        <v>1408</v>
      </c>
      <c r="D753" s="1" t="s">
        <v>4882</v>
      </c>
      <c r="E753" s="1">
        <v>1.0</v>
      </c>
      <c r="F753" s="20" t="str">
        <f>VLOOKUP(C753,Countries!D:P,13,FALSE)</f>
        <v>10,8</v>
      </c>
    </row>
    <row r="754">
      <c r="A754" s="1" t="str">
        <f t="shared" si="1"/>
        <v>eip-ID</v>
      </c>
      <c r="B754" s="5" t="s">
        <v>4884</v>
      </c>
      <c r="C754" s="5" t="s">
        <v>946</v>
      </c>
      <c r="D754" s="1" t="s">
        <v>4886</v>
      </c>
      <c r="E754" s="1">
        <v>1.0</v>
      </c>
      <c r="F754" s="20" t="str">
        <f>VLOOKUP(C754,Countries!D:P,13,FALSE)</f>
        <v>-5,120</v>
      </c>
    </row>
    <row r="755">
      <c r="A755" s="1" t="str">
        <f t="shared" si="1"/>
        <v>eja-NG</v>
      </c>
      <c r="B755" s="5" t="s">
        <v>4888</v>
      </c>
      <c r="C755" s="5" t="s">
        <v>1408</v>
      </c>
      <c r="D755" s="1" t="s">
        <v>4891</v>
      </c>
      <c r="E755" s="1">
        <v>1.0</v>
      </c>
      <c r="F755" s="20" t="str">
        <f>VLOOKUP(C755,Countries!D:P,13,FALSE)</f>
        <v>10,8</v>
      </c>
    </row>
    <row r="756">
      <c r="A756" s="1" t="str">
        <f t="shared" si="1"/>
        <v>eja-CM</v>
      </c>
      <c r="B756" s="5" t="s">
        <v>4888</v>
      </c>
      <c r="C756" s="5" t="s">
        <v>411</v>
      </c>
      <c r="D756" s="1" t="s">
        <v>4891</v>
      </c>
      <c r="E756" s="1">
        <v>1.0</v>
      </c>
      <c r="F756" s="20" t="str">
        <f>VLOOKUP(C756,Countries!D:P,13,FALSE)</f>
        <v>6,12</v>
      </c>
    </row>
    <row r="757">
      <c r="A757" s="1" t="str">
        <f t="shared" si="1"/>
        <v>eka-ID</v>
      </c>
      <c r="B757" s="5" t="s">
        <v>4893</v>
      </c>
      <c r="C757" s="5" t="s">
        <v>946</v>
      </c>
      <c r="D757" s="1" t="s">
        <v>4896</v>
      </c>
      <c r="E757" s="1">
        <v>1.0</v>
      </c>
      <c r="F757" s="20" t="str">
        <f>VLOOKUP(C757,Countries!D:P,13,FALSE)</f>
        <v>-5,120</v>
      </c>
    </row>
    <row r="758">
      <c r="A758" s="1" t="str">
        <f t="shared" si="1"/>
        <v>eko-MZ</v>
      </c>
      <c r="B758" s="5" t="s">
        <v>4899</v>
      </c>
      <c r="C758" s="5" t="s">
        <v>1329</v>
      </c>
      <c r="D758" s="1" t="s">
        <v>4901</v>
      </c>
      <c r="E758" s="1">
        <v>1.0</v>
      </c>
      <c r="F758" s="20" t="str">
        <f>VLOOKUP(C758,Countries!D:P,13,FALSE)</f>
        <v>-18.25,35</v>
      </c>
    </row>
    <row r="759">
      <c r="A759" s="1" t="str">
        <f t="shared" si="1"/>
        <v>els-ID</v>
      </c>
      <c r="B759" s="5" t="s">
        <v>4902</v>
      </c>
      <c r="C759" s="5" t="s">
        <v>946</v>
      </c>
      <c r="D759" s="1" t="s">
        <v>4905</v>
      </c>
      <c r="E759" s="1">
        <v>1.0</v>
      </c>
      <c r="F759" s="20" t="str">
        <f>VLOOKUP(C759,Countries!D:P,13,FALSE)</f>
        <v>-5,120</v>
      </c>
    </row>
    <row r="760">
      <c r="A760" s="1" t="str">
        <f t="shared" si="1"/>
        <v>emb-PA</v>
      </c>
      <c r="B760" s="5" t="s">
        <v>4908</v>
      </c>
      <c r="C760" s="5" t="s">
        <v>1491</v>
      </c>
      <c r="D760" s="1" t="s">
        <v>4911</v>
      </c>
      <c r="E760" s="1">
        <v>1.0</v>
      </c>
      <c r="F760" s="20" t="str">
        <f>VLOOKUP(C760,Countries!D:P,13,FALSE)</f>
        <v>9,-80</v>
      </c>
    </row>
    <row r="761">
      <c r="A761" s="1" t="str">
        <f t="shared" si="1"/>
        <v>emb-CO</v>
      </c>
      <c r="B761" s="5" t="s">
        <v>4908</v>
      </c>
      <c r="C761" s="5" t="s">
        <v>485</v>
      </c>
      <c r="D761" s="1" t="s">
        <v>4911</v>
      </c>
      <c r="E761" s="1">
        <v>1.0</v>
      </c>
      <c r="F761" s="20" t="str">
        <f>VLOOKUP(C761,Countries!D:P,13,FALSE)</f>
        <v>4,-72</v>
      </c>
    </row>
    <row r="762">
      <c r="A762" s="1" t="str">
        <f t="shared" si="1"/>
        <v>emc-CO</v>
      </c>
      <c r="B762" s="5" t="s">
        <v>4913</v>
      </c>
      <c r="C762" s="5" t="s">
        <v>485</v>
      </c>
      <c r="D762" s="1" t="s">
        <v>4916</v>
      </c>
      <c r="E762" s="1">
        <v>1.0</v>
      </c>
      <c r="F762" s="20" t="str">
        <f>VLOOKUP(C762,Countries!D:P,13,FALSE)</f>
        <v>4,-72</v>
      </c>
    </row>
    <row r="763">
      <c r="A763" s="1" t="str">
        <f t="shared" si="1"/>
        <v>eme-GF</v>
      </c>
      <c r="B763" s="5" t="s">
        <v>4918</v>
      </c>
      <c r="C763" s="5" t="s">
        <v>726</v>
      </c>
      <c r="D763" s="1" t="s">
        <v>4920</v>
      </c>
      <c r="E763" s="1">
        <v>1.0</v>
      </c>
      <c r="F763" s="20" t="str">
        <f>VLOOKUP(C763,Countries!D:P,13,FALSE)</f>
        <v>4,-53</v>
      </c>
    </row>
    <row r="764">
      <c r="A764" s="1" t="str">
        <f t="shared" si="1"/>
        <v>eml-ID</v>
      </c>
      <c r="B764" s="5" t="s">
        <v>4921</v>
      </c>
      <c r="C764" s="5" t="s">
        <v>946</v>
      </c>
      <c r="D764" s="1" t="s">
        <v>4923</v>
      </c>
      <c r="E764" s="1">
        <v>1.0</v>
      </c>
      <c r="F764" s="20" t="str">
        <f>VLOOKUP(C764,Countries!D:P,13,FALSE)</f>
        <v>-5,120</v>
      </c>
    </row>
    <row r="765">
      <c r="A765" s="1" t="str">
        <f t="shared" si="1"/>
        <v>emm-AU</v>
      </c>
      <c r="B765" s="5" t="s">
        <v>4924</v>
      </c>
      <c r="C765" s="5" t="s">
        <v>179</v>
      </c>
      <c r="D765" s="1" t="s">
        <v>4927</v>
      </c>
      <c r="E765" s="1">
        <v>1.0</v>
      </c>
      <c r="F765" s="20" t="str">
        <f>VLOOKUP(C765,Countries!D:P,13,FALSE)</f>
        <v>-27,133</v>
      </c>
    </row>
    <row r="766">
      <c r="A766" s="1" t="str">
        <f t="shared" si="1"/>
        <v>ena-PG</v>
      </c>
      <c r="B766" s="5" t="s">
        <v>4930</v>
      </c>
      <c r="C766" s="5" t="s">
        <v>1500</v>
      </c>
      <c r="D766" s="1" t="s">
        <v>4933</v>
      </c>
      <c r="E766" s="1">
        <v>1.0</v>
      </c>
      <c r="F766" s="20" t="str">
        <f>VLOOKUP(C766,Countries!D:P,13,FALSE)</f>
        <v>-6,147</v>
      </c>
    </row>
    <row r="767">
      <c r="A767" s="1" t="str">
        <f t="shared" si="1"/>
        <v>ene-RU</v>
      </c>
      <c r="B767" s="5" t="s">
        <v>4936</v>
      </c>
      <c r="C767" s="5" t="s">
        <v>1590</v>
      </c>
      <c r="D767" s="1" t="s">
        <v>4939</v>
      </c>
      <c r="E767" s="1">
        <v>1.0</v>
      </c>
      <c r="F767" s="20" t="str">
        <f>VLOOKUP(C767,Countries!D:P,13,FALSE)</f>
        <v>60,100</v>
      </c>
    </row>
    <row r="768">
      <c r="A768" s="1" t="str">
        <f t="shared" si="1"/>
        <v>eng-GB</v>
      </c>
      <c r="B768" s="5" t="s">
        <v>4942</v>
      </c>
      <c r="C768" s="5" t="s">
        <v>2008</v>
      </c>
      <c r="D768" s="1" t="s">
        <v>4944</v>
      </c>
      <c r="E768" s="1">
        <v>1.0</v>
      </c>
      <c r="F768" s="20" t="str">
        <f>VLOOKUP(C768,Countries!D:P,13,FALSE)</f>
        <v>54,-2</v>
      </c>
    </row>
    <row r="769">
      <c r="A769" s="1" t="str">
        <f t="shared" si="1"/>
        <v>eng-IE</v>
      </c>
      <c r="B769" s="5" t="s">
        <v>4942</v>
      </c>
      <c r="C769" s="5" t="s">
        <v>972</v>
      </c>
      <c r="D769" s="1" t="s">
        <v>4944</v>
      </c>
      <c r="E769" s="1">
        <v>1.0</v>
      </c>
      <c r="F769" s="20" t="str">
        <f>VLOOKUP(C769,Countries!D:P,13,FALSE)</f>
        <v>53,-8</v>
      </c>
    </row>
    <row r="770">
      <c r="A770" s="1" t="str">
        <f t="shared" si="1"/>
        <v>eno-ID</v>
      </c>
      <c r="B770" s="5" t="s">
        <v>4946</v>
      </c>
      <c r="C770" s="5" t="s">
        <v>946</v>
      </c>
      <c r="D770" s="1" t="s">
        <v>4948</v>
      </c>
      <c r="E770" s="1">
        <v>1.0</v>
      </c>
      <c r="F770" s="20" t="str">
        <f>VLOOKUP(C770,Countries!D:P,13,FALSE)</f>
        <v>-5,120</v>
      </c>
    </row>
    <row r="771">
      <c r="A771" s="1" t="str">
        <f t="shared" si="1"/>
        <v>eny-CD</v>
      </c>
      <c r="B771" s="5" t="s">
        <v>4949</v>
      </c>
      <c r="C771" s="5" t="s">
        <v>511</v>
      </c>
      <c r="D771" s="1" t="s">
        <v>4952</v>
      </c>
      <c r="E771" s="1">
        <v>1.0</v>
      </c>
      <c r="F771" s="20" t="str">
        <f>VLOOKUP(C771,Countries!D:P,13,FALSE)</f>
        <v>0,25</v>
      </c>
    </row>
    <row r="772">
      <c r="A772" s="1" t="str">
        <f t="shared" si="1"/>
        <v>epe-CO</v>
      </c>
      <c r="B772" s="5" t="s">
        <v>4954</v>
      </c>
      <c r="C772" s="5" t="s">
        <v>485</v>
      </c>
      <c r="D772" s="1" t="s">
        <v>4957</v>
      </c>
      <c r="E772" s="1">
        <v>1.0</v>
      </c>
      <c r="F772" s="20" t="str">
        <f>VLOOKUP(C772,Countries!D:P,13,FALSE)</f>
        <v>4,-72</v>
      </c>
    </row>
    <row r="773">
      <c r="A773" s="1" t="str">
        <f t="shared" si="1"/>
        <v>erk-VU</v>
      </c>
      <c r="B773" s="5" t="s">
        <v>4958</v>
      </c>
      <c r="C773" s="5" t="s">
        <v>2048</v>
      </c>
      <c r="D773" s="1" t="s">
        <v>4960</v>
      </c>
      <c r="E773" s="1">
        <v>1.0</v>
      </c>
      <c r="F773" s="20" t="str">
        <f>VLOOKUP(C773,Countries!D:P,13,FALSE)</f>
        <v>-16,167</v>
      </c>
    </row>
    <row r="774">
      <c r="A774" s="1" t="str">
        <f t="shared" si="1"/>
        <v>err-VU</v>
      </c>
      <c r="B774" s="5" t="s">
        <v>4961</v>
      </c>
      <c r="C774" s="5" t="s">
        <v>2048</v>
      </c>
      <c r="D774" s="1" t="s">
        <v>4964</v>
      </c>
      <c r="E774" s="1">
        <v>1.0</v>
      </c>
      <c r="F774" s="20" t="str">
        <f>VLOOKUP(C774,Countries!D:P,13,FALSE)</f>
        <v>-16,167</v>
      </c>
    </row>
    <row r="775">
      <c r="A775" s="1" t="str">
        <f t="shared" si="1"/>
        <v>ese-PE</v>
      </c>
      <c r="B775" s="5" t="s">
        <v>4966</v>
      </c>
      <c r="C775" s="5" t="s">
        <v>1516</v>
      </c>
      <c r="D775" s="1" t="s">
        <v>4968</v>
      </c>
      <c r="E775" s="1">
        <v>1.0</v>
      </c>
      <c r="F775" s="20" t="str">
        <f>VLOOKUP(C775,Countries!D:P,13,FALSE)</f>
        <v>-10,-76</v>
      </c>
    </row>
    <row r="776">
      <c r="A776" s="1" t="str">
        <f t="shared" si="1"/>
        <v>ese-BO</v>
      </c>
      <c r="B776" s="5" t="s">
        <v>4966</v>
      </c>
      <c r="C776" s="5" t="s">
        <v>299</v>
      </c>
      <c r="D776" s="1" t="s">
        <v>4968</v>
      </c>
      <c r="E776" s="1">
        <v>1.0</v>
      </c>
      <c r="F776" s="20" t="str">
        <f>VLOOKUP(C776,Countries!D:P,13,FALSE)</f>
        <v>-17,-65</v>
      </c>
    </row>
    <row r="777">
      <c r="A777" s="1" t="str">
        <f t="shared" si="1"/>
        <v>esm-EC</v>
      </c>
      <c r="B777" s="5" t="s">
        <v>4971</v>
      </c>
      <c r="C777" s="5" t="s">
        <v>613</v>
      </c>
      <c r="D777" s="1" t="s">
        <v>4973</v>
      </c>
      <c r="E777" s="1">
        <v>1.0</v>
      </c>
      <c r="F777" s="20" t="str">
        <f>VLOOKUP(C777,Countries!D:P,13,FALSE)</f>
        <v>-2,-77.5</v>
      </c>
    </row>
    <row r="778">
      <c r="A778" s="1" t="str">
        <f t="shared" si="1"/>
        <v>ess-US</v>
      </c>
      <c r="B778" s="5" t="s">
        <v>4976</v>
      </c>
      <c r="C778" s="5" t="s">
        <v>2017</v>
      </c>
      <c r="D778" s="1" t="s">
        <v>4979</v>
      </c>
      <c r="E778" s="1">
        <v>1.0</v>
      </c>
      <c r="F778" s="20" t="str">
        <f>VLOOKUP(C778,Countries!D:P,13,FALSE)</f>
        <v>38,-97</v>
      </c>
    </row>
    <row r="779">
      <c r="A779" s="1" t="str">
        <f t="shared" si="1"/>
        <v>est-EE</v>
      </c>
      <c r="B779" s="5" t="s">
        <v>4981</v>
      </c>
      <c r="C779" s="5" t="s">
        <v>656</v>
      </c>
      <c r="D779" s="1" t="s">
        <v>4983</v>
      </c>
      <c r="E779" s="1">
        <v>1.0</v>
      </c>
      <c r="F779" s="20" t="str">
        <f>VLOOKUP(C779,Countries!D:P,13,FALSE)</f>
        <v>59,26</v>
      </c>
    </row>
    <row r="780">
      <c r="A780" s="1" t="str">
        <f t="shared" si="1"/>
        <v>ets-NG</v>
      </c>
      <c r="B780" s="5" t="s">
        <v>4985</v>
      </c>
      <c r="C780" s="5" t="s">
        <v>1408</v>
      </c>
      <c r="D780" s="1" t="s">
        <v>4987</v>
      </c>
      <c r="E780" s="1">
        <v>1.0</v>
      </c>
      <c r="F780" s="20" t="str">
        <f>VLOOKUP(C780,Countries!D:P,13,FALSE)</f>
        <v>10,8</v>
      </c>
    </row>
    <row r="781">
      <c r="A781" s="1" t="str">
        <f t="shared" si="1"/>
        <v>eud-MX</v>
      </c>
      <c r="B781" s="5" t="s">
        <v>4989</v>
      </c>
      <c r="C781" s="5" t="s">
        <v>1264</v>
      </c>
      <c r="D781" s="1" t="s">
        <v>4992</v>
      </c>
      <c r="E781" s="1">
        <v>1.0</v>
      </c>
      <c r="F781" s="20" t="str">
        <f>VLOOKUP(C781,Countries!D:P,13,FALSE)</f>
        <v>23,-102</v>
      </c>
    </row>
    <row r="782">
      <c r="A782" s="1" t="str">
        <f t="shared" si="1"/>
        <v>eve-RU</v>
      </c>
      <c r="B782" s="5" t="s">
        <v>4995</v>
      </c>
      <c r="C782" s="5" t="s">
        <v>1590</v>
      </c>
      <c r="D782" s="1" t="s">
        <v>4998</v>
      </c>
      <c r="E782" s="1">
        <v>1.0</v>
      </c>
      <c r="F782" s="20" t="str">
        <f>VLOOKUP(C782,Countries!D:P,13,FALSE)</f>
        <v>60,100</v>
      </c>
    </row>
    <row r="783">
      <c r="A783" s="1" t="str">
        <f t="shared" si="1"/>
        <v>evn-RU</v>
      </c>
      <c r="B783" s="5" t="s">
        <v>4996</v>
      </c>
      <c r="C783" s="5" t="s">
        <v>1590</v>
      </c>
      <c r="D783" s="1" t="s">
        <v>5002</v>
      </c>
      <c r="E783" s="1">
        <v>1.0</v>
      </c>
      <c r="F783" s="20" t="str">
        <f>VLOOKUP(C783,Countries!D:P,13,FALSE)</f>
        <v>60,100</v>
      </c>
    </row>
    <row r="784">
      <c r="A784" s="1" t="str">
        <f t="shared" si="1"/>
        <v>ewa-GH</v>
      </c>
      <c r="B784" s="5" t="s">
        <v>5003</v>
      </c>
      <c r="C784" s="5" t="s">
        <v>783</v>
      </c>
      <c r="D784" s="1" t="s">
        <v>5006</v>
      </c>
      <c r="E784" s="1">
        <v>1.0</v>
      </c>
      <c r="F784" s="20" t="str">
        <f>VLOOKUP(C784,Countries!D:P,13,FALSE)</f>
        <v>8,-2</v>
      </c>
    </row>
    <row r="785">
      <c r="A785" s="1" t="str">
        <f t="shared" si="1"/>
        <v>ewe-TG</v>
      </c>
      <c r="B785" s="5" t="s">
        <v>5004</v>
      </c>
      <c r="C785" s="5" t="s">
        <v>1910</v>
      </c>
      <c r="D785" s="1" t="s">
        <v>5007</v>
      </c>
      <c r="E785" s="1">
        <v>1.0</v>
      </c>
      <c r="F785" s="20" t="str">
        <f>VLOOKUP(C785,Countries!D:P,13,FALSE)</f>
        <v>8,1.1667</v>
      </c>
    </row>
    <row r="786">
      <c r="A786" s="1" t="str">
        <f t="shared" si="1"/>
        <v>ewe-GH</v>
      </c>
      <c r="B786" s="5" t="s">
        <v>5004</v>
      </c>
      <c r="C786" s="5" t="s">
        <v>783</v>
      </c>
      <c r="D786" s="1" t="s">
        <v>5007</v>
      </c>
      <c r="E786" s="1">
        <v>1.0</v>
      </c>
      <c r="F786" s="20" t="str">
        <f>VLOOKUP(C786,Countries!D:P,13,FALSE)</f>
        <v>8,-2</v>
      </c>
    </row>
    <row r="787">
      <c r="A787" s="1" t="str">
        <f t="shared" si="1"/>
        <v>ewo-CM</v>
      </c>
      <c r="B787" s="5" t="s">
        <v>5009</v>
      </c>
      <c r="C787" s="5" t="s">
        <v>411</v>
      </c>
      <c r="D787" s="1" t="s">
        <v>5011</v>
      </c>
      <c r="E787" s="1">
        <v>1.0</v>
      </c>
      <c r="F787" s="20" t="str">
        <f>VLOOKUP(C787,Countries!D:P,13,FALSE)</f>
        <v>6,12</v>
      </c>
    </row>
    <row r="788">
      <c r="A788" s="1" t="str">
        <f t="shared" si="1"/>
        <v>eya-US</v>
      </c>
      <c r="B788" s="5" t="s">
        <v>5012</v>
      </c>
      <c r="C788" s="5" t="s">
        <v>2017</v>
      </c>
      <c r="D788" s="1" t="s">
        <v>5014</v>
      </c>
      <c r="E788" s="1">
        <v>1.0</v>
      </c>
      <c r="F788" s="20" t="str">
        <f>VLOOKUP(C788,Countries!D:P,13,FALSE)</f>
        <v>38,-97</v>
      </c>
    </row>
    <row r="789">
      <c r="A789" s="1" t="str">
        <f t="shared" si="1"/>
        <v>far-DK</v>
      </c>
      <c r="B789" s="5" t="s">
        <v>5016</v>
      </c>
      <c r="C789" s="5" t="s">
        <v>582</v>
      </c>
      <c r="D789" s="1" t="s">
        <v>5019</v>
      </c>
      <c r="E789" s="1">
        <v>1.0</v>
      </c>
      <c r="F789" s="20" t="str">
        <f>VLOOKUP(C789,Countries!D:P,13,FALSE)</f>
        <v>56,10</v>
      </c>
    </row>
    <row r="790">
      <c r="A790" s="1" t="str">
        <f t="shared" si="1"/>
        <v>fas-PG</v>
      </c>
      <c r="B790" s="5" t="s">
        <v>5020</v>
      </c>
      <c r="C790" s="5" t="s">
        <v>1500</v>
      </c>
      <c r="D790" s="1" t="s">
        <v>5023</v>
      </c>
      <c r="E790" s="1">
        <v>1.0</v>
      </c>
      <c r="F790" s="20" t="str">
        <f>VLOOKUP(C790,Countries!D:P,13,FALSE)</f>
        <v>-6,147</v>
      </c>
    </row>
    <row r="791">
      <c r="A791" s="1" t="str">
        <f t="shared" si="1"/>
        <v>fbf-BF</v>
      </c>
      <c r="B791" s="5" t="s">
        <v>5024</v>
      </c>
      <c r="C791" s="5" t="s">
        <v>379</v>
      </c>
      <c r="D791" s="1" t="s">
        <v>5027</v>
      </c>
      <c r="E791" s="1">
        <v>1.0</v>
      </c>
      <c r="F791" s="20" t="str">
        <f>VLOOKUP(C791,Countries!D:P,13,FALSE)</f>
        <v>13,-2</v>
      </c>
    </row>
    <row r="792">
      <c r="A792" s="1" t="str">
        <f t="shared" si="1"/>
        <v>fea-DE</v>
      </c>
      <c r="B792" s="5" t="s">
        <v>5028</v>
      </c>
      <c r="C792" s="5" t="s">
        <v>776</v>
      </c>
      <c r="D792" s="1" t="s">
        <v>5031</v>
      </c>
      <c r="E792" s="1">
        <v>1.0</v>
      </c>
      <c r="F792" s="20" t="str">
        <f>VLOOKUP(C792,Countries!D:P,13,FALSE)</f>
        <v>51,9</v>
      </c>
    </row>
    <row r="793">
      <c r="A793" s="1" t="str">
        <f t="shared" si="1"/>
        <v>fef-CM</v>
      </c>
      <c r="B793" s="5" t="s">
        <v>5032</v>
      </c>
      <c r="C793" s="5" t="s">
        <v>411</v>
      </c>
      <c r="D793" s="1" t="s">
        <v>5035</v>
      </c>
      <c r="E793" s="1">
        <v>1.0</v>
      </c>
      <c r="F793" s="20" t="str">
        <f>VLOOKUP(C793,Countries!D:P,13,FALSE)</f>
        <v>6,12</v>
      </c>
    </row>
    <row r="794">
      <c r="A794" s="1" t="str">
        <f t="shared" si="1"/>
        <v>fgo-NG</v>
      </c>
      <c r="B794" s="5" t="s">
        <v>5036</v>
      </c>
      <c r="C794" s="5" t="s">
        <v>1408</v>
      </c>
      <c r="D794" s="1" t="s">
        <v>5039</v>
      </c>
      <c r="E794" s="1">
        <v>1.0</v>
      </c>
      <c r="F794" s="20" t="str">
        <f>VLOOKUP(C794,Countries!D:P,13,FALSE)</f>
        <v>10,8</v>
      </c>
    </row>
    <row r="795">
      <c r="A795" s="1" t="str">
        <f t="shared" si="1"/>
        <v>fgu-GN</v>
      </c>
      <c r="B795" s="5" t="s">
        <v>5040</v>
      </c>
      <c r="C795" s="5" t="s">
        <v>855</v>
      </c>
      <c r="D795" s="1" t="s">
        <v>5043</v>
      </c>
      <c r="E795" s="1">
        <v>1.0</v>
      </c>
      <c r="F795" s="20" t="str">
        <f>VLOOKUP(C795,Countries!D:P,13,FALSE)</f>
        <v>11,-10</v>
      </c>
    </row>
    <row r="796">
      <c r="A796" s="1" t="str">
        <f t="shared" si="1"/>
        <v>fij-FJ</v>
      </c>
      <c r="B796" s="5" t="s">
        <v>5044</v>
      </c>
      <c r="C796" s="5" t="s">
        <v>699</v>
      </c>
      <c r="D796" s="1" t="s">
        <v>5046</v>
      </c>
      <c r="E796" s="1">
        <v>1.0</v>
      </c>
      <c r="F796" s="20" t="str">
        <f>VLOOKUP(C796,Countries!D:P,13,FALSE)</f>
        <v>-18,175</v>
      </c>
    </row>
    <row r="797">
      <c r="A797" s="1" t="str">
        <f t="shared" si="1"/>
        <v>fin-FI</v>
      </c>
      <c r="B797" s="5" t="s">
        <v>5047</v>
      </c>
      <c r="C797" s="5" t="s">
        <v>710</v>
      </c>
      <c r="D797" s="1" t="s">
        <v>5049</v>
      </c>
      <c r="E797" s="1">
        <v>1.0</v>
      </c>
      <c r="F797" s="20" t="str">
        <f>VLOOKUP(C797,Countries!D:P,13,FALSE)</f>
        <v>64,26</v>
      </c>
    </row>
    <row r="798">
      <c r="A798" s="1" t="str">
        <f t="shared" si="1"/>
        <v>fio-CD</v>
      </c>
      <c r="B798" s="5" t="s">
        <v>5051</v>
      </c>
      <c r="C798" s="5" t="s">
        <v>511</v>
      </c>
      <c r="D798" s="1" t="s">
        <v>5054</v>
      </c>
      <c r="E798" s="1">
        <v>1.0</v>
      </c>
      <c r="F798" s="20" t="str">
        <f>VLOOKUP(C798,Countries!D:P,13,FALSE)</f>
        <v>0,25</v>
      </c>
    </row>
    <row r="799">
      <c r="A799" s="1" t="str">
        <f t="shared" si="1"/>
        <v>fiw-FJ</v>
      </c>
      <c r="B799" s="5" t="s">
        <v>5055</v>
      </c>
      <c r="C799" s="5" t="s">
        <v>699</v>
      </c>
      <c r="D799" s="1" t="s">
        <v>5058</v>
      </c>
      <c r="E799" s="1">
        <v>1.0</v>
      </c>
      <c r="F799" s="20" t="str">
        <f>VLOOKUP(C799,Countries!D:P,13,FALSE)</f>
        <v>-18,175</v>
      </c>
    </row>
    <row r="800">
      <c r="A800" s="1" t="str">
        <f t="shared" si="1"/>
        <v>fli-BF</v>
      </c>
      <c r="B800" s="5" t="s">
        <v>5059</v>
      </c>
      <c r="C800" s="5" t="s">
        <v>379</v>
      </c>
      <c r="D800" s="1" t="s">
        <v>5060</v>
      </c>
      <c r="E800" s="1">
        <v>1.0</v>
      </c>
      <c r="F800" s="20" t="str">
        <f>VLOOKUP(C800,Countries!D:P,13,FALSE)</f>
        <v>13,-2</v>
      </c>
    </row>
    <row r="801">
      <c r="A801" s="1" t="str">
        <f t="shared" si="1"/>
        <v>fma-MR</v>
      </c>
      <c r="B801" s="5" t="s">
        <v>5061</v>
      </c>
      <c r="C801" s="5" t="s">
        <v>1240</v>
      </c>
      <c r="D801" s="1" t="s">
        <v>5064</v>
      </c>
      <c r="E801" s="1">
        <v>1.0</v>
      </c>
      <c r="F801" s="20" t="str">
        <f>VLOOKUP(C801,Countries!D:P,13,FALSE)</f>
        <v>20,-12</v>
      </c>
    </row>
    <row r="802">
      <c r="A802" s="1" t="str">
        <f t="shared" si="1"/>
        <v>fni-NG</v>
      </c>
      <c r="B802" s="5" t="s">
        <v>5065</v>
      </c>
      <c r="C802" s="5" t="s">
        <v>1408</v>
      </c>
      <c r="D802" s="1" t="s">
        <v>5068</v>
      </c>
      <c r="E802" s="1">
        <v>1.0</v>
      </c>
      <c r="F802" s="20" t="str">
        <f>VLOOKUP(C802,Countries!D:P,13,FALSE)</f>
        <v>10,8</v>
      </c>
    </row>
    <row r="803">
      <c r="A803" s="1" t="str">
        <f t="shared" si="1"/>
        <v>fno-DE</v>
      </c>
      <c r="B803" s="5" t="s">
        <v>5069</v>
      </c>
      <c r="C803" s="5" t="s">
        <v>776</v>
      </c>
      <c r="D803" s="1" t="s">
        <v>5072</v>
      </c>
      <c r="E803" s="1">
        <v>1.0</v>
      </c>
      <c r="F803" s="20" t="str">
        <f>VLOOKUP(C803,Countries!D:P,13,FALSE)</f>
        <v>51,9</v>
      </c>
    </row>
    <row r="804">
      <c r="A804" s="1" t="str">
        <f t="shared" si="1"/>
        <v>foe-PG</v>
      </c>
      <c r="B804" s="5" t="s">
        <v>5073</v>
      </c>
      <c r="C804" s="5" t="s">
        <v>1500</v>
      </c>
      <c r="D804" s="1" t="s">
        <v>5076</v>
      </c>
      <c r="E804" s="1">
        <v>1.0</v>
      </c>
      <c r="F804" s="20" t="str">
        <f>VLOOKUP(C804,Countries!D:P,13,FALSE)</f>
        <v>-6,147</v>
      </c>
    </row>
    <row r="805">
      <c r="A805" s="1" t="str">
        <f t="shared" si="1"/>
        <v>fon-BJ</v>
      </c>
      <c r="B805" s="5" t="s">
        <v>5078</v>
      </c>
      <c r="C805" s="5" t="s">
        <v>269</v>
      </c>
      <c r="D805" s="1" t="s">
        <v>5080</v>
      </c>
      <c r="E805" s="1">
        <v>1.0</v>
      </c>
      <c r="F805" s="20" t="str">
        <f>VLOOKUP(C805,Countries!D:P,13,FALSE)</f>
        <v>9.5,2.25</v>
      </c>
    </row>
    <row r="806">
      <c r="A806" s="1" t="str">
        <f t="shared" si="1"/>
        <v>for-PG</v>
      </c>
      <c r="B806" s="5" t="s">
        <v>5081</v>
      </c>
      <c r="C806" s="5" t="s">
        <v>1500</v>
      </c>
      <c r="D806" s="1" t="s">
        <v>5083</v>
      </c>
      <c r="E806" s="1">
        <v>1.0</v>
      </c>
      <c r="F806" s="20" t="str">
        <f>VLOOKUP(C806,Countries!D:P,13,FALSE)</f>
        <v>-6,147</v>
      </c>
    </row>
    <row r="807">
      <c r="A807" s="1" t="str">
        <f t="shared" si="1"/>
        <v>fox-US</v>
      </c>
      <c r="B807" s="5" t="s">
        <v>5084</v>
      </c>
      <c r="C807" s="5" t="s">
        <v>2017</v>
      </c>
      <c r="D807" s="1" t="s">
        <v>5087</v>
      </c>
      <c r="E807" s="1">
        <v>1.0</v>
      </c>
      <c r="F807" s="20" t="str">
        <f>VLOOKUP(C807,Countries!D:P,13,FALSE)</f>
        <v>38,-97</v>
      </c>
    </row>
    <row r="808">
      <c r="A808" s="1" t="str">
        <f t="shared" si="1"/>
        <v>fqs-PG</v>
      </c>
      <c r="B808" s="5" t="s">
        <v>5088</v>
      </c>
      <c r="C808" s="5" t="s">
        <v>1500</v>
      </c>
      <c r="D808" s="1" t="s">
        <v>5090</v>
      </c>
      <c r="E808" s="1">
        <v>1.0</v>
      </c>
      <c r="F808" s="20" t="str">
        <f>VLOOKUP(C808,Countries!D:P,13,FALSE)</f>
        <v>-6,147</v>
      </c>
    </row>
    <row r="809">
      <c r="A809" s="1" t="str">
        <f t="shared" si="1"/>
        <v>frd-ID</v>
      </c>
      <c r="B809" s="5" t="s">
        <v>5092</v>
      </c>
      <c r="C809" s="5" t="s">
        <v>946</v>
      </c>
      <c r="D809" s="1" t="s">
        <v>5094</v>
      </c>
      <c r="E809" s="1">
        <v>1.0</v>
      </c>
      <c r="F809" s="20" t="str">
        <f>VLOOKUP(C809,Countries!D:P,13,FALSE)</f>
        <v>-5,120</v>
      </c>
    </row>
    <row r="810">
      <c r="A810" s="1" t="str">
        <f t="shared" si="1"/>
        <v>fre-CH</v>
      </c>
      <c r="B810" s="5" t="s">
        <v>5095</v>
      </c>
      <c r="C810" s="5" t="s">
        <v>1851</v>
      </c>
      <c r="D810" s="1" t="s">
        <v>5098</v>
      </c>
      <c r="E810" s="1">
        <v>1.0</v>
      </c>
      <c r="F810" s="20" t="str">
        <f>VLOOKUP(C810,Countries!D:P,13,FALSE)</f>
        <v>47,8</v>
      </c>
    </row>
    <row r="811">
      <c r="A811" s="1" t="str">
        <f t="shared" si="1"/>
        <v>fre-FR</v>
      </c>
      <c r="B811" s="5" t="s">
        <v>5095</v>
      </c>
      <c r="C811" s="5" t="s">
        <v>717</v>
      </c>
      <c r="D811" s="1" t="s">
        <v>5098</v>
      </c>
      <c r="E811" s="1">
        <v>1.0</v>
      </c>
      <c r="F811" s="20" t="str">
        <f>VLOOKUP(C811,Countries!D:P,13,FALSE)</f>
        <v>46,2</v>
      </c>
    </row>
    <row r="812">
      <c r="A812" s="1" t="str">
        <f t="shared" si="1"/>
        <v>fri-DE</v>
      </c>
      <c r="B812" s="5" t="s">
        <v>5100</v>
      </c>
      <c r="C812" s="5" t="s">
        <v>776</v>
      </c>
      <c r="D812" s="1" t="s">
        <v>5101</v>
      </c>
      <c r="E812" s="1">
        <v>1.0</v>
      </c>
      <c r="F812" s="20" t="str">
        <f>VLOOKUP(C812,Countries!D:P,13,FALSE)</f>
        <v>51,9</v>
      </c>
    </row>
    <row r="813">
      <c r="A813" s="1" t="str">
        <f t="shared" si="1"/>
        <v>fri-NL</v>
      </c>
      <c r="B813" s="5" t="s">
        <v>5100</v>
      </c>
      <c r="C813" s="5" t="s">
        <v>1370</v>
      </c>
      <c r="D813" s="1" t="s">
        <v>5101</v>
      </c>
      <c r="E813" s="1">
        <v>0.0</v>
      </c>
      <c r="F813" s="20" t="str">
        <f>VLOOKUP(C813,Countries!D:P,13,FALSE)</f>
        <v>52.5,5.75</v>
      </c>
    </row>
    <row r="814">
      <c r="A814" s="1" t="str">
        <f t="shared" si="1"/>
        <v>frw-NL</v>
      </c>
      <c r="B814" s="5" t="s">
        <v>5103</v>
      </c>
      <c r="C814" s="5" t="s">
        <v>1370</v>
      </c>
      <c r="D814" s="1" t="s">
        <v>5106</v>
      </c>
      <c r="E814" s="1">
        <v>0.0</v>
      </c>
      <c r="F814" s="20" t="str">
        <f>VLOOKUP(C814,Countries!D:P,13,FALSE)</f>
        <v>52.5,5.75</v>
      </c>
    </row>
    <row r="815">
      <c r="A815" s="1" t="str">
        <f t="shared" si="1"/>
        <v>fsl-FI</v>
      </c>
      <c r="B815" s="5" t="s">
        <v>5107</v>
      </c>
      <c r="C815" s="5" t="s">
        <v>710</v>
      </c>
      <c r="D815" s="1" t="s">
        <v>5110</v>
      </c>
      <c r="E815" s="1">
        <v>1.0</v>
      </c>
      <c r="F815" s="20" t="str">
        <f>VLOOKUP(C815,Countries!D:P,13,FALSE)</f>
        <v>64,26</v>
      </c>
    </row>
    <row r="816">
      <c r="A816" s="1" t="str">
        <f t="shared" si="1"/>
        <v>fua-CM</v>
      </c>
      <c r="B816" s="5" t="s">
        <v>5111</v>
      </c>
      <c r="C816" s="5" t="s">
        <v>411</v>
      </c>
      <c r="D816" s="1" t="s">
        <v>5112</v>
      </c>
      <c r="E816" s="1">
        <v>1.0</v>
      </c>
      <c r="F816" s="20" t="str">
        <f>VLOOKUP(C816,Countries!D:P,13,FALSE)</f>
        <v>6,12</v>
      </c>
    </row>
    <row r="817">
      <c r="A817" s="1" t="str">
        <f t="shared" si="1"/>
        <v>fue-WF</v>
      </c>
      <c r="B817" s="5" t="s">
        <v>5113</v>
      </c>
      <c r="C817" s="5" t="s">
        <v>2090</v>
      </c>
      <c r="D817" s="1" t="s">
        <v>5116</v>
      </c>
      <c r="E817" s="1">
        <v>1.0</v>
      </c>
      <c r="F817" s="20" t="str">
        <f>VLOOKUP(C817,Countries!D:P,13,FALSE)</f>
        <v>-13.3,-176.2</v>
      </c>
    </row>
    <row r="818">
      <c r="A818" s="1" t="str">
        <f t="shared" si="1"/>
        <v>ful-BR</v>
      </c>
      <c r="B818" s="5" t="s">
        <v>5118</v>
      </c>
      <c r="C818" s="5" t="s">
        <v>342</v>
      </c>
      <c r="D818" s="1" t="s">
        <v>5121</v>
      </c>
      <c r="E818" s="1">
        <v>1.0</v>
      </c>
      <c r="F818" s="20" t="str">
        <f>VLOOKUP(C818,Countries!D:P,13,FALSE)</f>
        <v>-10,-55</v>
      </c>
    </row>
    <row r="819">
      <c r="A819" s="1" t="str">
        <f t="shared" si="1"/>
        <v>fum-ML</v>
      </c>
      <c r="B819" s="5" t="s">
        <v>5123</v>
      </c>
      <c r="C819" s="5" t="s">
        <v>1207</v>
      </c>
      <c r="D819" s="1" t="s">
        <v>5126</v>
      </c>
      <c r="E819" s="1">
        <v>1.0</v>
      </c>
      <c r="F819" s="20" t="str">
        <f>VLOOKUP(C819,Countries!D:P,13,FALSE)</f>
        <v>17,-4</v>
      </c>
    </row>
    <row r="820">
      <c r="A820" s="1" t="str">
        <f t="shared" si="1"/>
        <v>fur-SD</v>
      </c>
      <c r="B820" s="5" t="s">
        <v>5127</v>
      </c>
      <c r="C820" s="5" t="s">
        <v>1818</v>
      </c>
      <c r="D820" s="1" t="s">
        <v>5130</v>
      </c>
      <c r="E820" s="1">
        <v>1.0</v>
      </c>
      <c r="F820" s="20" t="str">
        <f>VLOOKUP(C820,Countries!D:P,13,FALSE)</f>
        <v>15,30</v>
      </c>
    </row>
    <row r="821">
      <c r="A821" s="1" t="str">
        <f t="shared" si="1"/>
        <v>fus-SN</v>
      </c>
      <c r="B821" s="5" t="s">
        <v>5131</v>
      </c>
      <c r="C821" s="5" t="s">
        <v>1694</v>
      </c>
      <c r="D821" s="1" t="s">
        <v>5132</v>
      </c>
      <c r="E821" s="1">
        <v>1.0</v>
      </c>
      <c r="F821" s="20" t="str">
        <f>VLOOKUP(C821,Countries!D:P,13,FALSE)</f>
        <v>14,-14</v>
      </c>
    </row>
    <row r="822">
      <c r="A822" s="1" t="str">
        <f t="shared" si="1"/>
        <v>fut-VU</v>
      </c>
      <c r="B822" s="5" t="s">
        <v>5133</v>
      </c>
      <c r="C822" s="5" t="s">
        <v>2048</v>
      </c>
      <c r="D822" s="1" t="s">
        <v>5135</v>
      </c>
      <c r="E822" s="1">
        <v>1.0</v>
      </c>
      <c r="F822" s="20" t="str">
        <f>VLOOKUP(C822,Countries!D:P,13,FALSE)</f>
        <v>-16,167</v>
      </c>
    </row>
    <row r="823">
      <c r="A823" s="1" t="str">
        <f t="shared" si="1"/>
        <v>fuz-MY</v>
      </c>
      <c r="B823" s="5" t="s">
        <v>5136</v>
      </c>
      <c r="C823" s="5" t="s">
        <v>1193</v>
      </c>
      <c r="D823" s="1" t="s">
        <v>5139</v>
      </c>
      <c r="E823" s="1">
        <v>1.0</v>
      </c>
      <c r="F823" s="20" t="str">
        <f>VLOOKUP(C823,Countries!D:P,13,FALSE)</f>
        <v>2.5,112.5</v>
      </c>
    </row>
    <row r="824">
      <c r="A824" s="1" t="str">
        <f t="shared" si="1"/>
        <v>fuz-TH</v>
      </c>
      <c r="B824" s="5" t="s">
        <v>5136</v>
      </c>
      <c r="C824" s="5" t="s">
        <v>1896</v>
      </c>
      <c r="D824" s="1" t="s">
        <v>5139</v>
      </c>
      <c r="E824" s="1">
        <v>1.0</v>
      </c>
      <c r="F824" s="20" t="str">
        <f>VLOOKUP(C824,Countries!D:P,13,FALSE)</f>
        <v>15,100</v>
      </c>
    </row>
    <row r="825">
      <c r="A825" s="1" t="str">
        <f t="shared" si="1"/>
        <v>fuz-CN</v>
      </c>
      <c r="B825" s="5" t="s">
        <v>5136</v>
      </c>
      <c r="C825" s="5" t="s">
        <v>460</v>
      </c>
      <c r="D825" s="1" t="s">
        <v>5139</v>
      </c>
      <c r="E825" s="1">
        <v>1.0</v>
      </c>
      <c r="F825" s="20" t="str">
        <f>VLOOKUP(C825,Countries!D:P,13,FALSE)</f>
        <v>35,105</v>
      </c>
    </row>
    <row r="826">
      <c r="A826" s="1" t="str">
        <f t="shared" si="1"/>
        <v>fye-NG</v>
      </c>
      <c r="B826" s="5" t="s">
        <v>5141</v>
      </c>
      <c r="C826" s="5" t="s">
        <v>1408</v>
      </c>
      <c r="D826" s="1" t="s">
        <v>5144</v>
      </c>
      <c r="E826" s="1">
        <v>1.0</v>
      </c>
      <c r="F826" s="20" t="str">
        <f>VLOOKUP(C826,Countries!D:P,13,FALSE)</f>
        <v>10,8</v>
      </c>
    </row>
    <row r="827">
      <c r="A827" s="1" t="str">
        <f t="shared" si="1"/>
        <v>ga-GH</v>
      </c>
      <c r="B827" s="5" t="s">
        <v>5145</v>
      </c>
      <c r="C827" s="5" t="s">
        <v>783</v>
      </c>
      <c r="D827" s="1" t="s">
        <v>5148</v>
      </c>
      <c r="E827" s="1">
        <v>1.0</v>
      </c>
      <c r="F827" s="20" t="str">
        <f>VLOOKUP(C827,Countries!D:P,13,FALSE)</f>
        <v>8,-2</v>
      </c>
    </row>
    <row r="828">
      <c r="A828" s="1" t="str">
        <f t="shared" si="1"/>
        <v>gaa-AU</v>
      </c>
      <c r="B828" s="5" t="s">
        <v>5146</v>
      </c>
      <c r="C828" s="5" t="s">
        <v>179</v>
      </c>
      <c r="D828" s="1" t="s">
        <v>5151</v>
      </c>
      <c r="E828" s="1">
        <v>1.0</v>
      </c>
      <c r="F828" s="20" t="str">
        <f>VLOOKUP(C828,Countries!D:P,13,FALSE)</f>
        <v>-27,133</v>
      </c>
    </row>
    <row r="829">
      <c r="A829" s="1" t="str">
        <f t="shared" si="1"/>
        <v>gad-NG</v>
      </c>
      <c r="B829" s="5" t="s">
        <v>5153</v>
      </c>
      <c r="C829" s="5" t="s">
        <v>1408</v>
      </c>
      <c r="D829" s="1" t="s">
        <v>5156</v>
      </c>
      <c r="E829" s="1">
        <v>1.0</v>
      </c>
      <c r="F829" s="20" t="str">
        <f>VLOOKUP(C829,Countries!D:P,13,FALSE)</f>
        <v>10,8</v>
      </c>
    </row>
    <row r="830">
      <c r="A830" s="1" t="str">
        <f t="shared" si="1"/>
        <v>gae-GB</v>
      </c>
      <c r="B830" s="5" t="s">
        <v>5157</v>
      </c>
      <c r="C830" s="5" t="s">
        <v>2008</v>
      </c>
      <c r="D830" s="1" t="s">
        <v>5160</v>
      </c>
      <c r="E830" s="1">
        <v>1.0</v>
      </c>
      <c r="F830" s="20" t="str">
        <f>VLOOKUP(C830,Countries!D:P,13,FALSE)</f>
        <v>54,-2</v>
      </c>
    </row>
    <row r="831">
      <c r="A831" s="1" t="str">
        <f t="shared" si="1"/>
        <v>gag-MD</v>
      </c>
      <c r="B831" s="5" t="s">
        <v>5161</v>
      </c>
      <c r="C831" s="5" t="s">
        <v>1281</v>
      </c>
      <c r="D831" s="1" t="s">
        <v>5163</v>
      </c>
      <c r="E831" s="1">
        <v>1.0</v>
      </c>
      <c r="F831" s="20" t="str">
        <f>VLOOKUP(C831,Countries!D:P,13,FALSE)</f>
        <v>47,29</v>
      </c>
    </row>
    <row r="832">
      <c r="A832" s="1" t="str">
        <f t="shared" si="1"/>
        <v>gah-PG</v>
      </c>
      <c r="B832" s="5" t="s">
        <v>5164</v>
      </c>
      <c r="C832" s="5" t="s">
        <v>1500</v>
      </c>
      <c r="D832" s="1" t="s">
        <v>5166</v>
      </c>
      <c r="E832" s="1">
        <v>1.0</v>
      </c>
      <c r="F832" s="20" t="str">
        <f>VLOOKUP(C832,Countries!D:P,13,FALSE)</f>
        <v>-6,147</v>
      </c>
    </row>
    <row r="833">
      <c r="A833" s="1" t="str">
        <f t="shared" si="1"/>
        <v>gal-IN</v>
      </c>
      <c r="B833" s="5" t="s">
        <v>5167</v>
      </c>
      <c r="C833" s="5" t="s">
        <v>938</v>
      </c>
      <c r="D833" s="1" t="s">
        <v>5168</v>
      </c>
      <c r="E833" s="1">
        <v>1.0</v>
      </c>
      <c r="F833" s="20" t="str">
        <f>VLOOKUP(C833,Countries!D:P,13,FALSE)</f>
        <v>20,77</v>
      </c>
    </row>
    <row r="834">
      <c r="A834" s="1" t="str">
        <f t="shared" si="1"/>
        <v>gam-ET</v>
      </c>
      <c r="B834" s="5" t="s">
        <v>5169</v>
      </c>
      <c r="C834" s="5" t="s">
        <v>673</v>
      </c>
      <c r="D834" s="1" t="s">
        <v>5172</v>
      </c>
      <c r="E834" s="1">
        <v>1.0</v>
      </c>
      <c r="F834" s="20" t="str">
        <f>VLOOKUP(C834,Countries!D:P,13,FALSE)</f>
        <v>8,38</v>
      </c>
    </row>
    <row r="835">
      <c r="A835" s="1" t="str">
        <f t="shared" si="1"/>
        <v>gan-IN</v>
      </c>
      <c r="B835" s="5" t="s">
        <v>5174</v>
      </c>
      <c r="C835" s="5" t="s">
        <v>938</v>
      </c>
      <c r="D835" s="1" t="s">
        <v>2448</v>
      </c>
      <c r="E835" s="1">
        <v>1.0</v>
      </c>
      <c r="F835" s="20" t="str">
        <f>VLOOKUP(C835,Countries!D:P,13,FALSE)</f>
        <v>20,77</v>
      </c>
    </row>
    <row r="836">
      <c r="A836" s="1" t="str">
        <f t="shared" si="1"/>
        <v>gap-PG</v>
      </c>
      <c r="B836" s="5" t="s">
        <v>5176</v>
      </c>
      <c r="C836" s="5" t="s">
        <v>1500</v>
      </c>
      <c r="D836" s="1" t="s">
        <v>5179</v>
      </c>
      <c r="E836" s="1">
        <v>1.0</v>
      </c>
      <c r="F836" s="20" t="str">
        <f>VLOOKUP(C836,Countries!D:P,13,FALSE)</f>
        <v>-6,147</v>
      </c>
    </row>
    <row r="837">
      <c r="A837" s="1" t="str">
        <f t="shared" si="1"/>
        <v>gar-IN</v>
      </c>
      <c r="B837" s="5" t="s">
        <v>5181</v>
      </c>
      <c r="C837" s="5" t="s">
        <v>938</v>
      </c>
      <c r="D837" s="1" t="s">
        <v>5184</v>
      </c>
      <c r="E837" s="1">
        <v>1.0</v>
      </c>
      <c r="F837" s="20" t="str">
        <f>VLOOKUP(C837,Countries!D:P,13,FALSE)</f>
        <v>20,77</v>
      </c>
    </row>
    <row r="838">
      <c r="A838" s="1" t="str">
        <f t="shared" si="1"/>
        <v>gau-AT</v>
      </c>
      <c r="B838" s="5" t="s">
        <v>5185</v>
      </c>
      <c r="C838" s="5" t="s">
        <v>190</v>
      </c>
      <c r="D838" s="1" t="s">
        <v>5187</v>
      </c>
      <c r="E838" s="1">
        <v>0.0</v>
      </c>
      <c r="F838" s="20" t="str">
        <f>VLOOKUP(C838,Countries!D:P,13,FALSE)</f>
        <v>47.3333,13.3333</v>
      </c>
    </row>
    <row r="839">
      <c r="A839" s="1" t="str">
        <f t="shared" si="1"/>
        <v>gav-BR</v>
      </c>
      <c r="B839" s="5" t="s">
        <v>5188</v>
      </c>
      <c r="C839" s="5" t="s">
        <v>342</v>
      </c>
      <c r="D839" s="1" t="s">
        <v>5191</v>
      </c>
      <c r="E839" s="1">
        <v>1.0</v>
      </c>
      <c r="F839" s="20" t="str">
        <f>VLOOKUP(C839,Countries!D:P,13,FALSE)</f>
        <v>-10,-55</v>
      </c>
    </row>
    <row r="840">
      <c r="A840" s="1" t="str">
        <f t="shared" si="1"/>
        <v>gay-ID</v>
      </c>
      <c r="B840" s="5" t="s">
        <v>5193</v>
      </c>
      <c r="C840" s="5" t="s">
        <v>946</v>
      </c>
      <c r="D840" s="1" t="s">
        <v>5195</v>
      </c>
      <c r="E840" s="1">
        <v>1.0</v>
      </c>
      <c r="F840" s="20" t="str">
        <f>VLOOKUP(C840,Countries!D:P,13,FALSE)</f>
        <v>-5,120</v>
      </c>
    </row>
    <row r="841">
      <c r="A841" s="1" t="str">
        <f t="shared" si="1"/>
        <v>gba-DE</v>
      </c>
      <c r="B841" s="5" t="s">
        <v>5196</v>
      </c>
      <c r="C841" s="5" t="s">
        <v>776</v>
      </c>
      <c r="D841" s="1" t="s">
        <v>5197</v>
      </c>
      <c r="E841" s="1">
        <v>1.0</v>
      </c>
      <c r="F841" s="20" t="str">
        <f>VLOOKUP(C841,Countries!D:P,13,FALSE)</f>
        <v>51,9</v>
      </c>
    </row>
    <row r="842">
      <c r="A842" s="1" t="str">
        <f t="shared" si="1"/>
        <v>gba-AT</v>
      </c>
      <c r="B842" s="5" t="s">
        <v>5196</v>
      </c>
      <c r="C842" s="5" t="s">
        <v>190</v>
      </c>
      <c r="D842" s="1" t="s">
        <v>5197</v>
      </c>
      <c r="E842" s="1">
        <v>0.0</v>
      </c>
      <c r="F842" s="20" t="str">
        <f>VLOOKUP(C842,Countries!D:P,13,FALSE)</f>
        <v>47.3333,13.3333</v>
      </c>
    </row>
    <row r="843">
      <c r="A843" s="1" t="str">
        <f t="shared" si="1"/>
        <v>gbb-CF</v>
      </c>
      <c r="B843" s="5" t="s">
        <v>5199</v>
      </c>
      <c r="C843" s="5" t="s">
        <v>435</v>
      </c>
      <c r="D843" s="1" t="s">
        <v>5202</v>
      </c>
      <c r="E843" s="1">
        <v>1.0</v>
      </c>
      <c r="F843" s="20" t="str">
        <f>VLOOKUP(C843,Countries!D:P,13,FALSE)</f>
        <v>7,21</v>
      </c>
    </row>
    <row r="844">
      <c r="A844" s="1" t="str">
        <f t="shared" si="1"/>
        <v>gbc-GW</v>
      </c>
      <c r="B844" s="5" t="s">
        <v>5205</v>
      </c>
      <c r="C844" s="5" t="s">
        <v>864</v>
      </c>
      <c r="D844" s="1" t="s">
        <v>5208</v>
      </c>
      <c r="E844" s="1">
        <v>1.0</v>
      </c>
      <c r="F844" s="20" t="str">
        <f>VLOOKUP(C844,Countries!D:P,13,FALSE)</f>
        <v>12,-15</v>
      </c>
    </row>
    <row r="845">
      <c r="A845" s="1" t="str">
        <f t="shared" si="1"/>
        <v>gbe-CH</v>
      </c>
      <c r="B845" s="5" t="s">
        <v>5209</v>
      </c>
      <c r="C845" s="5" t="s">
        <v>1851</v>
      </c>
      <c r="D845" s="1" t="s">
        <v>5210</v>
      </c>
      <c r="E845" s="1">
        <v>1.0</v>
      </c>
      <c r="F845" s="20" t="str">
        <f>VLOOKUP(C845,Countries!D:P,13,FALSE)</f>
        <v>47,8</v>
      </c>
    </row>
    <row r="846">
      <c r="A846" s="1" t="str">
        <f t="shared" si="1"/>
        <v>gbk-CM</v>
      </c>
      <c r="B846" s="5" t="s">
        <v>5211</v>
      </c>
      <c r="C846" s="5" t="s">
        <v>411</v>
      </c>
      <c r="D846" s="1" t="s">
        <v>5214</v>
      </c>
      <c r="E846" s="1">
        <v>1.0</v>
      </c>
      <c r="F846" s="20" t="str">
        <f>VLOOKUP(C846,Countries!D:P,13,FALSE)</f>
        <v>6,12</v>
      </c>
    </row>
    <row r="847">
      <c r="A847" s="1" t="str">
        <f t="shared" si="1"/>
        <v>gbk-CF</v>
      </c>
      <c r="B847" s="5" t="s">
        <v>5211</v>
      </c>
      <c r="C847" s="5" t="s">
        <v>435</v>
      </c>
      <c r="D847" s="1" t="s">
        <v>5214</v>
      </c>
      <c r="E847" s="1">
        <v>1.0</v>
      </c>
      <c r="F847" s="20" t="str">
        <f>VLOOKUP(C847,Countries!D:P,13,FALSE)</f>
        <v>7,21</v>
      </c>
    </row>
    <row r="848">
      <c r="A848" s="1" t="str">
        <f t="shared" si="1"/>
        <v>gbl-DE</v>
      </c>
      <c r="B848" s="5" t="s">
        <v>5216</v>
      </c>
      <c r="C848" s="5" t="s">
        <v>776</v>
      </c>
      <c r="D848" s="1" t="s">
        <v>5218</v>
      </c>
      <c r="E848" s="1">
        <v>1.0</v>
      </c>
      <c r="F848" s="20" t="str">
        <f>VLOOKUP(C848,Countries!D:P,13,FALSE)</f>
        <v>51,9</v>
      </c>
    </row>
    <row r="849">
      <c r="A849" s="1" t="str">
        <f t="shared" si="1"/>
        <v>gcy-CY</v>
      </c>
      <c r="B849" s="5" t="s">
        <v>5219</v>
      </c>
      <c r="C849" s="5" t="s">
        <v>564</v>
      </c>
      <c r="D849" s="1" t="s">
        <v>5222</v>
      </c>
      <c r="E849" s="1">
        <v>1.0</v>
      </c>
      <c r="F849" s="20" t="str">
        <f>VLOOKUP(C849,Countries!D:P,13,FALSE)</f>
        <v>35,33</v>
      </c>
    </row>
    <row r="850">
      <c r="A850" s="1" t="str">
        <f t="shared" si="1"/>
        <v>gdb-IN</v>
      </c>
      <c r="B850" s="5" t="s">
        <v>5224</v>
      </c>
      <c r="C850" s="5" t="s">
        <v>938</v>
      </c>
      <c r="D850" s="1" t="s">
        <v>5227</v>
      </c>
      <c r="E850" s="1">
        <v>1.0</v>
      </c>
      <c r="F850" s="20" t="str">
        <f>VLOOKUP(C850,Countries!D:P,13,FALSE)</f>
        <v>20,77</v>
      </c>
    </row>
    <row r="851">
      <c r="A851" s="1" t="str">
        <f t="shared" si="1"/>
        <v>gdf-CM</v>
      </c>
      <c r="B851" s="5" t="s">
        <v>5228</v>
      </c>
      <c r="C851" s="5" t="s">
        <v>411</v>
      </c>
      <c r="D851" s="1" t="s">
        <v>5230</v>
      </c>
      <c r="E851" s="1">
        <v>1.0</v>
      </c>
      <c r="F851" s="20" t="str">
        <f>VLOOKUP(C851,Countries!D:P,13,FALSE)</f>
        <v>6,12</v>
      </c>
    </row>
    <row r="852">
      <c r="A852" s="1" t="str">
        <f t="shared" si="1"/>
        <v>gdf-NG</v>
      </c>
      <c r="B852" s="5" t="s">
        <v>5228</v>
      </c>
      <c r="C852" s="5" t="s">
        <v>1408</v>
      </c>
      <c r="D852" s="1" t="s">
        <v>5230</v>
      </c>
      <c r="E852" s="1">
        <v>1.0</v>
      </c>
      <c r="F852" s="20" t="str">
        <f>VLOOKUP(C852,Countries!D:P,13,FALSE)</f>
        <v>10,8</v>
      </c>
    </row>
    <row r="853">
      <c r="A853" s="1" t="str">
        <f t="shared" si="1"/>
        <v>gdi-CI</v>
      </c>
      <c r="B853" s="5" t="s">
        <v>5232</v>
      </c>
      <c r="C853" s="5" t="s">
        <v>533</v>
      </c>
      <c r="D853" s="1" t="s">
        <v>5233</v>
      </c>
      <c r="E853" s="1">
        <v>1.0</v>
      </c>
      <c r="F853" s="20" t="str">
        <f>VLOOKUP(C853,Countries!D:P,13,FALSE)</f>
        <v>8,-5</v>
      </c>
    </row>
    <row r="854">
      <c r="A854" s="1" t="str">
        <f t="shared" si="1"/>
        <v>gdk-IN</v>
      </c>
      <c r="B854" s="5" t="s">
        <v>5234</v>
      </c>
      <c r="C854" s="5" t="s">
        <v>938</v>
      </c>
      <c r="D854" s="1" t="s">
        <v>5236</v>
      </c>
      <c r="E854" s="1">
        <v>1.0</v>
      </c>
      <c r="F854" s="20" t="str">
        <f>VLOOKUP(C854,Countries!D:P,13,FALSE)</f>
        <v>20,77</v>
      </c>
    </row>
    <row r="855">
      <c r="A855" s="1" t="str">
        <f t="shared" si="1"/>
        <v>gdl-GP</v>
      </c>
      <c r="B855" s="5" t="s">
        <v>5239</v>
      </c>
      <c r="C855" s="5" t="s">
        <v>823</v>
      </c>
      <c r="D855" s="1" t="s">
        <v>5242</v>
      </c>
      <c r="E855" s="1">
        <v>1.0</v>
      </c>
      <c r="F855" s="20" t="str">
        <f>VLOOKUP(C855,Countries!D:P,13,FALSE)</f>
        <v>16.25,-61.5833</v>
      </c>
    </row>
    <row r="856">
      <c r="A856" s="1" t="str">
        <f t="shared" si="1"/>
        <v>gdr-CM</v>
      </c>
      <c r="B856" s="5" t="s">
        <v>5243</v>
      </c>
      <c r="C856" s="5" t="s">
        <v>411</v>
      </c>
      <c r="D856" s="1" t="s">
        <v>5246</v>
      </c>
      <c r="E856" s="1">
        <v>1.0</v>
      </c>
      <c r="F856" s="20" t="str">
        <f>VLOOKUP(C856,Countries!D:P,13,FALSE)</f>
        <v>6,12</v>
      </c>
    </row>
    <row r="857">
      <c r="A857" s="1" t="str">
        <f t="shared" si="1"/>
        <v>gds-PG</v>
      </c>
      <c r="B857" s="5" t="s">
        <v>5247</v>
      </c>
      <c r="C857" s="5" t="s">
        <v>1500</v>
      </c>
      <c r="D857" s="1" t="s">
        <v>5250</v>
      </c>
      <c r="E857" s="1">
        <v>1.0</v>
      </c>
      <c r="F857" s="20" t="str">
        <f>VLOOKUP(C857,Countries!D:P,13,FALSE)</f>
        <v>-6,147</v>
      </c>
    </row>
    <row r="858">
      <c r="A858" s="1" t="str">
        <f t="shared" si="1"/>
        <v>gel-SB</v>
      </c>
      <c r="B858" s="5" t="s">
        <v>5251</v>
      </c>
      <c r="C858" s="5" t="s">
        <v>1758</v>
      </c>
      <c r="D858" s="1" t="s">
        <v>5254</v>
      </c>
      <c r="E858" s="1">
        <v>1.0</v>
      </c>
      <c r="F858" s="20" t="str">
        <f>VLOOKUP(C858,Countries!D:P,13,FALSE)</f>
        <v>-8,159</v>
      </c>
    </row>
    <row r="859">
      <c r="A859" s="1" t="str">
        <f t="shared" si="1"/>
        <v>geo-GE</v>
      </c>
      <c r="B859" s="5" t="s">
        <v>5255</v>
      </c>
      <c r="C859" s="5" t="s">
        <v>768</v>
      </c>
      <c r="D859" s="1" t="s">
        <v>5258</v>
      </c>
      <c r="E859" s="1">
        <v>1.0</v>
      </c>
      <c r="F859" s="20" t="str">
        <f>VLOOKUP(C859,Countries!D:P,13,FALSE)</f>
        <v>42,43.5</v>
      </c>
    </row>
    <row r="860">
      <c r="A860" s="1" t="str">
        <f t="shared" si="1"/>
        <v>ger-AT</v>
      </c>
      <c r="B860" s="5" t="s">
        <v>5260</v>
      </c>
      <c r="C860" s="5" t="s">
        <v>190</v>
      </c>
      <c r="D860" s="1" t="s">
        <v>5261</v>
      </c>
      <c r="E860" s="1">
        <v>1.0</v>
      </c>
      <c r="F860" s="20" t="str">
        <f>VLOOKUP(C860,Countries!D:P,13,FALSE)</f>
        <v>47.3333,13.3333</v>
      </c>
    </row>
    <row r="861">
      <c r="A861" s="1" t="str">
        <f t="shared" si="1"/>
        <v>ger-DE</v>
      </c>
      <c r="B861" s="5" t="s">
        <v>5260</v>
      </c>
      <c r="C861" s="5" t="s">
        <v>776</v>
      </c>
      <c r="D861" s="1" t="s">
        <v>5261</v>
      </c>
      <c r="E861" s="1">
        <v>1.0</v>
      </c>
      <c r="F861" s="20" t="str">
        <f>VLOOKUP(C861,Countries!D:P,13,FALSE)</f>
        <v>51,9</v>
      </c>
    </row>
    <row r="862">
      <c r="A862" s="1" t="str">
        <f t="shared" si="1"/>
        <v>ger-CH</v>
      </c>
      <c r="B862" s="5" t="s">
        <v>5260</v>
      </c>
      <c r="C862" s="5" t="s">
        <v>1851</v>
      </c>
      <c r="D862" s="1" t="s">
        <v>5261</v>
      </c>
      <c r="E862" s="1">
        <v>1.0</v>
      </c>
      <c r="F862" s="20" t="str">
        <f>VLOOKUP(C862,Countries!D:P,13,FALSE)</f>
        <v>47,8</v>
      </c>
    </row>
    <row r="863">
      <c r="A863" s="1" t="str">
        <f t="shared" si="1"/>
        <v>gfr-GF</v>
      </c>
      <c r="B863" s="5" t="s">
        <v>5265</v>
      </c>
      <c r="C863" s="5" t="s">
        <v>726</v>
      </c>
      <c r="D863" s="1" t="s">
        <v>5268</v>
      </c>
      <c r="E863" s="1">
        <v>1.0</v>
      </c>
      <c r="F863" s="20" t="str">
        <f>VLOOKUP(C863,Countries!D:P,13,FALSE)</f>
        <v>4,-53</v>
      </c>
    </row>
    <row r="864">
      <c r="A864" s="1" t="str">
        <f t="shared" si="1"/>
        <v>ggd-AU</v>
      </c>
      <c r="B864" s="5" t="s">
        <v>5270</v>
      </c>
      <c r="C864" s="5" t="s">
        <v>179</v>
      </c>
      <c r="D864" s="1" t="s">
        <v>5272</v>
      </c>
      <c r="E864" s="1">
        <v>1.0</v>
      </c>
      <c r="F864" s="20" t="str">
        <f>VLOOKUP(C864,Countries!D:P,13,FALSE)</f>
        <v>-27,133</v>
      </c>
    </row>
    <row r="865">
      <c r="A865" s="1" t="str">
        <f t="shared" si="1"/>
        <v>ggu-AU</v>
      </c>
      <c r="B865" s="5" t="s">
        <v>5273</v>
      </c>
      <c r="C865" s="5" t="s">
        <v>179</v>
      </c>
      <c r="D865" s="1" t="s">
        <v>5276</v>
      </c>
      <c r="E865" s="1">
        <v>1.0</v>
      </c>
      <c r="F865" s="20" t="str">
        <f>VLOOKUP(C865,Countries!D:P,13,FALSE)</f>
        <v>-27,133</v>
      </c>
    </row>
    <row r="866">
      <c r="A866" s="1" t="str">
        <f t="shared" si="1"/>
        <v>gha-DE</v>
      </c>
      <c r="B866" s="5" t="s">
        <v>5277</v>
      </c>
      <c r="C866" s="5" t="s">
        <v>776</v>
      </c>
      <c r="D866" s="1" t="s">
        <v>5278</v>
      </c>
      <c r="E866" s="1">
        <v>1.0</v>
      </c>
      <c r="F866" s="20" t="str">
        <f>VLOOKUP(C866,Countries!D:P,13,FALSE)</f>
        <v>51,9</v>
      </c>
    </row>
    <row r="867">
      <c r="A867" s="1" t="str">
        <f t="shared" si="1"/>
        <v>ghb-CO</v>
      </c>
      <c r="B867" s="5" t="s">
        <v>5279</v>
      </c>
      <c r="C867" s="5" t="s">
        <v>485</v>
      </c>
      <c r="D867" s="1" t="s">
        <v>5282</v>
      </c>
      <c r="E867" s="1">
        <v>1.0</v>
      </c>
      <c r="F867" s="20" t="str">
        <f>VLOOKUP(C867,Countries!D:P,13,FALSE)</f>
        <v>4,-72</v>
      </c>
    </row>
    <row r="868">
      <c r="A868" s="1" t="str">
        <f t="shared" si="1"/>
        <v>gho-NG</v>
      </c>
      <c r="B868" s="5" t="s">
        <v>5283</v>
      </c>
      <c r="C868" s="5" t="s">
        <v>1408</v>
      </c>
      <c r="D868" s="1" t="s">
        <v>5286</v>
      </c>
      <c r="E868" s="1">
        <v>1.0</v>
      </c>
      <c r="F868" s="20" t="str">
        <f>VLOOKUP(C868,Countries!D:P,13,FALSE)</f>
        <v>10,8</v>
      </c>
    </row>
    <row r="869">
      <c r="A869" s="1" t="str">
        <f t="shared" si="1"/>
        <v>ghr-IN</v>
      </c>
      <c r="B869" s="5" t="s">
        <v>5287</v>
      </c>
      <c r="C869" s="5" t="s">
        <v>938</v>
      </c>
      <c r="D869" s="1" t="s">
        <v>5290</v>
      </c>
      <c r="E869" s="1">
        <v>1.0</v>
      </c>
      <c r="F869" s="20" t="str">
        <f>VLOOKUP(C869,Countries!D:P,13,FALSE)</f>
        <v>20,77</v>
      </c>
    </row>
    <row r="870">
      <c r="A870" s="1" t="str">
        <f t="shared" si="1"/>
        <v>gid-AU</v>
      </c>
      <c r="B870" s="5" t="s">
        <v>5244</v>
      </c>
      <c r="C870" s="5" t="s">
        <v>179</v>
      </c>
      <c r="D870" s="1" t="s">
        <v>5291</v>
      </c>
      <c r="E870" s="1">
        <v>1.0</v>
      </c>
      <c r="F870" s="20" t="str">
        <f>VLOOKUP(C870,Countries!D:P,13,FALSE)</f>
        <v>-27,133</v>
      </c>
    </row>
    <row r="871">
      <c r="A871" s="1" t="str">
        <f t="shared" si="1"/>
        <v>gil-IR</v>
      </c>
      <c r="B871" s="5" t="s">
        <v>5292</v>
      </c>
      <c r="C871" s="5" t="s">
        <v>955</v>
      </c>
      <c r="D871" s="1" t="s">
        <v>5295</v>
      </c>
      <c r="E871" s="1">
        <v>0.1</v>
      </c>
      <c r="F871" s="20" t="str">
        <f>VLOOKUP(C871,Countries!D:P,13,FALSE)</f>
        <v>32,53</v>
      </c>
    </row>
    <row r="872">
      <c r="A872" s="1" t="str">
        <f t="shared" si="1"/>
        <v>gim-ET</v>
      </c>
      <c r="B872" s="5" t="s">
        <v>5297</v>
      </c>
      <c r="C872" s="5" t="s">
        <v>673</v>
      </c>
      <c r="D872" s="1" t="s">
        <v>5300</v>
      </c>
      <c r="E872" s="1">
        <v>1.0</v>
      </c>
      <c r="F872" s="20" t="str">
        <f>VLOOKUP(C872,Countries!D:P,13,FALSE)</f>
        <v>8,38</v>
      </c>
    </row>
    <row r="873">
      <c r="A873" s="1" t="str">
        <f t="shared" si="1"/>
        <v>gir-TD</v>
      </c>
      <c r="B873" s="5" t="s">
        <v>5302</v>
      </c>
      <c r="C873" s="5" t="s">
        <v>443</v>
      </c>
      <c r="D873" s="1" t="s">
        <v>5305</v>
      </c>
      <c r="E873" s="1">
        <v>1.0</v>
      </c>
      <c r="F873" s="20" t="str">
        <f>VLOOKUP(C873,Countries!D:P,13,FALSE)</f>
        <v>15,19</v>
      </c>
    </row>
    <row r="874">
      <c r="A874" s="1" t="str">
        <f t="shared" si="1"/>
        <v>git-CA</v>
      </c>
      <c r="B874" s="5" t="s">
        <v>5306</v>
      </c>
      <c r="C874" s="5" t="s">
        <v>418</v>
      </c>
      <c r="D874" s="1" t="s">
        <v>5308</v>
      </c>
      <c r="E874" s="1">
        <v>1.0</v>
      </c>
      <c r="F874" s="20" t="str">
        <f>VLOOKUP(C874,Countries!D:P,13,FALSE)</f>
        <v>60,-95</v>
      </c>
    </row>
    <row r="875">
      <c r="A875" s="1" t="str">
        <f t="shared" si="1"/>
        <v>giz-CM</v>
      </c>
      <c r="B875" s="5" t="s">
        <v>5311</v>
      </c>
      <c r="C875" s="5" t="s">
        <v>411</v>
      </c>
      <c r="D875" s="1" t="s">
        <v>5313</v>
      </c>
      <c r="E875" s="1">
        <v>1.0</v>
      </c>
      <c r="F875" s="20" t="str">
        <f>VLOOKUP(C875,Countries!D:P,13,FALSE)</f>
        <v>6,12</v>
      </c>
    </row>
    <row r="876">
      <c r="A876" s="1" t="str">
        <f t="shared" si="1"/>
        <v>gji-AU</v>
      </c>
      <c r="B876" s="5" t="s">
        <v>5314</v>
      </c>
      <c r="C876" s="5" t="s">
        <v>179</v>
      </c>
      <c r="D876" s="1" t="s">
        <v>5317</v>
      </c>
      <c r="E876" s="1">
        <v>1.0</v>
      </c>
      <c r="F876" s="20" t="str">
        <f>VLOOKUP(C876,Countries!D:P,13,FALSE)</f>
        <v>-27,133</v>
      </c>
    </row>
    <row r="877">
      <c r="A877" s="1" t="str">
        <f t="shared" si="1"/>
        <v>gjj-BR</v>
      </c>
      <c r="B877" s="5" t="s">
        <v>5318</v>
      </c>
      <c r="C877" s="5" t="s">
        <v>342</v>
      </c>
      <c r="D877" s="1" t="s">
        <v>5321</v>
      </c>
      <c r="E877" s="1">
        <v>1.0</v>
      </c>
      <c r="F877" s="20" t="str">
        <f>VLOOKUP(C877,Countries!D:P,13,FALSE)</f>
        <v>-10,-55</v>
      </c>
    </row>
    <row r="878">
      <c r="A878" s="1" t="str">
        <f t="shared" si="1"/>
        <v>gku-AR</v>
      </c>
      <c r="B878" s="5" t="s">
        <v>5322</v>
      </c>
      <c r="C878" s="5" t="s">
        <v>151</v>
      </c>
      <c r="D878" s="1" t="s">
        <v>5325</v>
      </c>
      <c r="E878" s="1">
        <v>0.0</v>
      </c>
      <c r="F878" s="20" t="str">
        <f>VLOOKUP(C878,Countries!D:P,13,FALSE)</f>
        <v>-34,-64</v>
      </c>
    </row>
    <row r="879">
      <c r="A879" s="1" t="str">
        <f t="shared" si="1"/>
        <v>gla-VN</v>
      </c>
      <c r="B879" s="5" t="s">
        <v>5158</v>
      </c>
      <c r="C879" s="5" t="s">
        <v>2064</v>
      </c>
      <c r="D879" s="1" t="s">
        <v>5330</v>
      </c>
      <c r="E879" s="1">
        <v>1.0</v>
      </c>
      <c r="F879" s="20" t="str">
        <f>VLOOKUP(C879,Countries!D:P,13,FALSE)</f>
        <v>16,106</v>
      </c>
    </row>
    <row r="880">
      <c r="A880" s="1" t="str">
        <f t="shared" si="1"/>
        <v>glc-ES</v>
      </c>
      <c r="B880" s="5" t="s">
        <v>5332</v>
      </c>
      <c r="C880" s="5" t="s">
        <v>1801</v>
      </c>
      <c r="D880" s="1" t="s">
        <v>5335</v>
      </c>
      <c r="E880" s="1">
        <v>1.0</v>
      </c>
      <c r="F880" s="20" t="str">
        <f>VLOOKUP(C880,Countries!D:P,13,FALSE)</f>
        <v>40,-4</v>
      </c>
    </row>
    <row r="881">
      <c r="A881" s="1" t="str">
        <f t="shared" si="1"/>
        <v>gll-ID</v>
      </c>
      <c r="B881" s="5" t="s">
        <v>5337</v>
      </c>
      <c r="C881" s="5" t="s">
        <v>946</v>
      </c>
      <c r="D881" s="1" t="s">
        <v>5340</v>
      </c>
      <c r="E881" s="1">
        <v>1.0</v>
      </c>
      <c r="F881" s="20" t="str">
        <f>VLOOKUP(C881,Countries!D:P,13,FALSE)</f>
        <v>-5,120</v>
      </c>
    </row>
    <row r="882">
      <c r="A882" s="1" t="str">
        <f t="shared" si="1"/>
        <v>gln-PG</v>
      </c>
      <c r="B882" s="5" t="s">
        <v>5343</v>
      </c>
      <c r="C882" s="5" t="s">
        <v>1500</v>
      </c>
      <c r="D882" s="1" t="s">
        <v>5346</v>
      </c>
      <c r="E882" s="1">
        <v>1.0</v>
      </c>
      <c r="F882" s="20" t="str">
        <f>VLOOKUP(C882,Countries!D:P,13,FALSE)</f>
        <v>-6,147</v>
      </c>
    </row>
    <row r="883">
      <c r="A883" s="1" t="str">
        <f t="shared" si="1"/>
        <v>glp-AU</v>
      </c>
      <c r="B883" s="5" t="s">
        <v>5347</v>
      </c>
      <c r="C883" s="5" t="s">
        <v>179</v>
      </c>
      <c r="D883" s="1" t="s">
        <v>5350</v>
      </c>
      <c r="E883" s="1">
        <v>1.0</v>
      </c>
      <c r="F883" s="20" t="str">
        <f>VLOOKUP(C883,Countries!D:P,13,FALSE)</f>
        <v>-27,133</v>
      </c>
    </row>
    <row r="884">
      <c r="A884" s="1" t="str">
        <f t="shared" si="1"/>
        <v>gma-DE</v>
      </c>
      <c r="B884" s="5" t="s">
        <v>5351</v>
      </c>
      <c r="C884" s="5" t="s">
        <v>776</v>
      </c>
      <c r="D884" s="1" t="s">
        <v>5352</v>
      </c>
      <c r="E884" s="1">
        <v>1.0</v>
      </c>
      <c r="F884" s="20" t="str">
        <f>VLOOKUP(C884,Countries!D:P,13,FALSE)</f>
        <v>51,9</v>
      </c>
    </row>
    <row r="885">
      <c r="A885" s="1" t="str">
        <f t="shared" si="1"/>
        <v>gmb-CO</v>
      </c>
      <c r="B885" s="5" t="s">
        <v>5353</v>
      </c>
      <c r="C885" s="5" t="s">
        <v>485</v>
      </c>
      <c r="D885" s="1" t="s">
        <v>5356</v>
      </c>
      <c r="E885" s="1">
        <v>1.0</v>
      </c>
      <c r="F885" s="20" t="str">
        <f>VLOOKUP(C885,Countries!D:P,13,FALSE)</f>
        <v>4,-72</v>
      </c>
    </row>
    <row r="886">
      <c r="A886" s="1" t="str">
        <f t="shared" si="1"/>
        <v>gml-AU</v>
      </c>
      <c r="B886" s="5" t="s">
        <v>5357</v>
      </c>
      <c r="C886" s="5" t="s">
        <v>179</v>
      </c>
      <c r="D886" s="1" t="s">
        <v>5360</v>
      </c>
      <c r="E886" s="1">
        <v>1.0</v>
      </c>
      <c r="F886" s="20" t="str">
        <f>VLOOKUP(C886,Countries!D:P,13,FALSE)</f>
        <v>-27,133</v>
      </c>
    </row>
    <row r="887">
      <c r="A887" s="1" t="str">
        <f t="shared" si="1"/>
        <v>gmt-AU</v>
      </c>
      <c r="B887" s="5" t="s">
        <v>5361</v>
      </c>
      <c r="C887" s="5" t="s">
        <v>179</v>
      </c>
      <c r="D887" s="1" t="s">
        <v>5364</v>
      </c>
      <c r="E887" s="1">
        <v>1.0</v>
      </c>
      <c r="F887" s="20" t="str">
        <f>VLOOKUP(C887,Countries!D:P,13,FALSE)</f>
        <v>-27,133</v>
      </c>
    </row>
    <row r="888">
      <c r="A888" s="1" t="str">
        <f t="shared" si="1"/>
        <v>gmw-PG</v>
      </c>
      <c r="B888" s="5" t="s">
        <v>5366</v>
      </c>
      <c r="C888" s="5" t="s">
        <v>1500</v>
      </c>
      <c r="D888" s="1" t="s">
        <v>5369</v>
      </c>
      <c r="E888" s="1">
        <v>1.0</v>
      </c>
      <c r="F888" s="20" t="str">
        <f>VLOOKUP(C888,Countries!D:P,13,FALSE)</f>
        <v>-6,147</v>
      </c>
    </row>
    <row r="889">
      <c r="A889" s="1" t="str">
        <f t="shared" si="1"/>
        <v>gmz-ET</v>
      </c>
      <c r="B889" s="5" t="s">
        <v>5370</v>
      </c>
      <c r="C889" s="5" t="s">
        <v>673</v>
      </c>
      <c r="D889" s="1" t="s">
        <v>5373</v>
      </c>
      <c r="E889" s="1">
        <v>1.0</v>
      </c>
      <c r="F889" s="20" t="str">
        <f>VLOOKUP(C889,Countries!D:P,13,FALSE)</f>
        <v>8,38</v>
      </c>
    </row>
    <row r="890">
      <c r="A890" s="1" t="str">
        <f t="shared" si="1"/>
        <v>gmz-SD</v>
      </c>
      <c r="B890" s="5" t="s">
        <v>5370</v>
      </c>
      <c r="C890" s="5" t="s">
        <v>1818</v>
      </c>
      <c r="D890" s="1" t="s">
        <v>5373</v>
      </c>
      <c r="E890" s="1">
        <v>1.0</v>
      </c>
      <c r="F890" s="20" t="str">
        <f>VLOOKUP(C890,Countries!D:P,13,FALSE)</f>
        <v>15,30</v>
      </c>
    </row>
    <row r="891">
      <c r="A891" s="1" t="str">
        <f t="shared" si="1"/>
        <v>gna-PY</v>
      </c>
      <c r="B891" s="5" t="s">
        <v>5374</v>
      </c>
      <c r="C891" s="5" t="s">
        <v>1507</v>
      </c>
      <c r="D891" s="1" t="s">
        <v>5377</v>
      </c>
      <c r="E891" s="1">
        <v>1.0</v>
      </c>
      <c r="F891" s="20" t="str">
        <f>VLOOKUP(C891,Countries!D:P,13,FALSE)</f>
        <v>-23,-58</v>
      </c>
    </row>
    <row r="892">
      <c r="A892" s="1" t="str">
        <f t="shared" si="1"/>
        <v>gnb-AU</v>
      </c>
      <c r="B892" s="5" t="s">
        <v>5379</v>
      </c>
      <c r="C892" s="5" t="s">
        <v>179</v>
      </c>
      <c r="D892" s="1" t="s">
        <v>5382</v>
      </c>
      <c r="E892" s="1">
        <v>1.0</v>
      </c>
      <c r="F892" s="20" t="str">
        <f>VLOOKUP(C892,Countries!D:P,13,FALSE)</f>
        <v>-27,133</v>
      </c>
    </row>
    <row r="893">
      <c r="A893" s="1" t="str">
        <f t="shared" si="1"/>
        <v>gnd-NG</v>
      </c>
      <c r="B893" s="5" t="s">
        <v>5383</v>
      </c>
      <c r="C893" s="5" t="s">
        <v>1408</v>
      </c>
      <c r="D893" s="1" t="s">
        <v>5386</v>
      </c>
      <c r="E893" s="1">
        <v>1.0</v>
      </c>
      <c r="F893" s="20" t="str">
        <f>VLOOKUP(C893,Countries!D:P,13,FALSE)</f>
        <v>10,8</v>
      </c>
    </row>
    <row r="894">
      <c r="A894" s="1" t="str">
        <f t="shared" si="1"/>
        <v>gnn-AU</v>
      </c>
      <c r="B894" s="5" t="s">
        <v>5362</v>
      </c>
      <c r="C894" s="5" t="s">
        <v>179</v>
      </c>
      <c r="D894" s="1" t="s">
        <v>5389</v>
      </c>
      <c r="E894" s="1">
        <v>1.0</v>
      </c>
      <c r="F894" s="20" t="str">
        <f>VLOOKUP(C894,Countries!D:P,13,FALSE)</f>
        <v>-27,133</v>
      </c>
    </row>
    <row r="895">
      <c r="A895" s="1" t="str">
        <f t="shared" si="1"/>
        <v>gno-BR</v>
      </c>
      <c r="B895" s="5" t="s">
        <v>5391</v>
      </c>
      <c r="C895" s="5" t="s">
        <v>342</v>
      </c>
      <c r="D895" s="1" t="s">
        <v>5394</v>
      </c>
      <c r="E895" s="1">
        <v>1.0</v>
      </c>
      <c r="F895" s="20" t="str">
        <f>VLOOKUP(C895,Countries!D:P,13,FALSE)</f>
        <v>-10,-55</v>
      </c>
    </row>
    <row r="896">
      <c r="A896" s="1" t="str">
        <f t="shared" si="1"/>
        <v>gno-CO</v>
      </c>
      <c r="B896" s="5" t="s">
        <v>5391</v>
      </c>
      <c r="C896" s="5" t="s">
        <v>485</v>
      </c>
      <c r="D896" s="1" t="s">
        <v>5394</v>
      </c>
      <c r="E896" s="1">
        <v>1.0</v>
      </c>
      <c r="F896" s="20" t="str">
        <f>VLOOKUP(C896,Countries!D:P,13,FALSE)</f>
        <v>4,-72</v>
      </c>
    </row>
    <row r="897">
      <c r="A897" s="1" t="str">
        <f t="shared" si="1"/>
        <v>gny-AU</v>
      </c>
      <c r="B897" s="5" t="s">
        <v>5396</v>
      </c>
      <c r="C897" s="5" t="s">
        <v>179</v>
      </c>
      <c r="D897" s="1" t="s">
        <v>5399</v>
      </c>
      <c r="E897" s="1">
        <v>1.0</v>
      </c>
      <c r="F897" s="20" t="str">
        <f>VLOOKUP(C897,Countries!D:P,13,FALSE)</f>
        <v>-27,133</v>
      </c>
    </row>
    <row r="898">
      <c r="A898" s="1" t="str">
        <f t="shared" si="1"/>
        <v>goa-VR</v>
      </c>
      <c r="B898" s="5" t="s">
        <v>5400</v>
      </c>
      <c r="C898" s="5" t="s">
        <v>2995</v>
      </c>
      <c r="D898" s="1" t="s">
        <v>5403</v>
      </c>
      <c r="E898" s="1">
        <v>1.0</v>
      </c>
      <c r="F898" s="12" t="str">
        <f>VLOOKUP(C898,Countries!D:P,13,FALSE)</f>
        <v>#N/A</v>
      </c>
    </row>
    <row r="899">
      <c r="A899" s="1" t="str">
        <f t="shared" si="1"/>
        <v>goa-CO</v>
      </c>
      <c r="B899" s="5" t="s">
        <v>5400</v>
      </c>
      <c r="C899" s="5" t="s">
        <v>485</v>
      </c>
      <c r="D899" s="1" t="s">
        <v>5403</v>
      </c>
      <c r="E899" s="1">
        <v>1.0</v>
      </c>
      <c r="F899" s="20" t="str">
        <f>VLOOKUP(C899,Countries!D:P,13,FALSE)</f>
        <v>4,-72</v>
      </c>
    </row>
    <row r="900">
      <c r="A900" s="1" t="str">
        <f t="shared" si="1"/>
        <v>god-RU</v>
      </c>
      <c r="B900" s="5" t="s">
        <v>4576</v>
      </c>
      <c r="C900" s="5" t="s">
        <v>1590</v>
      </c>
      <c r="D900" s="1" t="s">
        <v>5406</v>
      </c>
      <c r="E900" s="1">
        <v>1.0</v>
      </c>
      <c r="F900" s="20" t="str">
        <f>VLOOKUP(C900,Countries!D:P,13,FALSE)</f>
        <v>60,100</v>
      </c>
    </row>
    <row r="901">
      <c r="A901" s="1" t="str">
        <f t="shared" si="1"/>
        <v>goe-NG</v>
      </c>
      <c r="B901" s="5" t="s">
        <v>5408</v>
      </c>
      <c r="C901" s="5" t="s">
        <v>1408</v>
      </c>
      <c r="D901" s="1" t="s">
        <v>5411</v>
      </c>
      <c r="E901" s="1">
        <v>1.0</v>
      </c>
      <c r="F901" s="20" t="str">
        <f>VLOOKUP(C901,Countries!D:P,13,FALSE)</f>
        <v>10,8</v>
      </c>
    </row>
    <row r="902">
      <c r="A902" s="1" t="str">
        <f t="shared" si="1"/>
        <v>gog-PG</v>
      </c>
      <c r="B902" s="5" t="s">
        <v>5412</v>
      </c>
      <c r="C902" s="5" t="s">
        <v>1500</v>
      </c>
      <c r="D902" s="1" t="s">
        <v>5415</v>
      </c>
      <c r="E902" s="1">
        <v>1.0</v>
      </c>
      <c r="F902" s="20" t="str">
        <f>VLOOKUP(C902,Countries!D:P,13,FALSE)</f>
        <v>-6,147</v>
      </c>
    </row>
    <row r="903">
      <c r="A903" s="1" t="str">
        <f t="shared" si="1"/>
        <v>goj-IN</v>
      </c>
      <c r="B903" s="5" t="s">
        <v>5417</v>
      </c>
      <c r="C903" s="5" t="s">
        <v>938</v>
      </c>
      <c r="D903" s="1" t="s">
        <v>5420</v>
      </c>
      <c r="E903" s="1">
        <v>1.0</v>
      </c>
      <c r="F903" s="20" t="str">
        <f>VLOOKUP(C903,Countries!D:P,13,FALSE)</f>
        <v>20,77</v>
      </c>
    </row>
    <row r="904">
      <c r="A904" s="1" t="str">
        <f t="shared" si="1"/>
        <v>gok-NG</v>
      </c>
      <c r="B904" s="5" t="s">
        <v>5421</v>
      </c>
      <c r="C904" s="5" t="s">
        <v>1408</v>
      </c>
      <c r="D904" s="1" t="s">
        <v>5424</v>
      </c>
      <c r="E904" s="1">
        <v>1.0</v>
      </c>
      <c r="F904" s="20" t="str">
        <f>VLOOKUP(C904,Countries!D:P,13,FALSE)</f>
        <v>10,8</v>
      </c>
    </row>
    <row r="905">
      <c r="A905" s="1" t="str">
        <f t="shared" si="1"/>
        <v>gol-SL</v>
      </c>
      <c r="B905" s="5" t="s">
        <v>5425</v>
      </c>
      <c r="C905" s="5" t="s">
        <v>1716</v>
      </c>
      <c r="D905" s="1" t="s">
        <v>5427</v>
      </c>
      <c r="E905" s="1">
        <v>1.0</v>
      </c>
      <c r="F905" s="20" t="str">
        <f>VLOOKUP(C905,Countries!D:P,13,FALSE)</f>
        <v>8.5,-11.5</v>
      </c>
    </row>
    <row r="906">
      <c r="A906" s="1" t="str">
        <f t="shared" si="1"/>
        <v>gol-LR</v>
      </c>
      <c r="B906" s="5" t="s">
        <v>5425</v>
      </c>
      <c r="C906" s="5" t="s">
        <v>1130</v>
      </c>
      <c r="D906" s="1" t="s">
        <v>5427</v>
      </c>
      <c r="E906" s="1">
        <v>1.0</v>
      </c>
      <c r="F906" s="20" t="str">
        <f>VLOOKUP(C906,Countries!D:P,13,FALSE)</f>
        <v>6.5,-9.5</v>
      </c>
    </row>
    <row r="907">
      <c r="A907" s="1" t="str">
        <f t="shared" si="1"/>
        <v>gon-IN</v>
      </c>
      <c r="B907" s="5" t="s">
        <v>5429</v>
      </c>
      <c r="C907" s="5" t="s">
        <v>938</v>
      </c>
      <c r="D907" s="1" t="s">
        <v>5432</v>
      </c>
      <c r="E907" s="1">
        <v>1.0</v>
      </c>
      <c r="F907" s="20" t="str">
        <f>VLOOKUP(C907,Countries!D:P,13,FALSE)</f>
        <v>20,77</v>
      </c>
    </row>
    <row r="908">
      <c r="A908" s="1" t="str">
        <f t="shared" si="1"/>
        <v>goo-AU</v>
      </c>
      <c r="B908" s="5" t="s">
        <v>5434</v>
      </c>
      <c r="C908" s="5" t="s">
        <v>179</v>
      </c>
      <c r="D908" s="1" t="s">
        <v>5437</v>
      </c>
      <c r="E908" s="1">
        <v>1.0</v>
      </c>
      <c r="F908" s="20" t="str">
        <f>VLOOKUP(C908,Countries!D:P,13,FALSE)</f>
        <v>-27,133</v>
      </c>
    </row>
    <row r="909">
      <c r="A909" s="1" t="str">
        <f t="shared" si="1"/>
        <v>gor-TZ</v>
      </c>
      <c r="B909" s="5" t="s">
        <v>5439</v>
      </c>
      <c r="C909" s="5" t="s">
        <v>1887</v>
      </c>
      <c r="D909" s="1" t="s">
        <v>5442</v>
      </c>
      <c r="E909" s="1">
        <v>1.0</v>
      </c>
      <c r="F909" s="20" t="str">
        <f>VLOOKUP(C909,Countries!D:P,13,FALSE)</f>
        <v>-6,35</v>
      </c>
    </row>
    <row r="910">
      <c r="A910" s="1" t="str">
        <f t="shared" si="1"/>
        <v>gos-CH</v>
      </c>
      <c r="B910" s="5" t="s">
        <v>5443</v>
      </c>
      <c r="C910" s="5" t="s">
        <v>1851</v>
      </c>
      <c r="D910" s="1" t="s">
        <v>5444</v>
      </c>
      <c r="E910" s="1">
        <v>1.0</v>
      </c>
      <c r="F910" s="20" t="str">
        <f>VLOOKUP(C910,Countries!D:P,13,FALSE)</f>
        <v>47,8</v>
      </c>
    </row>
    <row r="911">
      <c r="A911" s="1" t="str">
        <f t="shared" si="1"/>
        <v>gpz-CH</v>
      </c>
      <c r="B911" s="5" t="s">
        <v>5445</v>
      </c>
      <c r="C911" s="5" t="s">
        <v>1851</v>
      </c>
      <c r="D911" s="1" t="s">
        <v>5446</v>
      </c>
      <c r="E911" s="1">
        <v>1.0</v>
      </c>
      <c r="F911" s="20" t="str">
        <f>VLOOKUP(C911,Countries!D:P,13,FALSE)</f>
        <v>47,8</v>
      </c>
    </row>
    <row r="912">
      <c r="A912" s="1" t="str">
        <f t="shared" si="1"/>
        <v>grb-LR</v>
      </c>
      <c r="B912" s="5" t="s">
        <v>5447</v>
      </c>
      <c r="C912" s="5" t="s">
        <v>1130</v>
      </c>
      <c r="D912" s="1" t="s">
        <v>5450</v>
      </c>
      <c r="E912" s="1">
        <v>1.0</v>
      </c>
      <c r="F912" s="20" t="str">
        <f>VLOOKUP(C912,Countries!D:P,13,FALSE)</f>
        <v>6.5,-9.5</v>
      </c>
    </row>
    <row r="913">
      <c r="A913" s="1" t="str">
        <f t="shared" si="1"/>
        <v>gre-GL</v>
      </c>
      <c r="B913" s="5" t="s">
        <v>5451</v>
      </c>
      <c r="C913" s="5" t="s">
        <v>808</v>
      </c>
      <c r="D913" s="1" t="s">
        <v>5454</v>
      </c>
      <c r="E913" s="1">
        <v>1.0</v>
      </c>
      <c r="F913" s="20" t="str">
        <f>VLOOKUP(C913,Countries!D:P,13,FALSE)</f>
        <v>72,-40</v>
      </c>
    </row>
    <row r="914">
      <c r="A914" s="1" t="str">
        <f t="shared" si="1"/>
        <v>grf-BZ</v>
      </c>
      <c r="B914" s="5" t="s">
        <v>5455</v>
      </c>
      <c r="C914" s="5" t="s">
        <v>259</v>
      </c>
      <c r="D914" s="1" t="s">
        <v>5457</v>
      </c>
      <c r="E914" s="1">
        <v>1.0</v>
      </c>
      <c r="F914" s="20" t="str">
        <f>VLOOKUP(C914,Countries!D:P,13,FALSE)</f>
        <v>17.25,-88.75</v>
      </c>
    </row>
    <row r="915">
      <c r="A915" s="1" t="str">
        <f t="shared" si="1"/>
        <v>grf-GT</v>
      </c>
      <c r="B915" s="5" t="s">
        <v>5455</v>
      </c>
      <c r="C915" s="5" t="s">
        <v>839</v>
      </c>
      <c r="D915" s="1" t="s">
        <v>5457</v>
      </c>
      <c r="E915" s="1">
        <v>1.0</v>
      </c>
      <c r="F915" s="20" t="str">
        <f>VLOOKUP(C915,Countries!D:P,13,FALSE)</f>
        <v>15.5,-90.25</v>
      </c>
    </row>
    <row r="916">
      <c r="A916" s="1" t="str">
        <f t="shared" si="1"/>
        <v>grf-HN</v>
      </c>
      <c r="B916" s="5" t="s">
        <v>5455</v>
      </c>
      <c r="C916" s="5" t="s">
        <v>902</v>
      </c>
      <c r="D916" s="1" t="s">
        <v>5457</v>
      </c>
      <c r="E916" s="1">
        <v>1.0</v>
      </c>
      <c r="F916" s="20" t="str">
        <f>VLOOKUP(C916,Countries!D:P,13,FALSE)</f>
        <v>15,-86.5</v>
      </c>
    </row>
    <row r="917">
      <c r="A917" s="1" t="str">
        <f t="shared" si="1"/>
        <v>grg-AU</v>
      </c>
      <c r="B917" s="5" t="s">
        <v>5460</v>
      </c>
      <c r="C917" s="5" t="s">
        <v>179</v>
      </c>
      <c r="D917" s="1" t="s">
        <v>5463</v>
      </c>
      <c r="E917" s="1">
        <v>1.0</v>
      </c>
      <c r="F917" s="20" t="str">
        <f>VLOOKUP(C917,Countries!D:P,13,FALSE)</f>
        <v>-27,133</v>
      </c>
    </row>
    <row r="918">
      <c r="A918" s="1" t="str">
        <f t="shared" si="1"/>
        <v>grj-MX</v>
      </c>
      <c r="B918" s="5" t="s">
        <v>5448</v>
      </c>
      <c r="C918" s="5" t="s">
        <v>1264</v>
      </c>
      <c r="D918" s="1" t="s">
        <v>5466</v>
      </c>
      <c r="E918" s="1">
        <v>1.0</v>
      </c>
      <c r="F918" s="20" t="str">
        <f>VLOOKUP(C918,Countries!D:P,13,FALSE)</f>
        <v>23,-102</v>
      </c>
    </row>
    <row r="919">
      <c r="A919" s="1" t="str">
        <f t="shared" si="1"/>
        <v>grk-GR</v>
      </c>
      <c r="B919" s="5" t="s">
        <v>5469</v>
      </c>
      <c r="C919" s="5" t="s">
        <v>799</v>
      </c>
      <c r="D919" s="1" t="s">
        <v>5470</v>
      </c>
      <c r="E919" s="1">
        <v>1.0</v>
      </c>
      <c r="F919" s="20" t="str">
        <f>VLOOKUP(C919,Countries!D:P,13,FALSE)</f>
        <v>39,22</v>
      </c>
    </row>
    <row r="920">
      <c r="A920" s="1" t="str">
        <f t="shared" si="1"/>
        <v>grm-BF</v>
      </c>
      <c r="B920" s="5" t="s">
        <v>5471</v>
      </c>
      <c r="C920" s="5" t="s">
        <v>379</v>
      </c>
      <c r="D920" s="1" t="s">
        <v>5474</v>
      </c>
      <c r="E920" s="1">
        <v>1.0</v>
      </c>
      <c r="F920" s="20" t="str">
        <f>VLOOKUP(C920,Countries!D:P,13,FALSE)</f>
        <v>13,-2</v>
      </c>
    </row>
    <row r="921">
      <c r="A921" s="1" t="str">
        <f t="shared" si="1"/>
        <v>grn-GH</v>
      </c>
      <c r="B921" s="5" t="s">
        <v>5475</v>
      </c>
      <c r="C921" s="5" t="s">
        <v>783</v>
      </c>
      <c r="D921" s="1" t="s">
        <v>5478</v>
      </c>
      <c r="E921" s="1">
        <v>1.0</v>
      </c>
      <c r="F921" s="20" t="str">
        <f>VLOOKUP(C921,Countries!D:P,13,FALSE)</f>
        <v>8,-2</v>
      </c>
    </row>
    <row r="922">
      <c r="A922" s="1" t="str">
        <f t="shared" si="1"/>
        <v>gro-CI</v>
      </c>
      <c r="B922" s="5" t="s">
        <v>5479</v>
      </c>
      <c r="C922" s="5" t="s">
        <v>533</v>
      </c>
      <c r="D922" s="1" t="s">
        <v>5481</v>
      </c>
      <c r="E922" s="1">
        <v>1.0</v>
      </c>
      <c r="F922" s="20" t="str">
        <f>VLOOKUP(C922,Countries!D:P,13,FALSE)</f>
        <v>8,-5</v>
      </c>
    </row>
    <row r="923">
      <c r="A923" s="1" t="str">
        <f t="shared" si="1"/>
        <v>grp-BE</v>
      </c>
      <c r="B923" s="5" t="s">
        <v>5482</v>
      </c>
      <c r="C923" s="5" t="s">
        <v>252</v>
      </c>
      <c r="D923" s="1" t="s">
        <v>5485</v>
      </c>
      <c r="E923" s="1">
        <v>0.0</v>
      </c>
      <c r="F923" s="20" t="str">
        <f>VLOOKUP(C923,Countries!D:P,13,FALSE)</f>
        <v>50.8333,4</v>
      </c>
    </row>
    <row r="924">
      <c r="A924" s="1" t="str">
        <f t="shared" si="1"/>
        <v>grr-AU</v>
      </c>
      <c r="B924" s="5" t="s">
        <v>5486</v>
      </c>
      <c r="C924" s="5" t="s">
        <v>179</v>
      </c>
      <c r="D924" s="1" t="s">
        <v>5488</v>
      </c>
      <c r="E924" s="1">
        <v>1.0</v>
      </c>
      <c r="F924" s="20" t="str">
        <f>VLOOKUP(C924,Countries!D:P,13,FALSE)</f>
        <v>-27,133</v>
      </c>
    </row>
    <row r="925">
      <c r="A925" s="1" t="str">
        <f t="shared" si="1"/>
        <v>grs-PG</v>
      </c>
      <c r="B925" s="5" t="s">
        <v>5490</v>
      </c>
      <c r="C925" s="5" t="s">
        <v>1500</v>
      </c>
      <c r="D925" s="1" t="s">
        <v>5493</v>
      </c>
      <c r="E925" s="1">
        <v>1.0</v>
      </c>
      <c r="F925" s="20" t="str">
        <f>VLOOKUP(C925,Countries!D:P,13,FALSE)</f>
        <v>-6,147</v>
      </c>
    </row>
    <row r="926">
      <c r="A926" s="1" t="str">
        <f t="shared" si="1"/>
        <v>grt-ID</v>
      </c>
      <c r="B926" s="5" t="s">
        <v>5182</v>
      </c>
      <c r="C926" s="5" t="s">
        <v>946</v>
      </c>
      <c r="D926" s="1" t="s">
        <v>5495</v>
      </c>
      <c r="E926" s="1">
        <v>1.0</v>
      </c>
      <c r="F926" s="20" t="str">
        <f>VLOOKUP(C926,Countries!D:P,13,FALSE)</f>
        <v>-5,120</v>
      </c>
    </row>
    <row r="927">
      <c r="A927" s="1" t="str">
        <f t="shared" si="1"/>
        <v>grw-GL</v>
      </c>
      <c r="B927" s="5" t="s">
        <v>5496</v>
      </c>
      <c r="C927" s="5" t="s">
        <v>808</v>
      </c>
      <c r="D927" s="1" t="s">
        <v>5497</v>
      </c>
      <c r="E927" s="1">
        <v>1.0</v>
      </c>
      <c r="F927" s="20" t="str">
        <f>VLOOKUP(C927,Countries!D:P,13,FALSE)</f>
        <v>72,-40</v>
      </c>
    </row>
    <row r="928">
      <c r="A928" s="1" t="str">
        <f t="shared" si="1"/>
        <v>gsl-GR</v>
      </c>
      <c r="B928" s="5" t="s">
        <v>5498</v>
      </c>
      <c r="C928" s="5" t="s">
        <v>799</v>
      </c>
      <c r="D928" s="1" t="s">
        <v>5501</v>
      </c>
      <c r="E928" s="1">
        <v>1.0</v>
      </c>
      <c r="F928" s="20" t="str">
        <f>VLOOKUP(C928,Countries!D:P,13,FALSE)</f>
        <v>39,22</v>
      </c>
    </row>
    <row r="929">
      <c r="A929" s="1" t="str">
        <f t="shared" si="1"/>
        <v>gso-GL</v>
      </c>
      <c r="B929" s="5" t="s">
        <v>5502</v>
      </c>
      <c r="C929" s="5" t="s">
        <v>808</v>
      </c>
      <c r="D929" s="1" t="s">
        <v>5503</v>
      </c>
      <c r="E929" s="1">
        <v>1.0</v>
      </c>
      <c r="F929" s="20" t="str">
        <f>VLOOKUP(C929,Countries!D:P,13,FALSE)</f>
        <v>72,-40</v>
      </c>
    </row>
    <row r="930">
      <c r="A930" s="1" t="str">
        <f t="shared" si="1"/>
        <v>gtg-CH</v>
      </c>
      <c r="B930" s="5" t="s">
        <v>5504</v>
      </c>
      <c r="C930" s="5" t="s">
        <v>1851</v>
      </c>
      <c r="D930" s="1" t="s">
        <v>5505</v>
      </c>
      <c r="E930" s="1">
        <v>1.0</v>
      </c>
      <c r="F930" s="20" t="str">
        <f>VLOOKUP(C930,Countries!D:P,13,FALSE)</f>
        <v>47,8</v>
      </c>
    </row>
    <row r="931">
      <c r="A931" s="1" t="str">
        <f t="shared" si="1"/>
        <v>gth-DE</v>
      </c>
      <c r="B931" s="5" t="s">
        <v>5506</v>
      </c>
      <c r="C931" s="5" t="s">
        <v>776</v>
      </c>
      <c r="D931" s="1" t="s">
        <v>5507</v>
      </c>
      <c r="E931" s="1">
        <v>1.0</v>
      </c>
      <c r="F931" s="20" t="str">
        <f>VLOOKUP(C931,Countries!D:P,13,FALSE)</f>
        <v>51,9</v>
      </c>
    </row>
    <row r="932">
      <c r="A932" s="1" t="str">
        <f t="shared" si="1"/>
        <v>gti-RO</v>
      </c>
      <c r="B932" s="5" t="s">
        <v>5508</v>
      </c>
      <c r="C932" s="5" t="s">
        <v>1581</v>
      </c>
      <c r="D932" s="1" t="s">
        <v>5509</v>
      </c>
      <c r="E932" s="1">
        <v>1.0</v>
      </c>
      <c r="F932" s="20" t="str">
        <f>VLOOKUP(C932,Countries!D:P,13,FALSE)</f>
        <v>46,25</v>
      </c>
    </row>
    <row r="933">
      <c r="A933" s="1" t="str">
        <f t="shared" si="1"/>
        <v>gto-BR</v>
      </c>
      <c r="B933" s="5" t="s">
        <v>5510</v>
      </c>
      <c r="C933" s="5" t="s">
        <v>342</v>
      </c>
      <c r="D933" s="1" t="s">
        <v>5513</v>
      </c>
      <c r="E933" s="1">
        <v>1.0</v>
      </c>
      <c r="F933" s="20" t="str">
        <f>VLOOKUP(C933,Countries!D:P,13,FALSE)</f>
        <v>-10,-55</v>
      </c>
    </row>
    <row r="934">
      <c r="A934" s="1" t="str">
        <f t="shared" si="1"/>
        <v>gua-PY</v>
      </c>
      <c r="B934" s="5" t="s">
        <v>5515</v>
      </c>
      <c r="C934" s="5" t="s">
        <v>1507</v>
      </c>
      <c r="D934" s="1" t="s">
        <v>5518</v>
      </c>
      <c r="E934" s="1">
        <v>1.0</v>
      </c>
      <c r="F934" s="20" t="str">
        <f>VLOOKUP(C934,Countries!D:P,13,FALSE)</f>
        <v>-23,-58</v>
      </c>
    </row>
    <row r="935">
      <c r="A935" s="1" t="str">
        <f t="shared" si="1"/>
        <v>gud-CM</v>
      </c>
      <c r="B935" s="5" t="s">
        <v>5520</v>
      </c>
      <c r="C935" s="5" t="s">
        <v>411</v>
      </c>
      <c r="D935" s="1" t="s">
        <v>5523</v>
      </c>
      <c r="E935" s="1">
        <v>1.0</v>
      </c>
      <c r="F935" s="20" t="str">
        <f>VLOOKUP(C935,Countries!D:P,13,FALSE)</f>
        <v>6,12</v>
      </c>
    </row>
    <row r="936">
      <c r="A936" s="1" t="str">
        <f t="shared" si="1"/>
        <v>gud-NG</v>
      </c>
      <c r="B936" s="5" t="s">
        <v>5520</v>
      </c>
      <c r="C936" s="5" t="s">
        <v>1408</v>
      </c>
      <c r="D936" s="1" t="s">
        <v>5523</v>
      </c>
      <c r="E936" s="1">
        <v>1.0</v>
      </c>
      <c r="F936" s="20" t="str">
        <f>VLOOKUP(C936,Countries!D:P,13,FALSE)</f>
        <v>10,8</v>
      </c>
    </row>
    <row r="937">
      <c r="A937" s="1" t="str">
        <f t="shared" si="1"/>
        <v>gue-CI</v>
      </c>
      <c r="B937" s="5" t="s">
        <v>5315</v>
      </c>
      <c r="C937" s="5" t="s">
        <v>533</v>
      </c>
      <c r="D937" s="1" t="s">
        <v>5526</v>
      </c>
      <c r="E937" s="1">
        <v>1.0</v>
      </c>
      <c r="F937" s="20" t="str">
        <f>VLOOKUP(C937,Countries!D:P,13,FALSE)</f>
        <v>8,-5</v>
      </c>
    </row>
    <row r="938">
      <c r="A938" s="1" t="str">
        <f t="shared" si="1"/>
        <v>guf-AU</v>
      </c>
      <c r="B938" s="5" t="s">
        <v>5527</v>
      </c>
      <c r="C938" s="5" t="s">
        <v>179</v>
      </c>
      <c r="D938" s="1" t="s">
        <v>5529</v>
      </c>
      <c r="E938" s="1">
        <v>1.0</v>
      </c>
      <c r="F938" s="20" t="str">
        <f>VLOOKUP(C938,Countries!D:P,13,FALSE)</f>
        <v>-27,133</v>
      </c>
    </row>
    <row r="939">
      <c r="A939" s="1" t="str">
        <f t="shared" si="1"/>
        <v>gug-AU</v>
      </c>
      <c r="B939" s="5" t="s">
        <v>5516</v>
      </c>
      <c r="C939" s="5" t="s">
        <v>179</v>
      </c>
      <c r="D939" s="1" t="s">
        <v>5533</v>
      </c>
      <c r="E939" s="1">
        <v>1.0</v>
      </c>
      <c r="F939" s="20" t="str">
        <f>VLOOKUP(C939,Countries!D:P,13,FALSE)</f>
        <v>-27,133</v>
      </c>
    </row>
    <row r="940">
      <c r="A940" s="1" t="str">
        <f t="shared" si="1"/>
        <v>guh-PG</v>
      </c>
      <c r="B940" s="5" t="s">
        <v>5280</v>
      </c>
      <c r="C940" s="5" t="s">
        <v>1500</v>
      </c>
      <c r="D940" s="1" t="s">
        <v>5536</v>
      </c>
      <c r="E940" s="1">
        <v>1.0</v>
      </c>
      <c r="F940" s="20" t="str">
        <f>VLOOKUP(C940,Countries!D:P,13,FALSE)</f>
        <v>-6,147</v>
      </c>
    </row>
    <row r="941">
      <c r="A941" s="1" t="str">
        <f t="shared" si="1"/>
        <v>guj-IN</v>
      </c>
      <c r="B941" s="5" t="s">
        <v>5537</v>
      </c>
      <c r="C941" s="5" t="s">
        <v>938</v>
      </c>
      <c r="D941" s="1" t="s">
        <v>5539</v>
      </c>
      <c r="E941" s="1">
        <v>1.0</v>
      </c>
      <c r="F941" s="20" t="str">
        <f>VLOOKUP(C941,Countries!D:P,13,FALSE)</f>
        <v>20,77</v>
      </c>
    </row>
    <row r="942">
      <c r="A942" s="1" t="str">
        <f t="shared" si="1"/>
        <v>gul-CF</v>
      </c>
      <c r="B942" s="5" t="s">
        <v>5541</v>
      </c>
      <c r="C942" s="5" t="s">
        <v>435</v>
      </c>
      <c r="D942" s="1" t="s">
        <v>5544</v>
      </c>
      <c r="E942" s="1">
        <v>1.0</v>
      </c>
      <c r="F942" s="20" t="str">
        <f>VLOOKUP(C942,Countries!D:P,13,FALSE)</f>
        <v>7,21</v>
      </c>
    </row>
    <row r="943">
      <c r="A943" s="1" t="str">
        <f t="shared" si="1"/>
        <v>gum-AU</v>
      </c>
      <c r="B943" s="5" t="s">
        <v>5354</v>
      </c>
      <c r="C943" s="5" t="s">
        <v>179</v>
      </c>
      <c r="D943" s="1" t="s">
        <v>5548</v>
      </c>
      <c r="E943" s="1">
        <v>1.0</v>
      </c>
      <c r="F943" s="20" t="str">
        <f>VLOOKUP(C943,Countries!D:P,13,FALSE)</f>
        <v>-27,133</v>
      </c>
    </row>
    <row r="944">
      <c r="A944" s="1" t="str">
        <f t="shared" si="1"/>
        <v>gun-CM</v>
      </c>
      <c r="B944" s="5" t="s">
        <v>5549</v>
      </c>
      <c r="C944" s="5" t="s">
        <v>411</v>
      </c>
      <c r="D944" s="1" t="s">
        <v>5552</v>
      </c>
      <c r="E944" s="1">
        <v>1.0</v>
      </c>
      <c r="F944" s="20" t="str">
        <f>VLOOKUP(C944,Countries!D:P,13,FALSE)</f>
        <v>6,12</v>
      </c>
    </row>
    <row r="945">
      <c r="A945" s="1" t="str">
        <f t="shared" si="1"/>
        <v>guq-CO</v>
      </c>
      <c r="B945" s="5" t="s">
        <v>2248</v>
      </c>
      <c r="C945" s="5" t="s">
        <v>485</v>
      </c>
      <c r="D945" s="1" t="s">
        <v>5553</v>
      </c>
      <c r="E945" s="1">
        <v>1.0</v>
      </c>
      <c r="F945" s="20" t="str">
        <f>VLOOKUP(C945,Countries!D:P,13,FALSE)</f>
        <v>4,-72</v>
      </c>
    </row>
    <row r="946">
      <c r="A946" s="1" t="str">
        <f t="shared" si="1"/>
        <v>gur-NP</v>
      </c>
      <c r="B946" s="5" t="s">
        <v>5476</v>
      </c>
      <c r="C946" s="5" t="s">
        <v>1361</v>
      </c>
      <c r="D946" s="1" t="s">
        <v>5557</v>
      </c>
      <c r="E946" s="1">
        <v>1.0</v>
      </c>
      <c r="F946" s="20" t="str">
        <f>VLOOKUP(C946,Countries!D:P,13,FALSE)</f>
        <v>28,84</v>
      </c>
    </row>
    <row r="947">
      <c r="A947" s="1" t="str">
        <f t="shared" si="1"/>
        <v>gus-KE</v>
      </c>
      <c r="B947" s="5" t="s">
        <v>5558</v>
      </c>
      <c r="C947" s="5" t="s">
        <v>1047</v>
      </c>
      <c r="D947" s="1" t="s">
        <v>5561</v>
      </c>
      <c r="E947" s="1">
        <v>1.0</v>
      </c>
      <c r="F947" s="20" t="str">
        <f>VLOOKUP(C947,Countries!D:P,13,FALSE)</f>
        <v>1,38</v>
      </c>
    </row>
    <row r="948">
      <c r="A948" s="1" t="str">
        <f t="shared" si="1"/>
        <v>gut-BF</v>
      </c>
      <c r="B948" s="5" t="s">
        <v>5562</v>
      </c>
      <c r="C948" s="5" t="s">
        <v>379</v>
      </c>
      <c r="D948" s="1" t="s">
        <v>5563</v>
      </c>
      <c r="E948" s="1">
        <v>1.0</v>
      </c>
      <c r="F948" s="20" t="str">
        <f>VLOOKUP(C948,Countries!D:P,13,FALSE)</f>
        <v>13,-2</v>
      </c>
    </row>
    <row r="949">
      <c r="A949" s="1" t="str">
        <f t="shared" si="1"/>
        <v>guu-AU</v>
      </c>
      <c r="B949" s="5" t="s">
        <v>5564</v>
      </c>
      <c r="C949" s="5" t="s">
        <v>179</v>
      </c>
      <c r="D949" s="1" t="s">
        <v>5567</v>
      </c>
      <c r="E949" s="1">
        <v>1.0</v>
      </c>
      <c r="F949" s="20" t="str">
        <f>VLOOKUP(C949,Countries!D:P,13,FALSE)</f>
        <v>-27,133</v>
      </c>
    </row>
    <row r="950">
      <c r="A950" s="1" t="str">
        <f t="shared" si="1"/>
        <v>guw-BJ</v>
      </c>
      <c r="B950" s="5" t="s">
        <v>5569</v>
      </c>
      <c r="C950" s="5" t="s">
        <v>269</v>
      </c>
      <c r="D950" s="1" t="s">
        <v>5571</v>
      </c>
      <c r="E950" s="1">
        <v>1.0</v>
      </c>
      <c r="F950" s="20" t="str">
        <f>VLOOKUP(C950,Countries!D:P,13,FALSE)</f>
        <v>9.5,2.25</v>
      </c>
    </row>
    <row r="951">
      <c r="A951" s="1" t="str">
        <f t="shared" si="1"/>
        <v>gvi-AT</v>
      </c>
      <c r="B951" s="5" t="s">
        <v>5573</v>
      </c>
      <c r="C951" s="5" t="s">
        <v>190</v>
      </c>
      <c r="D951" s="1" t="s">
        <v>5574</v>
      </c>
      <c r="E951" s="1">
        <v>0.0</v>
      </c>
      <c r="F951" s="20" t="str">
        <f>VLOOKUP(C951,Countries!D:P,13,FALSE)</f>
        <v>47.3333,13.3333</v>
      </c>
    </row>
    <row r="952">
      <c r="A952" s="1" t="str">
        <f t="shared" si="1"/>
        <v>gwa-NG</v>
      </c>
      <c r="B952" s="5" t="s">
        <v>5575</v>
      </c>
      <c r="C952" s="5" t="s">
        <v>1408</v>
      </c>
      <c r="D952" s="1" t="s">
        <v>5578</v>
      </c>
      <c r="E952" s="1">
        <v>1.0</v>
      </c>
      <c r="F952" s="20" t="str">
        <f>VLOOKUP(C952,Countries!D:P,13,FALSE)</f>
        <v>10,8</v>
      </c>
    </row>
    <row r="953">
      <c r="A953" s="1" t="str">
        <f t="shared" si="1"/>
        <v>gwe-DE</v>
      </c>
      <c r="B953" s="5" t="s">
        <v>5579</v>
      </c>
      <c r="C953" s="5" t="s">
        <v>776</v>
      </c>
      <c r="D953" s="1" t="s">
        <v>5582</v>
      </c>
      <c r="E953" s="1">
        <v>1.0</v>
      </c>
      <c r="F953" s="20" t="str">
        <f>VLOOKUP(C953,Countries!D:P,13,FALSE)</f>
        <v>51,9</v>
      </c>
    </row>
    <row r="954">
      <c r="A954" s="1" t="str">
        <f t="shared" si="1"/>
        <v>gwo-NG</v>
      </c>
      <c r="B954" s="5" t="s">
        <v>5583</v>
      </c>
      <c r="C954" s="5" t="s">
        <v>1408</v>
      </c>
      <c r="D954" s="1" t="s">
        <v>5586</v>
      </c>
      <c r="E954" s="1">
        <v>1.0</v>
      </c>
      <c r="F954" s="20" t="str">
        <f>VLOOKUP(C954,Countries!D:P,13,FALSE)</f>
        <v>10,8</v>
      </c>
    </row>
    <row r="955">
      <c r="A955" s="1" t="str">
        <f t="shared" si="1"/>
        <v>gyb-CO</v>
      </c>
      <c r="B955" s="5" t="s">
        <v>5491</v>
      </c>
      <c r="C955" s="5" t="s">
        <v>485</v>
      </c>
      <c r="D955" s="1" t="s">
        <v>5590</v>
      </c>
      <c r="E955" s="1">
        <v>1.0</v>
      </c>
      <c r="F955" s="20" t="str">
        <f>VLOOKUP(C955,Countries!D:P,13,FALSE)</f>
        <v>4,-72</v>
      </c>
    </row>
    <row r="956">
      <c r="A956" s="1" t="str">
        <f t="shared" si="1"/>
        <v>gyc-CN</v>
      </c>
      <c r="B956" s="5" t="s">
        <v>5592</v>
      </c>
      <c r="C956" s="5" t="s">
        <v>460</v>
      </c>
      <c r="D956" s="1" t="s">
        <v>5595</v>
      </c>
      <c r="E956" s="1">
        <v>1.0</v>
      </c>
      <c r="F956" s="20" t="str">
        <f>VLOOKUP(C956,Countries!D:P,13,FALSE)</f>
        <v>35,105</v>
      </c>
    </row>
    <row r="957">
      <c r="A957" s="1" t="str">
        <f t="shared" si="1"/>
        <v>gzu-CH</v>
      </c>
      <c r="B957" s="5" t="s">
        <v>5597</v>
      </c>
      <c r="C957" s="5" t="s">
        <v>1851</v>
      </c>
      <c r="D957" s="1" t="s">
        <v>5598</v>
      </c>
      <c r="E957" s="1">
        <v>1.0</v>
      </c>
      <c r="F957" s="20" t="str">
        <f>VLOOKUP(C957,Countries!D:P,13,FALSE)</f>
        <v>47,8</v>
      </c>
    </row>
    <row r="958">
      <c r="A958" s="1" t="str">
        <f t="shared" si="1"/>
        <v>had-TZ</v>
      </c>
      <c r="B958" s="5" t="s">
        <v>5600</v>
      </c>
      <c r="C958" s="5" t="s">
        <v>1887</v>
      </c>
      <c r="D958" s="1" t="s">
        <v>5603</v>
      </c>
      <c r="E958" s="1">
        <v>1.0</v>
      </c>
      <c r="F958" s="20" t="str">
        <f>VLOOKUP(C958,Countries!D:P,13,FALSE)</f>
        <v>-6,35</v>
      </c>
    </row>
    <row r="959">
      <c r="A959" s="1" t="str">
        <f t="shared" si="1"/>
        <v>hai-CA</v>
      </c>
      <c r="B959" s="5" t="s">
        <v>5604</v>
      </c>
      <c r="C959" s="5" t="s">
        <v>418</v>
      </c>
      <c r="D959" s="1" t="s">
        <v>5607</v>
      </c>
      <c r="E959" s="1">
        <v>1.0</v>
      </c>
      <c r="F959" s="20" t="str">
        <f>VLOOKUP(C959,Countries!D:P,13,FALSE)</f>
        <v>60,-95</v>
      </c>
    </row>
    <row r="960">
      <c r="A960" s="1" t="str">
        <f t="shared" si="1"/>
        <v>hai-US</v>
      </c>
      <c r="B960" s="5" t="s">
        <v>5604</v>
      </c>
      <c r="C960" s="5" t="s">
        <v>2017</v>
      </c>
      <c r="D960" s="1" t="s">
        <v>5607</v>
      </c>
      <c r="E960" s="1">
        <v>1.0</v>
      </c>
      <c r="F960" s="20" t="str">
        <f>VLOOKUP(C960,Countries!D:P,13,FALSE)</f>
        <v>38,-97</v>
      </c>
    </row>
    <row r="961">
      <c r="A961" s="1" t="str">
        <f t="shared" si="1"/>
        <v>hak-CN</v>
      </c>
      <c r="B961" s="5" t="s">
        <v>5608</v>
      </c>
      <c r="C961" s="5" t="s">
        <v>460</v>
      </c>
      <c r="D961" s="1" t="s">
        <v>5610</v>
      </c>
      <c r="E961" s="1">
        <v>1.0</v>
      </c>
      <c r="F961" s="20" t="str">
        <f>VLOOKUP(C961,Countries!D:P,13,FALSE)</f>
        <v>35,105</v>
      </c>
    </row>
    <row r="962">
      <c r="A962" s="1" t="str">
        <f t="shared" si="1"/>
        <v>hal-PG</v>
      </c>
      <c r="B962" s="5" t="s">
        <v>5612</v>
      </c>
      <c r="C962" s="5" t="s">
        <v>1500</v>
      </c>
      <c r="D962" s="1" t="s">
        <v>5615</v>
      </c>
      <c r="E962" s="1">
        <v>1.0</v>
      </c>
      <c r="F962" s="20" t="str">
        <f>VLOOKUP(C962,Countries!D:P,13,FALSE)</f>
        <v>-6,147</v>
      </c>
    </row>
    <row r="963">
      <c r="A963" s="1" t="str">
        <f t="shared" si="1"/>
        <v>ham-PG</v>
      </c>
      <c r="B963" s="5" t="s">
        <v>5616</v>
      </c>
      <c r="C963" s="5" t="s">
        <v>1500</v>
      </c>
      <c r="D963" s="1" t="s">
        <v>5619</v>
      </c>
      <c r="E963" s="1">
        <v>1.0</v>
      </c>
      <c r="F963" s="20" t="str">
        <f>VLOOKUP(C963,Countries!D:P,13,FALSE)</f>
        <v>-6,147</v>
      </c>
    </row>
    <row r="964">
      <c r="A964" s="1" t="str">
        <f t="shared" si="1"/>
        <v>han-CN</v>
      </c>
      <c r="B964" s="5" t="s">
        <v>5620</v>
      </c>
      <c r="C964" s="5" t="s">
        <v>460</v>
      </c>
      <c r="D964" s="1" t="s">
        <v>5623</v>
      </c>
      <c r="E964" s="1">
        <v>1.0</v>
      </c>
      <c r="F964" s="20" t="str">
        <f>VLOOKUP(C964,Countries!D:P,13,FALSE)</f>
        <v>35,105</v>
      </c>
    </row>
    <row r="965">
      <c r="A965" s="1" t="str">
        <f t="shared" si="1"/>
        <v>har-PG</v>
      </c>
      <c r="B965" s="5" t="s">
        <v>5624</v>
      </c>
      <c r="C965" s="5" t="s">
        <v>1500</v>
      </c>
      <c r="D965" s="1" t="s">
        <v>5627</v>
      </c>
      <c r="E965" s="1">
        <v>1.0</v>
      </c>
      <c r="F965" s="20" t="str">
        <f>VLOOKUP(C965,Countries!D:P,13,FALSE)</f>
        <v>-6,147</v>
      </c>
    </row>
    <row r="966">
      <c r="A966" s="1" t="str">
        <f t="shared" si="1"/>
        <v>hat-ID</v>
      </c>
      <c r="B966" s="5" t="s">
        <v>5629</v>
      </c>
      <c r="C966" s="5" t="s">
        <v>946</v>
      </c>
      <c r="D966" s="1" t="s">
        <v>5631</v>
      </c>
      <c r="E966" s="1">
        <v>1.0</v>
      </c>
      <c r="F966" s="20" t="str">
        <f>VLOOKUP(C966,Countries!D:P,13,FALSE)</f>
        <v>-5,120</v>
      </c>
    </row>
    <row r="967">
      <c r="A967" s="1" t="str">
        <f t="shared" si="1"/>
        <v>hau-NG</v>
      </c>
      <c r="B967" s="5" t="s">
        <v>5633</v>
      </c>
      <c r="C967" s="5" t="s">
        <v>1408</v>
      </c>
      <c r="D967" s="1" t="s">
        <v>5635</v>
      </c>
      <c r="E967" s="1">
        <v>1.0</v>
      </c>
      <c r="F967" s="20" t="str">
        <f>VLOOKUP(C967,Countries!D:P,13,FALSE)</f>
        <v>10,8</v>
      </c>
    </row>
    <row r="968">
      <c r="A968" s="1" t="str">
        <f t="shared" si="1"/>
        <v>hau-NE</v>
      </c>
      <c r="B968" s="5" t="s">
        <v>5633</v>
      </c>
      <c r="C968" s="5" t="s">
        <v>1400</v>
      </c>
      <c r="D968" s="1" t="s">
        <v>5635</v>
      </c>
      <c r="E968" s="1">
        <v>1.0</v>
      </c>
      <c r="F968" s="20" t="str">
        <f>VLOOKUP(C968,Countries!D:P,13,FALSE)</f>
        <v>16,8</v>
      </c>
    </row>
    <row r="969">
      <c r="A969" s="1" t="str">
        <f t="shared" si="1"/>
        <v>hav-US</v>
      </c>
      <c r="B969" s="5" t="s">
        <v>5637</v>
      </c>
      <c r="C969" s="5" t="s">
        <v>2017</v>
      </c>
      <c r="D969" s="1" t="s">
        <v>5640</v>
      </c>
      <c r="E969" s="1">
        <v>1.0</v>
      </c>
      <c r="F969" s="20" t="str">
        <f>VLOOKUP(C969,Countries!D:P,13,FALSE)</f>
        <v>38,-97</v>
      </c>
    </row>
    <row r="970">
      <c r="A970" s="1" t="str">
        <f t="shared" si="1"/>
        <v>haw-US</v>
      </c>
      <c r="B970" s="5" t="s">
        <v>5641</v>
      </c>
      <c r="C970" s="5" t="s">
        <v>2017</v>
      </c>
      <c r="D970" s="1" t="s">
        <v>5643</v>
      </c>
      <c r="E970" s="1">
        <v>1.0</v>
      </c>
      <c r="F970" s="20" t="str">
        <f>VLOOKUP(C970,Countries!D:P,13,FALSE)</f>
        <v>38,-97</v>
      </c>
    </row>
    <row r="971">
      <c r="A971" s="1" t="str">
        <f t="shared" si="1"/>
        <v>hay-NP</v>
      </c>
      <c r="B971" s="5" t="s">
        <v>5644</v>
      </c>
      <c r="C971" s="5" t="s">
        <v>1361</v>
      </c>
      <c r="D971" s="1" t="s">
        <v>5647</v>
      </c>
      <c r="E971" s="1">
        <v>1.0</v>
      </c>
      <c r="F971" s="20" t="str">
        <f>VLOOKUP(C971,Countries!D:P,13,FALSE)</f>
        <v>28,84</v>
      </c>
    </row>
    <row r="972">
      <c r="A972" s="1" t="str">
        <f t="shared" si="1"/>
        <v>hba-IL</v>
      </c>
      <c r="B972" s="5" t="s">
        <v>5649</v>
      </c>
      <c r="C972" s="5" t="s">
        <v>988</v>
      </c>
      <c r="D972" s="1" t="s">
        <v>5652</v>
      </c>
      <c r="E972" s="1">
        <v>1.0</v>
      </c>
      <c r="F972" s="20" t="str">
        <f>VLOOKUP(C972,Countries!D:P,13,FALSE)</f>
        <v>31.5,34.75</v>
      </c>
    </row>
    <row r="973">
      <c r="A973" s="1" t="str">
        <f t="shared" si="1"/>
        <v>hcr-HT</v>
      </c>
      <c r="B973" s="5" t="s">
        <v>5653</v>
      </c>
      <c r="C973" s="5" t="s">
        <v>879</v>
      </c>
      <c r="D973" s="1" t="s">
        <v>5655</v>
      </c>
      <c r="E973" s="1">
        <v>1.0</v>
      </c>
      <c r="F973" s="20" t="str">
        <f>VLOOKUP(C973,Countries!D:P,13,FALSE)</f>
        <v>19,-72.4167</v>
      </c>
    </row>
    <row r="974">
      <c r="A974" s="1" t="str">
        <f t="shared" si="1"/>
        <v>hdi-CM</v>
      </c>
      <c r="B974" s="5" t="s">
        <v>5657</v>
      </c>
      <c r="C974" s="5" t="s">
        <v>411</v>
      </c>
      <c r="D974" s="1" t="s">
        <v>5660</v>
      </c>
      <c r="E974" s="1">
        <v>1.0</v>
      </c>
      <c r="F974" s="20" t="str">
        <f>VLOOKUP(C974,Countries!D:P,13,FALSE)</f>
        <v>6,12</v>
      </c>
    </row>
    <row r="975">
      <c r="A975" s="1" t="str">
        <f t="shared" si="1"/>
        <v>hdi-NG</v>
      </c>
      <c r="B975" s="5" t="s">
        <v>5657</v>
      </c>
      <c r="C975" s="5" t="s">
        <v>1408</v>
      </c>
      <c r="D975" s="1" t="s">
        <v>5660</v>
      </c>
      <c r="E975" s="1">
        <v>1.0</v>
      </c>
      <c r="F975" s="20" t="str">
        <f>VLOOKUP(C975,Countries!D:P,13,FALSE)</f>
        <v>10,8</v>
      </c>
    </row>
    <row r="976">
      <c r="A976" s="1" t="str">
        <f t="shared" si="1"/>
        <v>heb-IL</v>
      </c>
      <c r="B976" s="5" t="s">
        <v>5650</v>
      </c>
      <c r="C976" s="5" t="s">
        <v>988</v>
      </c>
      <c r="D976" s="1" t="s">
        <v>5661</v>
      </c>
      <c r="E976" s="1">
        <v>1.0</v>
      </c>
      <c r="F976" s="20" t="str">
        <f>VLOOKUP(C976,Countries!D:P,13,FALSE)</f>
        <v>31.5,34.75</v>
      </c>
    </row>
    <row r="977">
      <c r="A977" s="1" t="str">
        <f t="shared" si="1"/>
        <v>heh-TZ</v>
      </c>
      <c r="B977" s="5" t="s">
        <v>5663</v>
      </c>
      <c r="C977" s="5" t="s">
        <v>1887</v>
      </c>
      <c r="D977" s="1" t="s">
        <v>5665</v>
      </c>
      <c r="E977" s="1">
        <v>1.0</v>
      </c>
      <c r="F977" s="20" t="str">
        <f>VLOOKUP(C977,Countries!D:P,13,FALSE)</f>
        <v>-6,35</v>
      </c>
    </row>
    <row r="978">
      <c r="A978" s="1" t="str">
        <f t="shared" si="1"/>
        <v>hei-CA</v>
      </c>
      <c r="B978" s="5" t="s">
        <v>5666</v>
      </c>
      <c r="C978" s="5" t="s">
        <v>418</v>
      </c>
      <c r="D978" s="1" t="s">
        <v>5668</v>
      </c>
      <c r="E978" s="1">
        <v>1.0</v>
      </c>
      <c r="F978" s="20" t="str">
        <f>VLOOKUP(C978,Countries!D:P,13,FALSE)</f>
        <v>60,-95</v>
      </c>
    </row>
    <row r="979">
      <c r="A979" s="1" t="str">
        <f t="shared" si="1"/>
        <v>hem-CD</v>
      </c>
      <c r="B979" s="5" t="s">
        <v>5672</v>
      </c>
      <c r="C979" s="5" t="s">
        <v>511</v>
      </c>
      <c r="D979" s="1" t="s">
        <v>5674</v>
      </c>
      <c r="E979" s="1">
        <v>1.0</v>
      </c>
      <c r="F979" s="20" t="str">
        <f>VLOOKUP(C979,Countries!D:P,13,FALSE)</f>
        <v>0,25</v>
      </c>
    </row>
    <row r="980">
      <c r="A980" s="1" t="str">
        <f t="shared" si="1"/>
        <v>her-BW</v>
      </c>
      <c r="B980" s="5" t="s">
        <v>5675</v>
      </c>
      <c r="C980" s="5" t="s">
        <v>322</v>
      </c>
      <c r="D980" s="1" t="s">
        <v>5677</v>
      </c>
      <c r="E980" s="1">
        <v>1.0</v>
      </c>
      <c r="F980" s="20" t="str">
        <f>VLOOKUP(C980,Countries!D:P,13,FALSE)</f>
        <v>-22,24</v>
      </c>
    </row>
    <row r="981">
      <c r="A981" s="1" t="str">
        <f t="shared" si="1"/>
        <v>her-NA</v>
      </c>
      <c r="B981" s="5" t="s">
        <v>5675</v>
      </c>
      <c r="C981" s="5" t="s">
        <v>1345</v>
      </c>
      <c r="D981" s="1" t="s">
        <v>5677</v>
      </c>
      <c r="E981" s="1">
        <v>1.0</v>
      </c>
      <c r="F981" s="20" t="str">
        <f>VLOOKUP(C981,Countries!D:P,13,FALSE)</f>
        <v>-22,17</v>
      </c>
    </row>
    <row r="982">
      <c r="A982" s="1" t="str">
        <f t="shared" si="1"/>
        <v>hhu-PG</v>
      </c>
      <c r="B982" s="5" t="s">
        <v>5679</v>
      </c>
      <c r="C982" s="5" t="s">
        <v>1500</v>
      </c>
      <c r="D982" s="1" t="s">
        <v>5682</v>
      </c>
      <c r="E982" s="1">
        <v>1.0</v>
      </c>
      <c r="F982" s="20" t="str">
        <f>VLOOKUP(C982,Countries!D:P,13,FALSE)</f>
        <v>-6,147</v>
      </c>
    </row>
    <row r="983">
      <c r="A983" s="1" t="str">
        <f t="shared" si="1"/>
        <v>hia-CO</v>
      </c>
      <c r="B983" s="5" t="s">
        <v>5684</v>
      </c>
      <c r="C983" s="5" t="s">
        <v>485</v>
      </c>
      <c r="D983" s="1" t="s">
        <v>5685</v>
      </c>
      <c r="E983" s="1">
        <v>1.0</v>
      </c>
      <c r="F983" s="20" t="str">
        <f>VLOOKUP(C983,Countries!D:P,13,FALSE)</f>
        <v>4,-72</v>
      </c>
    </row>
    <row r="984">
      <c r="A984" s="1" t="str">
        <f t="shared" si="1"/>
        <v>hid-US</v>
      </c>
      <c r="B984" s="5" t="s">
        <v>5686</v>
      </c>
      <c r="C984" s="5" t="s">
        <v>2017</v>
      </c>
      <c r="D984" s="1" t="s">
        <v>5688</v>
      </c>
      <c r="E984" s="1">
        <v>1.0</v>
      </c>
      <c r="F984" s="20" t="str">
        <f>VLOOKUP(C984,Countries!D:P,13,FALSE)</f>
        <v>38,-97</v>
      </c>
    </row>
    <row r="985">
      <c r="A985" s="1" t="str">
        <f t="shared" si="1"/>
        <v>hil-PH</v>
      </c>
      <c r="B985" s="5" t="s">
        <v>5689</v>
      </c>
      <c r="C985" s="5" t="s">
        <v>1524</v>
      </c>
      <c r="D985" s="1" t="s">
        <v>5691</v>
      </c>
      <c r="E985" s="1">
        <v>1.0</v>
      </c>
      <c r="F985" s="20" t="str">
        <f>VLOOKUP(C985,Countries!D:P,13,FALSE)</f>
        <v>13,122</v>
      </c>
    </row>
    <row r="986">
      <c r="A986" s="1" t="str">
        <f t="shared" si="1"/>
        <v>hin-IN</v>
      </c>
      <c r="B986" s="5" t="s">
        <v>5693</v>
      </c>
      <c r="C986" s="5" t="s">
        <v>938</v>
      </c>
      <c r="D986" s="1" t="s">
        <v>5695</v>
      </c>
      <c r="E986" s="1">
        <v>1.0</v>
      </c>
      <c r="F986" s="20" t="str">
        <f>VLOOKUP(C986,Countries!D:P,13,FALSE)</f>
        <v>20,77</v>
      </c>
    </row>
    <row r="987">
      <c r="A987" s="1" t="str">
        <f t="shared" si="1"/>
        <v>hix-BR</v>
      </c>
      <c r="B987" s="5" t="s">
        <v>5697</v>
      </c>
      <c r="C987" s="5" t="s">
        <v>342</v>
      </c>
      <c r="D987" s="1" t="s">
        <v>5699</v>
      </c>
      <c r="E987" s="1">
        <v>1.0</v>
      </c>
      <c r="F987" s="20" t="str">
        <f>VLOOKUP(C987,Countries!D:P,13,FALSE)</f>
        <v>-10,-55</v>
      </c>
    </row>
    <row r="988">
      <c r="A988" s="1" t="str">
        <f t="shared" si="1"/>
        <v>hks-CN</v>
      </c>
      <c r="B988" s="5" t="s">
        <v>5701</v>
      </c>
      <c r="C988" s="5" t="s">
        <v>460</v>
      </c>
      <c r="D988" s="1" t="s">
        <v>5703</v>
      </c>
      <c r="E988" s="1">
        <v>1.0</v>
      </c>
      <c r="F988" s="20" t="str">
        <f>VLOOKUP(C988,Countries!D:P,13,FALSE)</f>
        <v>35,105</v>
      </c>
    </row>
    <row r="989">
      <c r="A989" s="1" t="str">
        <f t="shared" si="1"/>
        <v>hlb-IN</v>
      </c>
      <c r="B989" s="5" t="s">
        <v>5705</v>
      </c>
      <c r="C989" s="5" t="s">
        <v>938</v>
      </c>
      <c r="D989" s="1" t="s">
        <v>5707</v>
      </c>
      <c r="E989" s="1">
        <v>1.0</v>
      </c>
      <c r="F989" s="20" t="str">
        <f>VLOOKUP(C989,Countries!D:P,13,FALSE)</f>
        <v>20,77</v>
      </c>
    </row>
    <row r="990">
      <c r="A990" s="1" t="str">
        <f t="shared" si="1"/>
        <v>hli-CA</v>
      </c>
      <c r="B990" s="5" t="s">
        <v>5708</v>
      </c>
      <c r="C990" s="5" t="s">
        <v>418</v>
      </c>
      <c r="D990" s="1" t="s">
        <v>5711</v>
      </c>
      <c r="E990" s="1">
        <v>1.0</v>
      </c>
      <c r="F990" s="20" t="str">
        <f>VLOOKUP(C990,Countries!D:P,13,FALSE)</f>
        <v>60,-95</v>
      </c>
    </row>
    <row r="991">
      <c r="A991" s="1" t="str">
        <f t="shared" si="1"/>
        <v>hln-VN</v>
      </c>
      <c r="B991" s="5" t="s">
        <v>5712</v>
      </c>
      <c r="C991" s="5" t="s">
        <v>2064</v>
      </c>
      <c r="D991" s="1" t="s">
        <v>5714</v>
      </c>
      <c r="E991" s="1">
        <v>1.0</v>
      </c>
      <c r="F991" s="20" t="str">
        <f>VLOOKUP(C991,Countries!D:P,13,FALSE)</f>
        <v>16,106</v>
      </c>
    </row>
    <row r="992">
      <c r="A992" s="1" t="str">
        <f t="shared" si="1"/>
        <v>hlp-US</v>
      </c>
      <c r="B992" s="5" t="s">
        <v>5715</v>
      </c>
      <c r="C992" s="5" t="s">
        <v>2017</v>
      </c>
      <c r="D992" s="1" t="s">
        <v>5716</v>
      </c>
      <c r="E992" s="1">
        <v>1.0</v>
      </c>
      <c r="F992" s="20" t="str">
        <f>VLOOKUP(C992,Countries!D:P,13,FALSE)</f>
        <v>38,-97</v>
      </c>
    </row>
    <row r="993">
      <c r="A993" s="1" t="str">
        <f t="shared" si="1"/>
        <v>hlu-CA</v>
      </c>
      <c r="B993" s="5" t="s">
        <v>5717</v>
      </c>
      <c r="C993" s="5" t="s">
        <v>418</v>
      </c>
      <c r="D993" s="1" t="s">
        <v>5718</v>
      </c>
      <c r="E993" s="1">
        <v>1.0</v>
      </c>
      <c r="F993" s="20" t="str">
        <f>VLOOKUP(C993,Countries!D:P,13,FALSE)</f>
        <v>60,-95</v>
      </c>
    </row>
    <row r="994">
      <c r="A994" s="1" t="str">
        <f t="shared" si="1"/>
        <v>hma-IN</v>
      </c>
      <c r="B994" s="5" t="s">
        <v>5719</v>
      </c>
      <c r="C994" s="5" t="s">
        <v>938</v>
      </c>
      <c r="D994" s="1" t="s">
        <v>5722</v>
      </c>
      <c r="E994" s="1">
        <v>1.0</v>
      </c>
      <c r="F994" s="20" t="str">
        <f>VLOOKUP(C994,Countries!D:P,13,FALSE)</f>
        <v>20,77</v>
      </c>
    </row>
    <row r="995">
      <c r="A995" s="1" t="str">
        <f t="shared" si="1"/>
        <v>hmb-PE</v>
      </c>
      <c r="B995" s="5" t="s">
        <v>5724</v>
      </c>
      <c r="C995" s="5" t="s">
        <v>1516</v>
      </c>
      <c r="D995" s="1" t="s">
        <v>5727</v>
      </c>
      <c r="E995" s="1">
        <v>1.0</v>
      </c>
      <c r="F995" s="20" t="str">
        <f>VLOOKUP(C995,Countries!D:P,13,FALSE)</f>
        <v>-10,-76</v>
      </c>
    </row>
    <row r="996">
      <c r="A996" s="1" t="str">
        <f t="shared" si="1"/>
        <v>hmd-VN</v>
      </c>
      <c r="B996" s="5" t="s">
        <v>5729</v>
      </c>
      <c r="C996" s="5" t="s">
        <v>2064</v>
      </c>
      <c r="D996" s="1" t="s">
        <v>5732</v>
      </c>
      <c r="E996" s="1">
        <v>1.0</v>
      </c>
      <c r="F996" s="20" t="str">
        <f>VLOOKUP(C996,Countries!D:P,13,FALSE)</f>
        <v>16,106</v>
      </c>
    </row>
    <row r="997">
      <c r="A997" s="1" t="str">
        <f t="shared" si="1"/>
        <v>hmd-CN</v>
      </c>
      <c r="B997" s="5" t="s">
        <v>5729</v>
      </c>
      <c r="C997" s="5" t="s">
        <v>460</v>
      </c>
      <c r="D997" s="1" t="s">
        <v>5732</v>
      </c>
      <c r="E997" s="1">
        <v>1.0</v>
      </c>
      <c r="F997" s="20" t="str">
        <f>VLOOKUP(C997,Countries!D:P,13,FALSE)</f>
        <v>35,105</v>
      </c>
    </row>
    <row r="998">
      <c r="A998" s="1" t="str">
        <f t="shared" si="1"/>
        <v>hmi-CO</v>
      </c>
      <c r="B998" s="5" t="s">
        <v>5736</v>
      </c>
      <c r="C998" s="5" t="s">
        <v>485</v>
      </c>
      <c r="D998" s="1" t="s">
        <v>5739</v>
      </c>
      <c r="E998" s="1">
        <v>1.0</v>
      </c>
      <c r="F998" s="20" t="str">
        <f>VLOOKUP(C998,Countries!D:P,13,FALSE)</f>
        <v>4,-72</v>
      </c>
    </row>
    <row r="999">
      <c r="A999" s="1" t="str">
        <f t="shared" si="1"/>
        <v>hmo-CN</v>
      </c>
      <c r="B999" s="5" t="s">
        <v>5741</v>
      </c>
      <c r="C999" s="5" t="s">
        <v>460</v>
      </c>
      <c r="D999" s="1" t="s">
        <v>5744</v>
      </c>
      <c r="E999" s="1">
        <v>1.0</v>
      </c>
      <c r="F999" s="20" t="str">
        <f>VLOOKUP(C999,Countries!D:P,13,FALSE)</f>
        <v>35,105</v>
      </c>
    </row>
    <row r="1000">
      <c r="A1000" s="1" t="str">
        <f t="shared" si="1"/>
        <v>hmr-ET</v>
      </c>
      <c r="B1000" s="5" t="s">
        <v>5720</v>
      </c>
      <c r="C1000" s="5" t="s">
        <v>673</v>
      </c>
      <c r="D1000" s="1" t="s">
        <v>5748</v>
      </c>
      <c r="E1000" s="1">
        <v>1.0</v>
      </c>
      <c r="F1000" s="20" t="str">
        <f>VLOOKUP(C1000,Countries!D:P,13,FALSE)</f>
        <v>8,38</v>
      </c>
    </row>
    <row r="1001">
      <c r="A1001" s="1" t="str">
        <f t="shared" si="1"/>
        <v>hmu-PE</v>
      </c>
      <c r="B1001" s="5" t="s">
        <v>5749</v>
      </c>
      <c r="C1001" s="5" t="s">
        <v>1516</v>
      </c>
      <c r="D1001" s="1" t="s">
        <v>5752</v>
      </c>
      <c r="E1001" s="1">
        <v>1.0</v>
      </c>
      <c r="F1001" s="20" t="str">
        <f>VLOOKUP(C1001,Countries!D:P,13,FALSE)</f>
        <v>-10,-76</v>
      </c>
    </row>
    <row r="1002">
      <c r="A1002" s="1" t="str">
        <f t="shared" si="1"/>
        <v>hna-CM</v>
      </c>
      <c r="B1002" s="5" t="s">
        <v>5753</v>
      </c>
      <c r="C1002" s="5" t="s">
        <v>411</v>
      </c>
      <c r="D1002" s="1" t="s">
        <v>5755</v>
      </c>
      <c r="E1002" s="1">
        <v>1.0</v>
      </c>
      <c r="F1002" s="20" t="str">
        <f>VLOOKUP(C1002,Countries!D:P,13,FALSE)</f>
        <v>6,12</v>
      </c>
    </row>
    <row r="1003">
      <c r="A1003" s="1" t="str">
        <f t="shared" si="1"/>
        <v>hnd-CD</v>
      </c>
      <c r="B1003" s="5" t="s">
        <v>5756</v>
      </c>
      <c r="C1003" s="5" t="s">
        <v>511</v>
      </c>
      <c r="D1003" s="1" t="s">
        <v>5759</v>
      </c>
      <c r="E1003" s="1">
        <v>1.0</v>
      </c>
      <c r="F1003" s="20" t="str">
        <f>VLOOKUP(C1003,Countries!D:P,13,FALSE)</f>
        <v>0,25</v>
      </c>
    </row>
    <row r="1004">
      <c r="A1004" s="1" t="str">
        <f t="shared" si="1"/>
        <v>hnk-RU</v>
      </c>
      <c r="B1004" s="5" t="s">
        <v>5760</v>
      </c>
      <c r="C1004" s="5" t="s">
        <v>1590</v>
      </c>
      <c r="D1004" s="1" t="s">
        <v>5763</v>
      </c>
      <c r="E1004" s="1">
        <v>1.0</v>
      </c>
      <c r="F1004" s="20" t="str">
        <f>VLOOKUP(C1004,Countries!D:P,13,FALSE)</f>
        <v>60,100</v>
      </c>
    </row>
    <row r="1005">
      <c r="A1005" s="1" t="str">
        <f t="shared" si="1"/>
        <v>hnn-PH</v>
      </c>
      <c r="B1005" s="5" t="s">
        <v>5764</v>
      </c>
      <c r="C1005" s="5" t="s">
        <v>1524</v>
      </c>
      <c r="D1005" s="1" t="s">
        <v>5766</v>
      </c>
      <c r="E1005" s="1">
        <v>1.0</v>
      </c>
      <c r="F1005" s="20" t="str">
        <f>VLOOKUP(C1005,Countries!D:P,13,FALSE)</f>
        <v>13,122</v>
      </c>
    </row>
    <row r="1006">
      <c r="A1006" s="1" t="str">
        <f t="shared" si="1"/>
        <v>hno-CA</v>
      </c>
      <c r="B1006" s="5" t="s">
        <v>5767</v>
      </c>
      <c r="C1006" s="5" t="s">
        <v>418</v>
      </c>
      <c r="D1006" s="1" t="s">
        <v>5770</v>
      </c>
      <c r="E1006" s="1">
        <v>1.0</v>
      </c>
      <c r="F1006" s="20" t="str">
        <f>VLOOKUP(C1006,Countries!D:P,13,FALSE)</f>
        <v>60,-95</v>
      </c>
    </row>
    <row r="1007">
      <c r="A1007" s="1" t="str">
        <f t="shared" si="1"/>
        <v>ho-IN</v>
      </c>
      <c r="B1007" s="5" t="s">
        <v>5771</v>
      </c>
      <c r="C1007" s="5" t="s">
        <v>938</v>
      </c>
      <c r="D1007" s="1" t="s">
        <v>5774</v>
      </c>
      <c r="E1007" s="1">
        <v>1.0</v>
      </c>
      <c r="F1007" s="20" t="str">
        <f>VLOOKUP(C1007,Countries!D:P,13,FALSE)</f>
        <v>20,77</v>
      </c>
    </row>
    <row r="1008">
      <c r="A1008" s="1" t="str">
        <f t="shared" si="1"/>
        <v>hoa-SB</v>
      </c>
      <c r="B1008" s="5" t="s">
        <v>5775</v>
      </c>
      <c r="C1008" s="5" t="s">
        <v>1758</v>
      </c>
      <c r="D1008" s="1" t="s">
        <v>5777</v>
      </c>
      <c r="E1008" s="1">
        <v>1.0</v>
      </c>
      <c r="F1008" s="20" t="str">
        <f>VLOOKUP(C1008,Countries!D:P,13,FALSE)</f>
        <v>-8,159</v>
      </c>
    </row>
    <row r="1009">
      <c r="A1009" s="1" t="str">
        <f t="shared" si="1"/>
        <v>hok-CN</v>
      </c>
      <c r="B1009" s="5" t="s">
        <v>5779</v>
      </c>
      <c r="C1009" s="5" t="s">
        <v>460</v>
      </c>
      <c r="D1009" s="1" t="s">
        <v>5780</v>
      </c>
      <c r="E1009" s="1">
        <v>1.0</v>
      </c>
      <c r="F1009" s="20" t="str">
        <f>VLOOKUP(C1009,Countries!D:P,13,FALSE)</f>
        <v>35,105</v>
      </c>
    </row>
    <row r="1010">
      <c r="A1010" s="1" t="str">
        <f t="shared" si="1"/>
        <v>hol-TZ</v>
      </c>
      <c r="B1010" s="5" t="s">
        <v>5782</v>
      </c>
      <c r="C1010" s="5" t="s">
        <v>1887</v>
      </c>
      <c r="D1010" s="1" t="s">
        <v>5785</v>
      </c>
      <c r="E1010" s="1">
        <v>1.0</v>
      </c>
      <c r="F1010" s="20" t="str">
        <f>VLOOKUP(C1010,Countries!D:P,13,FALSE)</f>
        <v>-6,35</v>
      </c>
    </row>
    <row r="1011">
      <c r="A1011" s="1" t="str">
        <f t="shared" si="1"/>
        <v>hop-US</v>
      </c>
      <c r="B1011" s="5" t="s">
        <v>5786</v>
      </c>
      <c r="C1011" s="5" t="s">
        <v>2017</v>
      </c>
      <c r="D1011" s="1" t="s">
        <v>5788</v>
      </c>
      <c r="E1011" s="1">
        <v>1.0</v>
      </c>
      <c r="F1011" s="20" t="str">
        <f>VLOOKUP(C1011,Countries!D:P,13,FALSE)</f>
        <v>38,-97</v>
      </c>
    </row>
    <row r="1012">
      <c r="A1012" s="1" t="str">
        <f t="shared" si="1"/>
        <v>hpd-CO</v>
      </c>
      <c r="B1012" s="5" t="s">
        <v>5789</v>
      </c>
      <c r="C1012" s="5" t="s">
        <v>485</v>
      </c>
      <c r="D1012" s="1" t="s">
        <v>5792</v>
      </c>
      <c r="E1012" s="1">
        <v>1.0</v>
      </c>
      <c r="F1012" s="20" t="str">
        <f>VLOOKUP(C1012,Countries!D:P,13,FALSE)</f>
        <v>4,-72</v>
      </c>
    </row>
    <row r="1013">
      <c r="A1013" s="1" t="str">
        <f t="shared" si="1"/>
        <v>hpd-BR</v>
      </c>
      <c r="B1013" s="5" t="s">
        <v>5789</v>
      </c>
      <c r="C1013" s="5" t="s">
        <v>342</v>
      </c>
      <c r="D1013" s="1" t="s">
        <v>5792</v>
      </c>
      <c r="E1013" s="1">
        <v>1.0</v>
      </c>
      <c r="F1013" s="20" t="str">
        <f>VLOOKUP(C1013,Countries!D:P,13,FALSE)</f>
        <v>-10,-55</v>
      </c>
    </row>
    <row r="1014">
      <c r="A1014" s="1" t="str">
        <f t="shared" si="1"/>
        <v>hre-VN</v>
      </c>
      <c r="B1014" s="5" t="s">
        <v>5793</v>
      </c>
      <c r="C1014" s="5" t="s">
        <v>2064</v>
      </c>
      <c r="D1014" s="1" t="s">
        <v>5795</v>
      </c>
      <c r="E1014" s="1">
        <v>1.0</v>
      </c>
      <c r="F1014" s="20" t="str">
        <f>VLOOKUP(C1014,Countries!D:P,13,FALSE)</f>
        <v>16,106</v>
      </c>
    </row>
    <row r="1015">
      <c r="A1015" s="1" t="str">
        <f t="shared" si="1"/>
        <v>hrr-ET</v>
      </c>
      <c r="B1015" s="5" t="s">
        <v>5796</v>
      </c>
      <c r="C1015" s="5" t="s">
        <v>673</v>
      </c>
      <c r="D1015" s="1" t="s">
        <v>5798</v>
      </c>
      <c r="E1015" s="1">
        <v>1.0</v>
      </c>
      <c r="F1015" s="20" t="str">
        <f>VLOOKUP(C1015,Countries!D:P,13,FALSE)</f>
        <v>8,38</v>
      </c>
    </row>
    <row r="1016">
      <c r="A1016" s="1" t="str">
        <f t="shared" si="1"/>
        <v>hrs-OM</v>
      </c>
      <c r="B1016" s="5" t="s">
        <v>5799</v>
      </c>
      <c r="C1016" s="5" t="s">
        <v>1458</v>
      </c>
      <c r="D1016" s="1" t="s">
        <v>5802</v>
      </c>
      <c r="E1016" s="1">
        <v>1.0</v>
      </c>
      <c r="F1016" s="20" t="str">
        <f>VLOOKUP(C1016,Countries!D:P,13,FALSE)</f>
        <v>21,57</v>
      </c>
    </row>
    <row r="1017">
      <c r="A1017" s="1" t="str">
        <f t="shared" si="1"/>
        <v>hsl-CA</v>
      </c>
      <c r="B1017" s="5" t="s">
        <v>5804</v>
      </c>
      <c r="C1017" s="5" t="s">
        <v>418</v>
      </c>
      <c r="D1017" s="1" t="s">
        <v>5807</v>
      </c>
      <c r="E1017" s="1">
        <v>1.0</v>
      </c>
      <c r="F1017" s="20" t="str">
        <f>VLOOKUP(C1017,Countries!D:P,13,FALSE)</f>
        <v>60,-95</v>
      </c>
    </row>
    <row r="1018">
      <c r="A1018" s="1" t="str">
        <f t="shared" si="1"/>
        <v>htc-MX</v>
      </c>
      <c r="B1018" s="5" t="s">
        <v>5809</v>
      </c>
      <c r="C1018" s="5" t="s">
        <v>1264</v>
      </c>
      <c r="D1018" s="1" t="s">
        <v>5812</v>
      </c>
      <c r="E1018" s="1">
        <v>1.0</v>
      </c>
      <c r="F1018" s="20" t="str">
        <f>VLOOKUP(C1018,Countries!D:P,13,FALSE)</f>
        <v>23,-102</v>
      </c>
    </row>
    <row r="1019">
      <c r="A1019" s="1" t="str">
        <f t="shared" si="1"/>
        <v>htt-PE</v>
      </c>
      <c r="B1019" s="5" t="s">
        <v>5813</v>
      </c>
      <c r="C1019" s="5" t="s">
        <v>1516</v>
      </c>
      <c r="D1019" s="1" t="s">
        <v>5740</v>
      </c>
      <c r="E1019" s="1">
        <v>1.0</v>
      </c>
      <c r="F1019" s="20" t="str">
        <f>VLOOKUP(C1019,Countries!D:P,13,FALSE)</f>
        <v>-10,-76</v>
      </c>
    </row>
    <row r="1020">
      <c r="A1020" s="1" t="str">
        <f t="shared" si="1"/>
        <v>htt-CO</v>
      </c>
      <c r="B1020" s="5" t="s">
        <v>5813</v>
      </c>
      <c r="C1020" s="5" t="s">
        <v>485</v>
      </c>
      <c r="D1020" s="1" t="s">
        <v>5740</v>
      </c>
      <c r="E1020" s="1">
        <v>1.0</v>
      </c>
      <c r="F1020" s="20" t="str">
        <f>VLOOKUP(C1020,Countries!D:P,13,FALSE)</f>
        <v>4,-72</v>
      </c>
    </row>
    <row r="1021">
      <c r="A1021" s="1" t="str">
        <f t="shared" si="1"/>
        <v>hua-PG</v>
      </c>
      <c r="B1021" s="5" t="s">
        <v>5815</v>
      </c>
      <c r="C1021" s="5" t="s">
        <v>1500</v>
      </c>
      <c r="D1021" s="1" t="s">
        <v>5818</v>
      </c>
      <c r="E1021" s="1">
        <v>1.0</v>
      </c>
      <c r="F1021" s="20" t="str">
        <f>VLOOKUP(C1021,Countries!D:P,13,FALSE)</f>
        <v>-6,147</v>
      </c>
    </row>
    <row r="1022">
      <c r="A1022" s="1" t="str">
        <f t="shared" si="1"/>
        <v>huc-BW</v>
      </c>
      <c r="B1022" s="5" t="s">
        <v>5819</v>
      </c>
      <c r="C1022" s="5" t="s">
        <v>322</v>
      </c>
      <c r="D1022" s="12" t="str">
        <f>|Hoan</f>
        <v>#ERROR!</v>
      </c>
      <c r="E1022" s="1">
        <v>1.0</v>
      </c>
      <c r="F1022" s="20" t="str">
        <f>VLOOKUP(C1022,Countries!D:P,13,FALSE)</f>
        <v>-22,24</v>
      </c>
    </row>
    <row r="1023">
      <c r="A1023" s="1" t="str">
        <f t="shared" si="1"/>
        <v>hui-MX</v>
      </c>
      <c r="B1023" s="5" t="s">
        <v>5822</v>
      </c>
      <c r="C1023" s="5" t="s">
        <v>1264</v>
      </c>
      <c r="D1023" s="1" t="s">
        <v>5825</v>
      </c>
      <c r="E1023" s="1">
        <v>1.0</v>
      </c>
      <c r="F1023" s="20" t="str">
        <f>VLOOKUP(C1023,Countries!D:P,13,FALSE)</f>
        <v>23,-102</v>
      </c>
    </row>
    <row r="1024">
      <c r="A1024" s="1" t="str">
        <f t="shared" si="1"/>
        <v>hum-PE</v>
      </c>
      <c r="B1024" s="5" t="s">
        <v>5826</v>
      </c>
      <c r="C1024" s="5" t="s">
        <v>1516</v>
      </c>
      <c r="D1024" s="1" t="s">
        <v>5829</v>
      </c>
      <c r="E1024" s="1">
        <v>1.0</v>
      </c>
      <c r="F1024" s="20" t="str">
        <f>VLOOKUP(C1024,Countries!D:P,13,FALSE)</f>
        <v>-10,-76</v>
      </c>
    </row>
    <row r="1025">
      <c r="A1025" s="1" t="str">
        <f t="shared" si="1"/>
        <v>hum-CO</v>
      </c>
      <c r="B1025" s="5" t="s">
        <v>5826</v>
      </c>
      <c r="C1025" s="5" t="s">
        <v>485</v>
      </c>
      <c r="D1025" s="1" t="s">
        <v>5829</v>
      </c>
      <c r="E1025" s="1">
        <v>1.0</v>
      </c>
      <c r="F1025" s="20" t="str">
        <f>VLOOKUP(C1025,Countries!D:P,13,FALSE)</f>
        <v>4,-72</v>
      </c>
    </row>
    <row r="1026">
      <c r="A1026" s="1" t="str">
        <f t="shared" si="1"/>
        <v>hum-BR</v>
      </c>
      <c r="B1026" s="5" t="s">
        <v>5826</v>
      </c>
      <c r="C1026" s="5" t="s">
        <v>342</v>
      </c>
      <c r="D1026" s="1" t="s">
        <v>5829</v>
      </c>
      <c r="E1026" s="1">
        <v>1.0</v>
      </c>
      <c r="F1026" s="20" t="str">
        <f>VLOOKUP(C1026,Countries!D:P,13,FALSE)</f>
        <v>-10,-55</v>
      </c>
    </row>
    <row r="1027">
      <c r="A1027" s="1" t="str">
        <f t="shared" si="1"/>
        <v>hun-HU</v>
      </c>
      <c r="B1027" s="5" t="s">
        <v>5831</v>
      </c>
      <c r="C1027" s="5" t="s">
        <v>920</v>
      </c>
      <c r="D1027" s="1" t="s">
        <v>5833</v>
      </c>
      <c r="E1027" s="1">
        <v>1.0</v>
      </c>
      <c r="F1027" s="20" t="str">
        <f>VLOOKUP(C1027,Countries!D:P,13,FALSE)</f>
        <v>47,20</v>
      </c>
    </row>
    <row r="1028">
      <c r="A1028" s="1" t="str">
        <f t="shared" si="1"/>
        <v>hup-US</v>
      </c>
      <c r="B1028" s="5" t="s">
        <v>5836</v>
      </c>
      <c r="C1028" s="5" t="s">
        <v>2017</v>
      </c>
      <c r="D1028" s="1" t="s">
        <v>5838</v>
      </c>
      <c r="E1028" s="1">
        <v>1.0</v>
      </c>
      <c r="F1028" s="20" t="str">
        <f>VLOOKUP(C1028,Countries!D:P,13,FALSE)</f>
        <v>38,-97</v>
      </c>
    </row>
    <row r="1029">
      <c r="A1029" s="1" t="str">
        <f t="shared" si="1"/>
        <v>hve-MX</v>
      </c>
      <c r="B1029" s="5" t="s">
        <v>5839</v>
      </c>
      <c r="C1029" s="5" t="s">
        <v>1264</v>
      </c>
      <c r="D1029" s="1" t="s">
        <v>5842</v>
      </c>
      <c r="E1029" s="1">
        <v>1.0</v>
      </c>
      <c r="F1029" s="20" t="str">
        <f>VLOOKUP(C1029,Countries!D:P,13,FALSE)</f>
        <v>23,-102</v>
      </c>
    </row>
    <row r="1030">
      <c r="A1030" s="1" t="str">
        <f t="shared" si="1"/>
        <v>hwc-US</v>
      </c>
      <c r="B1030" s="5" t="s">
        <v>5844</v>
      </c>
      <c r="C1030" s="5" t="s">
        <v>2017</v>
      </c>
      <c r="D1030" s="1" t="s">
        <v>5846</v>
      </c>
      <c r="E1030" s="1">
        <v>1.0</v>
      </c>
      <c r="F1030" s="20" t="str">
        <f>VLOOKUP(C1030,Countries!D:P,13,FALSE)</f>
        <v>38,-97</v>
      </c>
    </row>
    <row r="1031">
      <c r="A1031" s="1" t="str">
        <f t="shared" si="1"/>
        <v>hwr-IQ</v>
      </c>
      <c r="B1031" s="5" t="s">
        <v>5847</v>
      </c>
      <c r="C1031" s="5" t="s">
        <v>963</v>
      </c>
      <c r="D1031" s="1" t="s">
        <v>5850</v>
      </c>
      <c r="E1031" s="1">
        <v>1.0</v>
      </c>
      <c r="F1031" s="20" t="str">
        <f>VLOOKUP(C1031,Countries!D:P,13,FALSE)</f>
        <v>33,44</v>
      </c>
    </row>
    <row r="1032">
      <c r="A1032" s="1" t="str">
        <f t="shared" si="1"/>
        <v>hya-TZ</v>
      </c>
      <c r="B1032" s="5" t="s">
        <v>5851</v>
      </c>
      <c r="C1032" s="5" t="s">
        <v>1887</v>
      </c>
      <c r="D1032" s="1" t="s">
        <v>5853</v>
      </c>
      <c r="E1032" s="1">
        <v>1.0</v>
      </c>
      <c r="F1032" s="20" t="str">
        <f>VLOOKUP(C1032,Countries!D:P,13,FALSE)</f>
        <v>-6,35</v>
      </c>
    </row>
    <row r="1033">
      <c r="A1033" s="1" t="str">
        <f t="shared" si="1"/>
        <v>hyo-BD</v>
      </c>
      <c r="B1033" s="5" t="s">
        <v>5854</v>
      </c>
      <c r="C1033" s="5" t="s">
        <v>224</v>
      </c>
      <c r="D1033" s="1" t="s">
        <v>5856</v>
      </c>
      <c r="E1033" s="1">
        <v>1.0</v>
      </c>
      <c r="F1033" s="20" t="str">
        <f>VLOOKUP(C1033,Countries!D:P,13,FALSE)</f>
        <v>24,90</v>
      </c>
    </row>
    <row r="1034">
      <c r="A1034" s="1" t="str">
        <f t="shared" si="1"/>
        <v>hzb-RU</v>
      </c>
      <c r="B1034" s="5" t="s">
        <v>5857</v>
      </c>
      <c r="C1034" s="5" t="s">
        <v>1590</v>
      </c>
      <c r="D1034" s="1" t="s">
        <v>5860</v>
      </c>
      <c r="E1034" s="1">
        <v>1.0</v>
      </c>
      <c r="F1034" s="20" t="str">
        <f>VLOOKUP(C1034,Countries!D:P,13,FALSE)</f>
        <v>60,100</v>
      </c>
    </row>
    <row r="1035">
      <c r="A1035" s="1" t="str">
        <f t="shared" si="1"/>
        <v>iaa-NC</v>
      </c>
      <c r="B1035" s="5" t="s">
        <v>5862</v>
      </c>
      <c r="C1035" s="5" t="s">
        <v>1378</v>
      </c>
      <c r="D1035" s="1" t="s">
        <v>5865</v>
      </c>
      <c r="E1035" s="1">
        <v>1.0</v>
      </c>
      <c r="F1035" s="20" t="str">
        <f>VLOOKUP(C1035,Countries!D:P,13,FALSE)</f>
        <v>-21.5,165.5</v>
      </c>
    </row>
    <row r="1036">
      <c r="A1036" s="1" t="str">
        <f t="shared" si="1"/>
        <v>iat-PG</v>
      </c>
      <c r="B1036" s="5" t="s">
        <v>5866</v>
      </c>
      <c r="C1036" s="5" t="s">
        <v>1500</v>
      </c>
      <c r="D1036" s="1" t="s">
        <v>5869</v>
      </c>
      <c r="E1036" s="1">
        <v>1.0</v>
      </c>
      <c r="F1036" s="20" t="str">
        <f>VLOOKUP(C1036,Countries!D:P,13,FALSE)</f>
        <v>-6,147</v>
      </c>
    </row>
    <row r="1037">
      <c r="A1037" s="1" t="str">
        <f t="shared" si="1"/>
        <v>iau-ID</v>
      </c>
      <c r="B1037" s="5" t="s">
        <v>5870</v>
      </c>
      <c r="C1037" s="5" t="s">
        <v>946</v>
      </c>
      <c r="D1037" s="1" t="s">
        <v>5873</v>
      </c>
      <c r="E1037" s="1">
        <v>1.0</v>
      </c>
      <c r="F1037" s="20" t="str">
        <f>VLOOKUP(C1037,Countries!D:P,13,FALSE)</f>
        <v>-5,120</v>
      </c>
    </row>
    <row r="1038">
      <c r="A1038" s="1" t="str">
        <f t="shared" si="1"/>
        <v>iba-MY</v>
      </c>
      <c r="B1038" s="5" t="s">
        <v>5874</v>
      </c>
      <c r="C1038" s="5" t="s">
        <v>1193</v>
      </c>
      <c r="D1038" s="1" t="s">
        <v>5876</v>
      </c>
      <c r="E1038" s="1">
        <v>1.0</v>
      </c>
      <c r="F1038" s="20" t="str">
        <f>VLOOKUP(C1038,Countries!D:P,13,FALSE)</f>
        <v>2.5,112.5</v>
      </c>
    </row>
    <row r="1039">
      <c r="A1039" s="1" t="str">
        <f t="shared" si="1"/>
        <v>ibi-NG</v>
      </c>
      <c r="B1039" s="5" t="s">
        <v>5877</v>
      </c>
      <c r="C1039" s="5" t="s">
        <v>1408</v>
      </c>
      <c r="D1039" s="1" t="s">
        <v>5880</v>
      </c>
      <c r="E1039" s="1">
        <v>1.0</v>
      </c>
      <c r="F1039" s="20" t="str">
        <f>VLOOKUP(C1039,Countries!D:P,13,FALSE)</f>
        <v>10,8</v>
      </c>
    </row>
    <row r="1040">
      <c r="A1040" s="1" t="str">
        <f t="shared" si="1"/>
        <v>ibn-PH</v>
      </c>
      <c r="B1040" s="5" t="s">
        <v>5881</v>
      </c>
      <c r="C1040" s="5" t="s">
        <v>1524</v>
      </c>
      <c r="D1040" s="1" t="s">
        <v>5884</v>
      </c>
      <c r="E1040" s="1">
        <v>1.0</v>
      </c>
      <c r="F1040" s="20" t="str">
        <f>VLOOKUP(C1040,Countries!D:P,13,FALSE)</f>
        <v>13,122</v>
      </c>
    </row>
    <row r="1041">
      <c r="A1041" s="1" t="str">
        <f t="shared" si="1"/>
        <v>ice-IS</v>
      </c>
      <c r="B1041" s="5" t="s">
        <v>5886</v>
      </c>
      <c r="C1041" s="5" t="s">
        <v>929</v>
      </c>
      <c r="D1041" s="1" t="s">
        <v>5889</v>
      </c>
      <c r="E1041" s="1">
        <v>1.0</v>
      </c>
      <c r="F1041" s="20" t="str">
        <f>VLOOKUP(C1041,Countries!D:P,13,FALSE)</f>
        <v>65,-18</v>
      </c>
    </row>
    <row r="1042">
      <c r="A1042" s="1" t="str">
        <f t="shared" si="1"/>
        <v>ics-IS</v>
      </c>
      <c r="B1042" s="5" t="s">
        <v>5890</v>
      </c>
      <c r="C1042" s="5" t="s">
        <v>929</v>
      </c>
      <c r="D1042" s="1" t="s">
        <v>5893</v>
      </c>
      <c r="E1042" s="1">
        <v>1.0</v>
      </c>
      <c r="F1042" s="20" t="str">
        <f>VLOOKUP(C1042,Countries!D:P,13,FALSE)</f>
        <v>65,-18</v>
      </c>
    </row>
    <row r="1043">
      <c r="A1043" s="1" t="str">
        <f t="shared" si="1"/>
        <v>idn-PG</v>
      </c>
      <c r="B1043" s="5" t="s">
        <v>5895</v>
      </c>
      <c r="C1043" s="5" t="s">
        <v>1500</v>
      </c>
      <c r="D1043" s="1" t="s">
        <v>5898</v>
      </c>
      <c r="E1043" s="1">
        <v>1.0</v>
      </c>
      <c r="F1043" s="20" t="str">
        <f>VLOOKUP(C1043,Countries!D:P,13,FALSE)</f>
        <v>-6,147</v>
      </c>
    </row>
    <row r="1044">
      <c r="A1044" s="1" t="str">
        <f t="shared" si="1"/>
        <v>ido-NG</v>
      </c>
      <c r="B1044" s="5" t="s">
        <v>5899</v>
      </c>
      <c r="C1044" s="5" t="s">
        <v>1408</v>
      </c>
      <c r="D1044" s="1" t="s">
        <v>5902</v>
      </c>
      <c r="E1044" s="1">
        <v>1.0</v>
      </c>
      <c r="F1044" s="20" t="str">
        <f>VLOOKUP(C1044,Countries!D:P,13,FALSE)</f>
        <v>10,8</v>
      </c>
    </row>
    <row r="1045">
      <c r="A1045" s="1" t="str">
        <f t="shared" si="1"/>
        <v>idu-IN</v>
      </c>
      <c r="B1045" s="5" t="s">
        <v>5900</v>
      </c>
      <c r="C1045" s="5" t="s">
        <v>938</v>
      </c>
      <c r="D1045" s="1" t="s">
        <v>5906</v>
      </c>
      <c r="E1045" s="1">
        <v>1.0</v>
      </c>
      <c r="F1045" s="20" t="str">
        <f>VLOOKUP(C1045,Countries!D:P,13,FALSE)</f>
        <v>20,77</v>
      </c>
    </row>
    <row r="1046">
      <c r="A1046" s="1" t="str">
        <f t="shared" si="1"/>
        <v>ifi-IT</v>
      </c>
      <c r="B1046" s="5" t="s">
        <v>5907</v>
      </c>
      <c r="C1046" s="5" t="s">
        <v>997</v>
      </c>
      <c r="D1046" s="1" t="s">
        <v>5910</v>
      </c>
      <c r="E1046" s="1">
        <v>1.0</v>
      </c>
      <c r="F1046" s="20" t="str">
        <f>VLOOKUP(C1046,Countries!D:P,13,FALSE)</f>
        <v>42.8333,12.8333</v>
      </c>
    </row>
    <row r="1047">
      <c r="A1047" s="1" t="str">
        <f t="shared" si="1"/>
        <v>ifm-CG</v>
      </c>
      <c r="B1047" s="5" t="s">
        <v>5911</v>
      </c>
      <c r="C1047" s="5" t="s">
        <v>502</v>
      </c>
      <c r="D1047" s="1" t="s">
        <v>5913</v>
      </c>
      <c r="E1047" s="1">
        <v>1.0</v>
      </c>
      <c r="F1047" s="20" t="str">
        <f>VLOOKUP(C1047,Countries!D:P,13,FALSE)</f>
        <v>-1,15</v>
      </c>
    </row>
    <row r="1048">
      <c r="A1048" s="1" t="str">
        <f t="shared" si="1"/>
        <v>ifu-PH</v>
      </c>
      <c r="B1048" s="5" t="s">
        <v>5914</v>
      </c>
      <c r="C1048" s="5" t="s">
        <v>1524</v>
      </c>
      <c r="D1048" s="1" t="s">
        <v>5917</v>
      </c>
      <c r="E1048" s="1">
        <v>1.0</v>
      </c>
      <c r="F1048" s="20" t="str">
        <f>VLOOKUP(C1048,Countries!D:P,13,FALSE)</f>
        <v>13,122</v>
      </c>
    </row>
    <row r="1049">
      <c r="A1049" s="1" t="str">
        <f t="shared" si="1"/>
        <v>iga-CO</v>
      </c>
      <c r="B1049" s="5" t="s">
        <v>5918</v>
      </c>
      <c r="C1049" s="5" t="s">
        <v>485</v>
      </c>
      <c r="D1049" s="1" t="s">
        <v>5921</v>
      </c>
      <c r="E1049" s="1">
        <v>1.0</v>
      </c>
      <c r="F1049" s="20" t="str">
        <f>VLOOKUP(C1049,Countries!D:P,13,FALSE)</f>
        <v>4,-72</v>
      </c>
    </row>
    <row r="1050">
      <c r="A1050" s="1" t="str">
        <f t="shared" si="1"/>
        <v>igb-NG</v>
      </c>
      <c r="B1050" s="5" t="s">
        <v>4864</v>
      </c>
      <c r="C1050" s="5" t="s">
        <v>1408</v>
      </c>
      <c r="D1050" s="1" t="s">
        <v>5925</v>
      </c>
      <c r="E1050" s="1">
        <v>1.0</v>
      </c>
      <c r="F1050" s="20" t="str">
        <f>VLOOKUP(C1050,Countries!D:P,13,FALSE)</f>
        <v>10,8</v>
      </c>
    </row>
    <row r="1051">
      <c r="A1051" s="1" t="str">
        <f t="shared" si="1"/>
        <v>ige-NG</v>
      </c>
      <c r="B1051" s="5" t="s">
        <v>5928</v>
      </c>
      <c r="C1051" s="5" t="s">
        <v>1408</v>
      </c>
      <c r="D1051" s="1" t="s">
        <v>5930</v>
      </c>
      <c r="E1051" s="1">
        <v>1.0</v>
      </c>
      <c r="F1051" s="20" t="str">
        <f>VLOOKUP(C1051,Countries!D:P,13,FALSE)</f>
        <v>10,8</v>
      </c>
    </row>
    <row r="1052">
      <c r="A1052" s="1" t="str">
        <f t="shared" si="1"/>
        <v>ign-BO</v>
      </c>
      <c r="B1052" s="5" t="s">
        <v>5932</v>
      </c>
      <c r="C1052" s="5" t="s">
        <v>299</v>
      </c>
      <c r="D1052" s="1" t="s">
        <v>5934</v>
      </c>
      <c r="E1052" s="1">
        <v>1.0</v>
      </c>
      <c r="F1052" s="20" t="str">
        <f>VLOOKUP(C1052,Countries!D:P,13,FALSE)</f>
        <v>-17,-65</v>
      </c>
    </row>
    <row r="1053">
      <c r="A1053" s="1" t="str">
        <f t="shared" si="1"/>
        <v>igs-SD</v>
      </c>
      <c r="B1053" s="5" t="s">
        <v>5935</v>
      </c>
      <c r="C1053" s="5" t="s">
        <v>1818</v>
      </c>
      <c r="D1053" s="1" t="s">
        <v>5938</v>
      </c>
      <c r="E1053" s="1">
        <v>1.0</v>
      </c>
      <c r="F1053" s="20" t="str">
        <f>VLOOKUP(C1053,Countries!D:P,13,FALSE)</f>
        <v>15,30</v>
      </c>
    </row>
    <row r="1054">
      <c r="A1054" s="1" t="str">
        <f t="shared" si="1"/>
        <v>iha-ID</v>
      </c>
      <c r="B1054" s="5" t="s">
        <v>5940</v>
      </c>
      <c r="C1054" s="5" t="s">
        <v>946</v>
      </c>
      <c r="D1054" s="1" t="s">
        <v>5943</v>
      </c>
      <c r="E1054" s="1">
        <v>1.0</v>
      </c>
      <c r="F1054" s="20" t="str">
        <f>VLOOKUP(C1054,Countries!D:P,13,FALSE)</f>
        <v>-5,120</v>
      </c>
    </row>
    <row r="1055">
      <c r="A1055" s="1" t="str">
        <f t="shared" si="1"/>
        <v>iir-ID</v>
      </c>
      <c r="B1055" s="5" t="s">
        <v>5944</v>
      </c>
      <c r="C1055" s="5" t="s">
        <v>946</v>
      </c>
      <c r="D1055" s="1" t="s">
        <v>5947</v>
      </c>
      <c r="E1055" s="1">
        <v>1.0</v>
      </c>
      <c r="F1055" s="20" t="str">
        <f>VLOOKUP(C1055,Countries!D:P,13,FALSE)</f>
        <v>-5,120</v>
      </c>
    </row>
    <row r="1056">
      <c r="A1056" s="1" t="str">
        <f t="shared" si="1"/>
        <v>ijo-NG</v>
      </c>
      <c r="B1056" s="5" t="s">
        <v>5948</v>
      </c>
      <c r="C1056" s="5" t="s">
        <v>1408</v>
      </c>
      <c r="D1056" s="1" t="s">
        <v>5951</v>
      </c>
      <c r="E1056" s="1">
        <v>1.0</v>
      </c>
      <c r="F1056" s="20" t="str">
        <f>VLOOKUP(C1056,Countries!D:P,13,FALSE)</f>
        <v>10,8</v>
      </c>
    </row>
    <row r="1057">
      <c r="A1057" s="1" t="str">
        <f t="shared" si="1"/>
        <v>ik-UG</v>
      </c>
      <c r="B1057" s="5" t="s">
        <v>5953</v>
      </c>
      <c r="C1057" s="5" t="s">
        <v>1982</v>
      </c>
      <c r="D1057" s="1" t="s">
        <v>5956</v>
      </c>
      <c r="E1057" s="1">
        <v>1.0</v>
      </c>
      <c r="F1057" s="20" t="str">
        <f>VLOOKUP(C1057,Countries!D:P,13,FALSE)</f>
        <v>1,32</v>
      </c>
    </row>
    <row r="1058">
      <c r="A1058" s="1" t="str">
        <f t="shared" si="1"/>
        <v>ika-CO</v>
      </c>
      <c r="B1058" s="5" t="s">
        <v>5958</v>
      </c>
      <c r="C1058" s="5" t="s">
        <v>485</v>
      </c>
      <c r="D1058" s="1" t="s">
        <v>5960</v>
      </c>
      <c r="E1058" s="1">
        <v>1.0</v>
      </c>
      <c r="F1058" s="20" t="str">
        <f>VLOOKUP(C1058,Countries!D:P,13,FALSE)</f>
        <v>4,-72</v>
      </c>
    </row>
    <row r="1059">
      <c r="A1059" s="1" t="str">
        <f t="shared" si="1"/>
        <v>ila-ZW</v>
      </c>
      <c r="B1059" s="5" t="s">
        <v>5961</v>
      </c>
      <c r="C1059" s="5" t="s">
        <v>2123</v>
      </c>
      <c r="D1059" s="1" t="s">
        <v>5964</v>
      </c>
      <c r="E1059" s="1">
        <v>1.0</v>
      </c>
      <c r="F1059" s="20" t="str">
        <f>VLOOKUP(C1059,Countries!D:P,13,FALSE)</f>
        <v>-20,30</v>
      </c>
    </row>
    <row r="1060">
      <c r="A1060" s="1" t="str">
        <f t="shared" si="1"/>
        <v>ila-ZM</v>
      </c>
      <c r="B1060" s="5" t="s">
        <v>5961</v>
      </c>
      <c r="C1060" s="5" t="s">
        <v>2116</v>
      </c>
      <c r="D1060" s="1" t="s">
        <v>5964</v>
      </c>
      <c r="E1060" s="1">
        <v>1.0</v>
      </c>
      <c r="F1060" s="20" t="str">
        <f>VLOOKUP(C1060,Countries!D:P,13,FALSE)</f>
        <v>-15,30</v>
      </c>
    </row>
    <row r="1061">
      <c r="A1061" s="1" t="str">
        <f t="shared" si="1"/>
        <v>ill-US</v>
      </c>
      <c r="B1061" s="5" t="s">
        <v>5966</v>
      </c>
      <c r="C1061" s="5" t="s">
        <v>2017</v>
      </c>
      <c r="D1061" s="1" t="s">
        <v>5969</v>
      </c>
      <c r="E1061" s="1">
        <v>1.0</v>
      </c>
      <c r="F1061" s="20" t="str">
        <f>VLOOKUP(C1061,Countries!D:P,13,FALSE)</f>
        <v>38,-97</v>
      </c>
    </row>
    <row r="1062">
      <c r="A1062" s="1" t="str">
        <f t="shared" si="1"/>
        <v>ilo-PH</v>
      </c>
      <c r="B1062" s="5" t="s">
        <v>5970</v>
      </c>
      <c r="C1062" s="5" t="s">
        <v>1524</v>
      </c>
      <c r="D1062" s="1" t="s">
        <v>5972</v>
      </c>
      <c r="E1062" s="1">
        <v>1.0</v>
      </c>
      <c r="F1062" s="20" t="str">
        <f>VLOOKUP(C1062,Countries!D:P,13,FALSE)</f>
        <v>13,122</v>
      </c>
    </row>
    <row r="1063">
      <c r="A1063" s="1" t="str">
        <f t="shared" si="1"/>
        <v>imo-PG</v>
      </c>
      <c r="B1063" s="5" t="s">
        <v>5974</v>
      </c>
      <c r="C1063" s="5" t="s">
        <v>1500</v>
      </c>
      <c r="D1063" s="1" t="s">
        <v>5977</v>
      </c>
      <c r="E1063" s="1">
        <v>1.0</v>
      </c>
      <c r="F1063" s="20" t="str">
        <f>VLOOKUP(C1063,Countries!D:P,13,FALSE)</f>
        <v>-6,147</v>
      </c>
    </row>
    <row r="1064">
      <c r="A1064" s="1" t="str">
        <f t="shared" si="1"/>
        <v>ina-ID</v>
      </c>
      <c r="B1064" s="5" t="s">
        <v>5978</v>
      </c>
      <c r="C1064" s="5" t="s">
        <v>946</v>
      </c>
      <c r="D1064" s="1" t="s">
        <v>5981</v>
      </c>
      <c r="E1064" s="1">
        <v>1.0</v>
      </c>
      <c r="F1064" s="20" t="str">
        <f>VLOOKUP(C1064,Countries!D:P,13,FALSE)</f>
        <v>-5,120</v>
      </c>
    </row>
    <row r="1065">
      <c r="A1065" s="1" t="str">
        <f t="shared" si="1"/>
        <v>ind-ID</v>
      </c>
      <c r="B1065" s="5" t="s">
        <v>5983</v>
      </c>
      <c r="C1065" s="5" t="s">
        <v>946</v>
      </c>
      <c r="D1065" s="1" t="s">
        <v>5985</v>
      </c>
      <c r="E1065" s="1">
        <v>1.0</v>
      </c>
      <c r="F1065" s="20" t="str">
        <f>VLOOKUP(C1065,Countries!D:P,13,FALSE)</f>
        <v>-5,120</v>
      </c>
    </row>
    <row r="1066">
      <c r="A1066" s="1" t="str">
        <f t="shared" si="1"/>
        <v>ing-RU</v>
      </c>
      <c r="B1066" s="5" t="s">
        <v>4638</v>
      </c>
      <c r="C1066" s="5" t="s">
        <v>1590</v>
      </c>
      <c r="D1066" s="1" t="s">
        <v>5988</v>
      </c>
      <c r="E1066" s="1">
        <v>1.0</v>
      </c>
      <c r="F1066" s="20" t="str">
        <f>VLOOKUP(C1066,Countries!D:P,13,FALSE)</f>
        <v>60,100</v>
      </c>
    </row>
    <row r="1067">
      <c r="A1067" s="1" t="str">
        <f t="shared" si="1"/>
        <v>inj-ID</v>
      </c>
      <c r="B1067" s="5" t="s">
        <v>5989</v>
      </c>
      <c r="C1067" s="5" t="s">
        <v>946</v>
      </c>
      <c r="D1067" s="1" t="s">
        <v>5990</v>
      </c>
      <c r="E1067" s="1">
        <v>1.0</v>
      </c>
      <c r="F1067" s="20" t="str">
        <f>VLOOKUP(C1067,Countries!D:P,13,FALSE)</f>
        <v>-5,120</v>
      </c>
    </row>
    <row r="1068">
      <c r="A1068" s="1" t="str">
        <f t="shared" si="1"/>
        <v>inn-AU</v>
      </c>
      <c r="B1068" s="5" t="s">
        <v>5991</v>
      </c>
      <c r="C1068" s="5" t="s">
        <v>179</v>
      </c>
      <c r="D1068" s="1" t="s">
        <v>5994</v>
      </c>
      <c r="E1068" s="1">
        <v>1.0</v>
      </c>
      <c r="F1068" s="20" t="str">
        <f>VLOOKUP(C1068,Countries!D:P,13,FALSE)</f>
        <v>-27,133</v>
      </c>
    </row>
    <row r="1069">
      <c r="A1069" s="1" t="str">
        <f t="shared" si="1"/>
        <v>inr-CA</v>
      </c>
      <c r="B1069" s="5" t="s">
        <v>5995</v>
      </c>
      <c r="C1069" s="5" t="s">
        <v>418</v>
      </c>
      <c r="D1069" s="1" t="s">
        <v>5998</v>
      </c>
      <c r="E1069" s="1">
        <v>1.0</v>
      </c>
      <c r="F1069" s="20" t="str">
        <f>VLOOKUP(C1069,Countries!D:P,13,FALSE)</f>
        <v>60,-95</v>
      </c>
    </row>
    <row r="1070">
      <c r="A1070" s="1" t="str">
        <f t="shared" si="1"/>
        <v>ins-CA</v>
      </c>
      <c r="B1070" s="5" t="s">
        <v>5999</v>
      </c>
      <c r="C1070" s="5" t="s">
        <v>418</v>
      </c>
      <c r="D1070" s="1" t="s">
        <v>6002</v>
      </c>
      <c r="E1070" s="1">
        <v>1.0</v>
      </c>
      <c r="F1070" s="20" t="str">
        <f>VLOOKUP(C1070,Countries!D:P,13,FALSE)</f>
        <v>60,-95</v>
      </c>
    </row>
    <row r="1071">
      <c r="A1071" s="1" t="str">
        <f t="shared" si="1"/>
        <v>inu-US</v>
      </c>
      <c r="B1071" s="5" t="s">
        <v>6003</v>
      </c>
      <c r="C1071" s="5" t="s">
        <v>2017</v>
      </c>
      <c r="D1071" s="1" t="s">
        <v>6006</v>
      </c>
      <c r="E1071" s="1">
        <v>1.0</v>
      </c>
      <c r="F1071" s="20" t="str">
        <f>VLOOKUP(C1071,Countries!D:P,13,FALSE)</f>
        <v>38,-97</v>
      </c>
    </row>
    <row r="1072">
      <c r="A1072" s="1" t="str">
        <f t="shared" si="1"/>
        <v>ipi-IN</v>
      </c>
      <c r="B1072" s="5" t="s">
        <v>6008</v>
      </c>
      <c r="C1072" s="5" t="s">
        <v>938</v>
      </c>
      <c r="D1072" s="1" t="s">
        <v>6010</v>
      </c>
      <c r="E1072" s="1">
        <v>1.0</v>
      </c>
      <c r="F1072" s="20" t="str">
        <f>VLOOKUP(C1072,Countries!D:P,13,FALSE)</f>
        <v>20,77</v>
      </c>
    </row>
    <row r="1073">
      <c r="A1073" s="1" t="str">
        <f t="shared" si="1"/>
        <v>ipk-PK</v>
      </c>
      <c r="B1073" s="5" t="s">
        <v>6011</v>
      </c>
      <c r="C1073" s="5" t="s">
        <v>1465</v>
      </c>
      <c r="D1073" s="1" t="s">
        <v>6014</v>
      </c>
      <c r="E1073" s="1">
        <v>1.0</v>
      </c>
      <c r="F1073" s="20" t="str">
        <f>VLOOKUP(C1073,Countries!D:P,13,FALSE)</f>
        <v>30,70</v>
      </c>
    </row>
    <row r="1074">
      <c r="A1074" s="1" t="str">
        <f t="shared" si="1"/>
        <v>iql-CA</v>
      </c>
      <c r="B1074" s="5" t="s">
        <v>6015</v>
      </c>
      <c r="C1074" s="5" t="s">
        <v>418</v>
      </c>
      <c r="D1074" s="1" t="s">
        <v>6016</v>
      </c>
      <c r="E1074" s="1">
        <v>1.0</v>
      </c>
      <c r="F1074" s="20" t="str">
        <f>VLOOKUP(C1074,Countries!D:P,13,FALSE)</f>
        <v>60,-95</v>
      </c>
    </row>
    <row r="1075">
      <c r="A1075" s="1" t="str">
        <f t="shared" si="1"/>
        <v>iqu-PE</v>
      </c>
      <c r="B1075" s="5" t="s">
        <v>6018</v>
      </c>
      <c r="C1075" s="5" t="s">
        <v>1516</v>
      </c>
      <c r="D1075" s="1" t="s">
        <v>6020</v>
      </c>
      <c r="E1075" s="1">
        <v>1.0</v>
      </c>
      <c r="F1075" s="20" t="str">
        <f>VLOOKUP(C1075,Countries!D:P,13,FALSE)</f>
        <v>-10,-76</v>
      </c>
    </row>
    <row r="1076">
      <c r="A1076" s="1" t="str">
        <f t="shared" si="1"/>
        <v>ird-IE</v>
      </c>
      <c r="B1076" s="5" t="s">
        <v>6021</v>
      </c>
      <c r="C1076" s="5" t="s">
        <v>972</v>
      </c>
      <c r="D1076" s="1" t="s">
        <v>6024</v>
      </c>
      <c r="E1076" s="1">
        <v>1.0</v>
      </c>
      <c r="F1076" s="20" t="str">
        <f>VLOOKUP(C1076,Countries!D:P,13,FALSE)</f>
        <v>53,-8</v>
      </c>
    </row>
    <row r="1077">
      <c r="A1077" s="1" t="str">
        <f t="shared" si="1"/>
        <v>iri-IE</v>
      </c>
      <c r="B1077" s="5" t="s">
        <v>6025</v>
      </c>
      <c r="C1077" s="5" t="s">
        <v>972</v>
      </c>
      <c r="D1077" s="1" t="s">
        <v>6026</v>
      </c>
      <c r="E1077" s="1">
        <v>1.0</v>
      </c>
      <c r="F1077" s="20" t="str">
        <f>VLOOKUP(C1077,Countries!D:P,13,FALSE)</f>
        <v>53,-8</v>
      </c>
    </row>
    <row r="1078">
      <c r="A1078" s="1" t="str">
        <f t="shared" si="1"/>
        <v>irm-IE</v>
      </c>
      <c r="B1078" s="5" t="s">
        <v>6027</v>
      </c>
      <c r="C1078" s="5" t="s">
        <v>972</v>
      </c>
      <c r="D1078" s="1" t="s">
        <v>6028</v>
      </c>
      <c r="E1078" s="1">
        <v>1.0</v>
      </c>
      <c r="F1078" s="20" t="str">
        <f>VLOOKUP(C1078,Countries!D:P,13,FALSE)</f>
        <v>53,-8</v>
      </c>
    </row>
    <row r="1079">
      <c r="A1079" s="1" t="str">
        <f t="shared" si="1"/>
        <v>irq-TZ</v>
      </c>
      <c r="B1079" s="5" t="s">
        <v>6029</v>
      </c>
      <c r="C1079" s="5" t="s">
        <v>1887</v>
      </c>
      <c r="D1079" s="1" t="s">
        <v>6032</v>
      </c>
      <c r="E1079" s="1">
        <v>1.0</v>
      </c>
      <c r="F1079" s="20" t="str">
        <f>VLOOKUP(C1079,Countries!D:P,13,FALSE)</f>
        <v>-6,35</v>
      </c>
    </row>
    <row r="1080">
      <c r="A1080" s="1" t="str">
        <f t="shared" si="1"/>
        <v>irr-ID</v>
      </c>
      <c r="B1080" s="5" t="s">
        <v>6033</v>
      </c>
      <c r="C1080" s="5" t="s">
        <v>946</v>
      </c>
      <c r="D1080" s="1" t="s">
        <v>6036</v>
      </c>
      <c r="E1080" s="1">
        <v>1.0</v>
      </c>
      <c r="F1080" s="20" t="str">
        <f>VLOOKUP(C1080,Countries!D:P,13,FALSE)</f>
        <v>-5,120</v>
      </c>
    </row>
    <row r="1081">
      <c r="A1081" s="1" t="str">
        <f t="shared" si="1"/>
        <v>irs-IE</v>
      </c>
      <c r="B1081" s="5" t="s">
        <v>6038</v>
      </c>
      <c r="C1081" s="5" t="s">
        <v>972</v>
      </c>
      <c r="D1081" s="1" t="s">
        <v>6041</v>
      </c>
      <c r="E1081" s="1">
        <v>1.0</v>
      </c>
      <c r="F1081" s="20" t="str">
        <f>VLOOKUP(C1081,Countries!D:P,13,FALSE)</f>
        <v>53,-8</v>
      </c>
    </row>
    <row r="1082">
      <c r="A1082" s="1" t="str">
        <f t="shared" si="1"/>
        <v>irx-BR</v>
      </c>
      <c r="B1082" s="5" t="s">
        <v>6042</v>
      </c>
      <c r="C1082" s="5" t="s">
        <v>342</v>
      </c>
      <c r="D1082" s="1" t="s">
        <v>6045</v>
      </c>
      <c r="E1082" s="1">
        <v>1.0</v>
      </c>
      <c r="F1082" s="20" t="str">
        <f>VLOOKUP(C1082,Countries!D:P,13,FALSE)</f>
        <v>-10,-55</v>
      </c>
    </row>
    <row r="1083">
      <c r="A1083" s="1" t="str">
        <f t="shared" si="1"/>
        <v>isa-PG</v>
      </c>
      <c r="B1083" s="5" t="s">
        <v>6046</v>
      </c>
      <c r="C1083" s="5" t="s">
        <v>1500</v>
      </c>
      <c r="D1083" s="1" t="s">
        <v>6049</v>
      </c>
      <c r="E1083" s="1">
        <v>1.0</v>
      </c>
      <c r="F1083" s="20" t="str">
        <f>VLOOKUP(C1083,Countries!D:P,13,FALSE)</f>
        <v>-6,147</v>
      </c>
    </row>
    <row r="1084">
      <c r="A1084" s="1" t="str">
        <f t="shared" si="1"/>
        <v>ise-NG</v>
      </c>
      <c r="B1084" s="5" t="s">
        <v>6051</v>
      </c>
      <c r="C1084" s="5" t="s">
        <v>1408</v>
      </c>
      <c r="D1084" s="1" t="s">
        <v>6054</v>
      </c>
      <c r="E1084" s="1">
        <v>1.0</v>
      </c>
      <c r="F1084" s="20" t="str">
        <f>VLOOKUP(C1084,Countries!D:P,13,FALSE)</f>
        <v>10,8</v>
      </c>
    </row>
    <row r="1085">
      <c r="A1085" s="1" t="str">
        <f t="shared" si="1"/>
        <v>ish-AF</v>
      </c>
      <c r="B1085" s="5" t="s">
        <v>6056</v>
      </c>
      <c r="C1085" s="5" t="s">
        <v>47</v>
      </c>
      <c r="D1085" s="1" t="s">
        <v>6059</v>
      </c>
      <c r="E1085" s="1">
        <v>1.0</v>
      </c>
      <c r="F1085" s="20" t="str">
        <f>VLOOKUP(C1085,Countries!D:P,13,FALSE)</f>
        <v>33,65</v>
      </c>
    </row>
    <row r="1086">
      <c r="A1086" s="1" t="str">
        <f t="shared" si="1"/>
        <v>ish-TJ</v>
      </c>
      <c r="B1086" s="5" t="s">
        <v>6056</v>
      </c>
      <c r="C1086" s="5" t="s">
        <v>1878</v>
      </c>
      <c r="D1086" s="1" t="s">
        <v>6059</v>
      </c>
      <c r="E1086" s="1">
        <v>1.0</v>
      </c>
      <c r="F1086" s="20" t="str">
        <f>VLOOKUP(C1086,Countries!D:P,13,FALSE)</f>
        <v>39,71</v>
      </c>
    </row>
    <row r="1087">
      <c r="A1087" s="1" t="str">
        <f t="shared" si="1"/>
        <v>isi-ID</v>
      </c>
      <c r="B1087" s="5" t="s">
        <v>6061</v>
      </c>
      <c r="C1087" s="5" t="s">
        <v>946</v>
      </c>
      <c r="D1087" s="1" t="s">
        <v>6064</v>
      </c>
      <c r="E1087" s="1">
        <v>1.0</v>
      </c>
      <c r="F1087" s="20" t="str">
        <f>VLOOKUP(C1087,Countries!D:P,13,FALSE)</f>
        <v>-5,120</v>
      </c>
    </row>
    <row r="1088">
      <c r="A1088" s="1" t="str">
        <f t="shared" si="1"/>
        <v>isl-</v>
      </c>
      <c r="B1088" s="5" t="s">
        <v>5887</v>
      </c>
      <c r="C1088" s="19"/>
      <c r="D1088" s="1" t="s">
        <v>6067</v>
      </c>
      <c r="E1088" s="1">
        <v>1.0</v>
      </c>
      <c r="F1088" s="12" t="str">
        <f>VLOOKUP(C1088,Countries!D:P,13,FALSE)</f>
        <v>#N/A</v>
      </c>
    </row>
    <row r="1089">
      <c r="A1089" s="1" t="str">
        <f t="shared" si="1"/>
        <v>isn-PH</v>
      </c>
      <c r="B1089" s="5" t="s">
        <v>6069</v>
      </c>
      <c r="C1089" s="5" t="s">
        <v>1524</v>
      </c>
      <c r="D1089" s="1" t="s">
        <v>6072</v>
      </c>
      <c r="E1089" s="1">
        <v>1.0</v>
      </c>
      <c r="F1089" s="20" t="str">
        <f>VLOOKUP(C1089,Countries!D:P,13,FALSE)</f>
        <v>13,122</v>
      </c>
    </row>
    <row r="1090">
      <c r="A1090" s="1" t="str">
        <f t="shared" si="1"/>
        <v>iso-NG</v>
      </c>
      <c r="B1090" s="5" t="s">
        <v>6073</v>
      </c>
      <c r="C1090" s="5" t="s">
        <v>1408</v>
      </c>
      <c r="D1090" s="1" t="s">
        <v>6075</v>
      </c>
      <c r="E1090" s="1">
        <v>1.0</v>
      </c>
      <c r="F1090" s="20" t="str">
        <f>VLOOKUP(C1090,Countries!D:P,13,FALSE)</f>
        <v>10,8</v>
      </c>
    </row>
    <row r="1091">
      <c r="A1091" s="1" t="str">
        <f t="shared" si="1"/>
        <v>iss-IL</v>
      </c>
      <c r="B1091" s="5" t="s">
        <v>6076</v>
      </c>
      <c r="C1091" s="5" t="s">
        <v>988</v>
      </c>
      <c r="D1091" s="1" t="s">
        <v>6079</v>
      </c>
      <c r="E1091" s="1">
        <v>1.0</v>
      </c>
      <c r="F1091" s="20" t="str">
        <f>VLOOKUP(C1091,Countries!D:P,13,FALSE)</f>
        <v>31.5,34.75</v>
      </c>
    </row>
    <row r="1092">
      <c r="A1092" s="1" t="str">
        <f t="shared" si="1"/>
        <v>ita-IT</v>
      </c>
      <c r="B1092" s="5" t="s">
        <v>5908</v>
      </c>
      <c r="C1092" s="5" t="s">
        <v>997</v>
      </c>
      <c r="D1092" s="1" t="s">
        <v>6080</v>
      </c>
      <c r="E1092" s="1">
        <v>1.0</v>
      </c>
      <c r="F1092" s="20" t="str">
        <f>VLOOKUP(C1092,Countries!D:P,13,FALSE)</f>
        <v>42.8333,12.8333</v>
      </c>
    </row>
    <row r="1093">
      <c r="A1093" s="1" t="str">
        <f t="shared" si="1"/>
        <v>ita-CH</v>
      </c>
      <c r="B1093" s="5" t="s">
        <v>5908</v>
      </c>
      <c r="C1093" s="5" t="s">
        <v>1851</v>
      </c>
      <c r="D1093" s="1" t="s">
        <v>6080</v>
      </c>
      <c r="E1093" s="1">
        <v>1.0</v>
      </c>
      <c r="F1093" s="20" t="str">
        <f>VLOOKUP(C1093,Countries!D:P,13,FALSE)</f>
        <v>47,8</v>
      </c>
    </row>
    <row r="1094">
      <c r="A1094" s="1" t="str">
        <f t="shared" si="1"/>
        <v>itb-IT</v>
      </c>
      <c r="B1094" s="5" t="s">
        <v>6083</v>
      </c>
      <c r="C1094" s="5" t="s">
        <v>997</v>
      </c>
      <c r="D1094" s="1" t="s">
        <v>6085</v>
      </c>
      <c r="E1094" s="1">
        <v>1.0</v>
      </c>
      <c r="F1094" s="20" t="str">
        <f>VLOOKUP(C1094,Countries!D:P,13,FALSE)</f>
        <v>42.8333,12.8333</v>
      </c>
    </row>
    <row r="1095">
      <c r="A1095" s="1" t="str">
        <f t="shared" si="1"/>
        <v>ite-RU</v>
      </c>
      <c r="B1095" s="5" t="s">
        <v>6086</v>
      </c>
      <c r="C1095" s="5" t="s">
        <v>1590</v>
      </c>
      <c r="D1095" s="1" t="s">
        <v>6089</v>
      </c>
      <c r="E1095" s="1">
        <v>1.0</v>
      </c>
      <c r="F1095" s="20" t="str">
        <f>VLOOKUP(C1095,Countries!D:P,13,FALSE)</f>
        <v>60,100</v>
      </c>
    </row>
    <row r="1096">
      <c r="A1096" s="1" t="str">
        <f t="shared" si="1"/>
        <v>itg-IT</v>
      </c>
      <c r="B1096" s="5" t="s">
        <v>6092</v>
      </c>
      <c r="C1096" s="5" t="s">
        <v>997</v>
      </c>
      <c r="D1096" s="1" t="s">
        <v>6095</v>
      </c>
      <c r="E1096" s="1">
        <v>1.0</v>
      </c>
      <c r="F1096" s="20" t="str">
        <f>VLOOKUP(C1096,Countries!D:P,13,FALSE)</f>
        <v>42.8333,12.8333</v>
      </c>
    </row>
    <row r="1097">
      <c r="A1097" s="1" t="str">
        <f t="shared" si="1"/>
        <v>itn-IT</v>
      </c>
      <c r="B1097" s="5" t="s">
        <v>6096</v>
      </c>
      <c r="C1097" s="5" t="s">
        <v>997</v>
      </c>
      <c r="D1097" s="1" t="s">
        <v>6099</v>
      </c>
      <c r="E1097" s="1">
        <v>1.0</v>
      </c>
      <c r="F1097" s="20" t="str">
        <f>VLOOKUP(C1097,Countries!D:P,13,FALSE)</f>
        <v>42.8333,12.8333</v>
      </c>
    </row>
    <row r="1098">
      <c r="A1098" s="1" t="str">
        <f t="shared" si="1"/>
        <v>ito-BO</v>
      </c>
      <c r="B1098" s="5" t="s">
        <v>6100</v>
      </c>
      <c r="C1098" s="5" t="s">
        <v>299</v>
      </c>
      <c r="D1098" s="1" t="s">
        <v>6102</v>
      </c>
      <c r="E1098" s="1">
        <v>1.0</v>
      </c>
      <c r="F1098" s="20" t="str">
        <f>VLOOKUP(C1098,Countries!D:P,13,FALSE)</f>
        <v>-17,-65</v>
      </c>
    </row>
    <row r="1099">
      <c r="A1099" s="1" t="str">
        <f t="shared" si="1"/>
        <v>itu-IT</v>
      </c>
      <c r="B1099" s="5" t="s">
        <v>6103</v>
      </c>
      <c r="C1099" s="5" t="s">
        <v>997</v>
      </c>
      <c r="D1099" s="1" t="s">
        <v>6106</v>
      </c>
      <c r="E1099" s="1">
        <v>1.0</v>
      </c>
      <c r="F1099" s="20" t="str">
        <f>VLOOKUP(C1099,Countries!D:P,13,FALSE)</f>
        <v>42.8333,12.8333</v>
      </c>
    </row>
    <row r="1100">
      <c r="A1100" s="1" t="str">
        <f t="shared" si="1"/>
        <v>itw-PH</v>
      </c>
      <c r="B1100" s="5" t="s">
        <v>6107</v>
      </c>
      <c r="C1100" s="5" t="s">
        <v>1524</v>
      </c>
      <c r="D1100" s="1" t="s">
        <v>6110</v>
      </c>
      <c r="E1100" s="1">
        <v>1.0</v>
      </c>
      <c r="F1100" s="20" t="str">
        <f>VLOOKUP(C1100,Countries!D:P,13,FALSE)</f>
        <v>13,122</v>
      </c>
    </row>
    <row r="1101">
      <c r="A1101" s="1" t="str">
        <f t="shared" si="1"/>
        <v>itz-GT</v>
      </c>
      <c r="B1101" s="5" t="s">
        <v>6111</v>
      </c>
      <c r="C1101" s="5" t="s">
        <v>839</v>
      </c>
      <c r="D1101" s="1" t="s">
        <v>6113</v>
      </c>
      <c r="E1101" s="1">
        <v>1.0</v>
      </c>
      <c r="F1101" s="20" t="str">
        <f>VLOOKUP(C1101,Countries!D:P,13,FALSE)</f>
        <v>15.5,-90.25</v>
      </c>
    </row>
    <row r="1102">
      <c r="A1102" s="1" t="str">
        <f t="shared" si="1"/>
        <v>iva-PH</v>
      </c>
      <c r="B1102" s="5" t="s">
        <v>6115</v>
      </c>
      <c r="C1102" s="5" t="s">
        <v>1524</v>
      </c>
      <c r="D1102" s="1" t="s">
        <v>6118</v>
      </c>
      <c r="E1102" s="1">
        <v>1.0</v>
      </c>
      <c r="F1102" s="20" t="str">
        <f>VLOOKUP(C1102,Countries!D:P,13,FALSE)</f>
        <v>13,122</v>
      </c>
    </row>
    <row r="1103">
      <c r="A1103" s="1" t="str">
        <f t="shared" si="1"/>
        <v>ivs-PH</v>
      </c>
      <c r="B1103" s="5" t="s">
        <v>6120</v>
      </c>
      <c r="C1103" s="5" t="s">
        <v>1524</v>
      </c>
      <c r="D1103" s="1" t="s">
        <v>6121</v>
      </c>
      <c r="E1103" s="1">
        <v>1.0</v>
      </c>
      <c r="F1103" s="20" t="str">
        <f>VLOOKUP(C1103,Countries!D:P,13,FALSE)</f>
        <v>13,122</v>
      </c>
    </row>
    <row r="1104">
      <c r="A1104" s="1" t="str">
        <f t="shared" si="1"/>
        <v>iwa-AU</v>
      </c>
      <c r="B1104" s="5" t="s">
        <v>6122</v>
      </c>
      <c r="C1104" s="5" t="s">
        <v>179</v>
      </c>
      <c r="D1104" s="1" t="s">
        <v>6125</v>
      </c>
      <c r="E1104" s="1">
        <v>1.0</v>
      </c>
      <c r="F1104" s="20" t="str">
        <f>VLOOKUP(C1104,Countries!D:P,13,FALSE)</f>
        <v>-27,133</v>
      </c>
    </row>
    <row r="1105">
      <c r="A1105" s="1" t="str">
        <f t="shared" si="1"/>
        <v>iwm-PG</v>
      </c>
      <c r="B1105" s="5" t="s">
        <v>6128</v>
      </c>
      <c r="C1105" s="5" t="s">
        <v>1500</v>
      </c>
      <c r="D1105" s="1" t="s">
        <v>6130</v>
      </c>
      <c r="E1105" s="1">
        <v>1.0</v>
      </c>
      <c r="F1105" s="20" t="str">
        <f>VLOOKUP(C1105,Countries!D:P,13,FALSE)</f>
        <v>-6,147</v>
      </c>
    </row>
    <row r="1106">
      <c r="A1106" s="1" t="str">
        <f t="shared" si="1"/>
        <v>ixc-MX</v>
      </c>
      <c r="B1106" s="5" t="s">
        <v>6132</v>
      </c>
      <c r="C1106" s="5" t="s">
        <v>1264</v>
      </c>
      <c r="D1106" s="1" t="s">
        <v>6134</v>
      </c>
      <c r="E1106" s="1">
        <v>1.0</v>
      </c>
      <c r="F1106" s="20" t="str">
        <f>VLOOKUP(C1106,Countries!D:P,13,FALSE)</f>
        <v>23,-102</v>
      </c>
    </row>
    <row r="1107">
      <c r="A1107" s="1" t="str">
        <f t="shared" si="1"/>
        <v>ixi-GT</v>
      </c>
      <c r="B1107" s="5" t="s">
        <v>6135</v>
      </c>
      <c r="C1107" s="5" t="s">
        <v>839</v>
      </c>
      <c r="D1107" s="1" t="s">
        <v>6137</v>
      </c>
      <c r="E1107" s="1">
        <v>1.0</v>
      </c>
      <c r="F1107" s="20" t="str">
        <f>VLOOKUP(C1107,Countries!D:P,13,FALSE)</f>
        <v>15.5,-90.25</v>
      </c>
    </row>
    <row r="1108">
      <c r="A1108" s="1" t="str">
        <f t="shared" si="1"/>
        <v>izh-RU</v>
      </c>
      <c r="B1108" s="5" t="s">
        <v>6138</v>
      </c>
      <c r="C1108" s="5" t="s">
        <v>1590</v>
      </c>
      <c r="D1108" s="1" t="s">
        <v>6140</v>
      </c>
      <c r="E1108" s="1">
        <v>1.0</v>
      </c>
      <c r="F1108" s="20" t="str">
        <f>VLOOKUP(C1108,Countries!D:P,13,FALSE)</f>
        <v>60,100</v>
      </c>
    </row>
    <row r="1109">
      <c r="A1109" s="1" t="str">
        <f t="shared" si="1"/>
        <v>izi-NG</v>
      </c>
      <c r="B1109" s="5" t="s">
        <v>6141</v>
      </c>
      <c r="C1109" s="5" t="s">
        <v>1408</v>
      </c>
      <c r="D1109" s="1" t="s">
        <v>6143</v>
      </c>
      <c r="E1109" s="1">
        <v>1.0</v>
      </c>
      <c r="F1109" s="20" t="str">
        <f>VLOOKUP(C1109,Countries!D:P,13,FALSE)</f>
        <v>10,8</v>
      </c>
    </row>
    <row r="1110">
      <c r="A1110" s="1" t="str">
        <f t="shared" si="1"/>
        <v>jab-PG</v>
      </c>
      <c r="B1110" s="5" t="s">
        <v>6144</v>
      </c>
      <c r="C1110" s="5" t="s">
        <v>1500</v>
      </c>
      <c r="D1110" s="1" t="s">
        <v>6147</v>
      </c>
      <c r="E1110" s="1">
        <v>1.0</v>
      </c>
      <c r="F1110" s="20" t="str">
        <f>VLOOKUP(C1110,Countries!D:P,13,FALSE)</f>
        <v>-6,147</v>
      </c>
    </row>
    <row r="1111">
      <c r="A1111" s="1" t="str">
        <f t="shared" si="1"/>
        <v>jad-IN</v>
      </c>
      <c r="B1111" s="5" t="s">
        <v>6148</v>
      </c>
      <c r="C1111" s="5" t="s">
        <v>938</v>
      </c>
      <c r="D1111" s="1" t="s">
        <v>6150</v>
      </c>
      <c r="E1111" s="1">
        <v>1.0</v>
      </c>
      <c r="F1111" s="20" t="str">
        <f>VLOOKUP(C1111,Countries!D:P,13,FALSE)</f>
        <v>20,77</v>
      </c>
    </row>
    <row r="1112">
      <c r="A1112" s="1" t="str">
        <f t="shared" si="1"/>
        <v>jah-MY</v>
      </c>
      <c r="B1112" s="5" t="s">
        <v>6151</v>
      </c>
      <c r="C1112" s="5" t="s">
        <v>1193</v>
      </c>
      <c r="D1112" s="1" t="s">
        <v>6154</v>
      </c>
      <c r="E1112" s="1">
        <v>1.0</v>
      </c>
      <c r="F1112" s="20" t="str">
        <f>VLOOKUP(C1112,Countries!D:P,13,FALSE)</f>
        <v>2.5,112.5</v>
      </c>
    </row>
    <row r="1113">
      <c r="A1113" s="1" t="str">
        <f t="shared" si="1"/>
        <v>jak-GT</v>
      </c>
      <c r="B1113" s="5" t="s">
        <v>6156</v>
      </c>
      <c r="C1113" s="5" t="s">
        <v>839</v>
      </c>
      <c r="D1113" s="1" t="s">
        <v>6159</v>
      </c>
      <c r="E1113" s="1">
        <v>1.0</v>
      </c>
      <c r="F1113" s="20" t="str">
        <f>VLOOKUP(C1113,Countries!D:P,13,FALSE)</f>
        <v>15.5,-90.25</v>
      </c>
    </row>
    <row r="1114">
      <c r="A1114" s="1" t="str">
        <f t="shared" si="1"/>
        <v>jam-AU</v>
      </c>
      <c r="B1114" s="5" t="s">
        <v>6160</v>
      </c>
      <c r="C1114" s="5" t="s">
        <v>179</v>
      </c>
      <c r="D1114" s="1" t="s">
        <v>6163</v>
      </c>
      <c r="E1114" s="1">
        <v>1.0</v>
      </c>
      <c r="F1114" s="20" t="str">
        <f>VLOOKUP(C1114,Countries!D:P,13,FALSE)</f>
        <v>-27,133</v>
      </c>
    </row>
    <row r="1115">
      <c r="A1115" s="1" t="str">
        <f t="shared" si="1"/>
        <v>jaq-PE</v>
      </c>
      <c r="B1115" s="5" t="s">
        <v>6165</v>
      </c>
      <c r="C1115" s="5" t="s">
        <v>1516</v>
      </c>
      <c r="D1115" s="1" t="s">
        <v>6168</v>
      </c>
      <c r="E1115" s="1">
        <v>1.0</v>
      </c>
      <c r="F1115" s="20" t="str">
        <f>VLOOKUP(C1115,Countries!D:P,13,FALSE)</f>
        <v>-10,-76</v>
      </c>
    </row>
    <row r="1116">
      <c r="A1116" s="1" t="str">
        <f t="shared" si="1"/>
        <v>jar-NG</v>
      </c>
      <c r="B1116" s="5" t="s">
        <v>6170</v>
      </c>
      <c r="C1116" s="5" t="s">
        <v>1408</v>
      </c>
      <c r="D1116" s="1" t="s">
        <v>6172</v>
      </c>
      <c r="E1116" s="1">
        <v>1.0</v>
      </c>
      <c r="F1116" s="20" t="str">
        <f>VLOOKUP(C1116,Countries!D:P,13,FALSE)</f>
        <v>10,8</v>
      </c>
    </row>
    <row r="1117">
      <c r="A1117" s="1" t="str">
        <f t="shared" si="1"/>
        <v>jav-ID</v>
      </c>
      <c r="B1117" s="5" t="s">
        <v>6173</v>
      </c>
      <c r="C1117" s="5" t="s">
        <v>946</v>
      </c>
      <c r="D1117" s="1" t="s">
        <v>6175</v>
      </c>
      <c r="E1117" s="1">
        <v>1.0</v>
      </c>
      <c r="F1117" s="20" t="str">
        <f>VLOOKUP(C1117,Countries!D:P,13,FALSE)</f>
        <v>-5,120</v>
      </c>
    </row>
    <row r="1118">
      <c r="A1118" s="1" t="str">
        <f t="shared" si="1"/>
        <v>jbt-BR</v>
      </c>
      <c r="B1118" s="5" t="s">
        <v>6176</v>
      </c>
      <c r="C1118" s="5" t="s">
        <v>342</v>
      </c>
      <c r="D1118" s="1" t="s">
        <v>6178</v>
      </c>
      <c r="E1118" s="1">
        <v>1.0</v>
      </c>
      <c r="F1118" s="20" t="str">
        <f>VLOOKUP(C1118,Countries!D:P,13,FALSE)</f>
        <v>-10,-55</v>
      </c>
    </row>
    <row r="1119">
      <c r="A1119" s="1" t="str">
        <f t="shared" si="1"/>
        <v>jcr-JM</v>
      </c>
      <c r="B1119" s="5" t="s">
        <v>6179</v>
      </c>
      <c r="C1119" s="5" t="s">
        <v>1005</v>
      </c>
      <c r="D1119" s="1" t="s">
        <v>6181</v>
      </c>
      <c r="E1119" s="1">
        <v>1.0</v>
      </c>
      <c r="F1119" s="20" t="str">
        <f>VLOOKUP(C1119,Countries!D:P,13,FALSE)</f>
        <v>18.25,-77.5</v>
      </c>
    </row>
    <row r="1120">
      <c r="A1120" s="1" t="str">
        <f t="shared" si="1"/>
        <v>jeb-PE</v>
      </c>
      <c r="B1120" s="5" t="s">
        <v>6182</v>
      </c>
      <c r="C1120" s="5" t="s">
        <v>1516</v>
      </c>
      <c r="D1120" s="1" t="s">
        <v>6184</v>
      </c>
      <c r="E1120" s="1">
        <v>1.0</v>
      </c>
      <c r="F1120" s="20" t="str">
        <f>VLOOKUP(C1120,Countries!D:P,13,FALSE)</f>
        <v>-10,-76</v>
      </c>
    </row>
    <row r="1121">
      <c r="A1121" s="1" t="str">
        <f t="shared" si="1"/>
        <v>jeh-LA</v>
      </c>
      <c r="B1121" s="5" t="s">
        <v>6186</v>
      </c>
      <c r="C1121" s="5" t="s">
        <v>1097</v>
      </c>
      <c r="D1121" s="1" t="s">
        <v>6188</v>
      </c>
      <c r="E1121" s="1">
        <v>1.0</v>
      </c>
      <c r="F1121" s="20" t="str">
        <f>VLOOKUP(C1121,Countries!D:P,13,FALSE)</f>
        <v>18,105</v>
      </c>
    </row>
    <row r="1122">
      <c r="A1122" s="1" t="str">
        <f t="shared" si="1"/>
        <v>jeh-VN</v>
      </c>
      <c r="B1122" s="5" t="s">
        <v>6186</v>
      </c>
      <c r="C1122" s="5" t="s">
        <v>2064</v>
      </c>
      <c r="D1122" s="1" t="s">
        <v>6188</v>
      </c>
      <c r="E1122" s="1">
        <v>1.0</v>
      </c>
      <c r="F1122" s="20" t="str">
        <f>VLOOKUP(C1122,Countries!D:P,13,FALSE)</f>
        <v>16,106</v>
      </c>
    </row>
    <row r="1123">
      <c r="A1123" s="1" t="str">
        <f t="shared" si="1"/>
        <v>jel-CI</v>
      </c>
      <c r="B1123" s="5" t="s">
        <v>6190</v>
      </c>
      <c r="C1123" s="5" t="s">
        <v>533</v>
      </c>
      <c r="D1123" s="1" t="s">
        <v>6192</v>
      </c>
      <c r="E1123" s="1">
        <v>1.0</v>
      </c>
      <c r="F1123" s="20" t="str">
        <f>VLOOKUP(C1123,Countries!D:P,13,FALSE)</f>
        <v>8,-5</v>
      </c>
    </row>
    <row r="1124">
      <c r="A1124" s="1" t="str">
        <f t="shared" si="1"/>
        <v>jem-US</v>
      </c>
      <c r="B1124" s="5" t="s">
        <v>6193</v>
      </c>
      <c r="C1124" s="5" t="s">
        <v>2017</v>
      </c>
      <c r="D1124" s="1" t="s">
        <v>6196</v>
      </c>
      <c r="E1124" s="1">
        <v>1.0</v>
      </c>
      <c r="F1124" s="20" t="str">
        <f>VLOOKUP(C1124,Countries!D:P,13,FALSE)</f>
        <v>38,-97</v>
      </c>
    </row>
    <row r="1125">
      <c r="A1125" s="1" t="str">
        <f t="shared" si="1"/>
        <v>jia-CN</v>
      </c>
      <c r="B1125" s="5" t="s">
        <v>6198</v>
      </c>
      <c r="C1125" s="5" t="s">
        <v>460</v>
      </c>
      <c r="D1125" s="1" t="s">
        <v>6199</v>
      </c>
      <c r="E1125" s="1">
        <v>1.0</v>
      </c>
      <c r="F1125" s="20" t="str">
        <f>VLOOKUP(C1125,Countries!D:P,13,FALSE)</f>
        <v>35,105</v>
      </c>
    </row>
    <row r="1126">
      <c r="A1126" s="1" t="str">
        <f t="shared" si="1"/>
        <v>jib-OM</v>
      </c>
      <c r="B1126" s="5" t="s">
        <v>6201</v>
      </c>
      <c r="C1126" s="5" t="s">
        <v>1458</v>
      </c>
      <c r="D1126" s="1" t="s">
        <v>6204</v>
      </c>
      <c r="E1126" s="1">
        <v>1.0</v>
      </c>
      <c r="F1126" s="20" t="str">
        <f>VLOOKUP(C1126,Countries!D:P,13,FALSE)</f>
        <v>21,57</v>
      </c>
    </row>
    <row r="1127">
      <c r="A1127" s="1" t="str">
        <f t="shared" si="1"/>
        <v>jin-CN</v>
      </c>
      <c r="B1127" s="5" t="s">
        <v>6206</v>
      </c>
      <c r="C1127" s="5" t="s">
        <v>460</v>
      </c>
      <c r="D1127" s="1" t="s">
        <v>6209</v>
      </c>
      <c r="E1127" s="1">
        <v>1.0</v>
      </c>
      <c r="F1127" s="20" t="str">
        <f>VLOOKUP(C1127,Countries!D:P,13,FALSE)</f>
        <v>35,105</v>
      </c>
    </row>
    <row r="1128">
      <c r="A1128" s="1" t="str">
        <f t="shared" si="1"/>
        <v>jiv-EC</v>
      </c>
      <c r="B1128" s="5" t="s">
        <v>6210</v>
      </c>
      <c r="C1128" s="5" t="s">
        <v>613</v>
      </c>
      <c r="D1128" s="1" t="s">
        <v>6212</v>
      </c>
      <c r="E1128" s="1">
        <v>1.0</v>
      </c>
      <c r="F1128" s="20" t="str">
        <f>VLOOKUP(C1128,Countries!D:P,13,FALSE)</f>
        <v>-2,-77.5</v>
      </c>
    </row>
    <row r="1129">
      <c r="A1129" s="1" t="str">
        <f t="shared" si="1"/>
        <v>jlu-SD</v>
      </c>
      <c r="B1129" s="5" t="s">
        <v>6213</v>
      </c>
      <c r="C1129" s="5" t="s">
        <v>1818</v>
      </c>
      <c r="D1129" s="1" t="s">
        <v>6216</v>
      </c>
      <c r="E1129" s="1">
        <v>1.0</v>
      </c>
      <c r="F1129" s="20" t="str">
        <f>VLOOKUP(C1129,Countries!D:P,13,FALSE)</f>
        <v>15,30</v>
      </c>
    </row>
    <row r="1130">
      <c r="A1130" s="1" t="str">
        <f t="shared" si="1"/>
        <v>jmm-BR</v>
      </c>
      <c r="B1130" s="5" t="s">
        <v>6217</v>
      </c>
      <c r="C1130" s="5" t="s">
        <v>342</v>
      </c>
      <c r="D1130" s="1" t="s">
        <v>6218</v>
      </c>
      <c r="E1130" s="1">
        <v>1.0</v>
      </c>
      <c r="F1130" s="20" t="str">
        <f>VLOOKUP(C1130,Countries!D:P,13,FALSE)</f>
        <v>-10,-55</v>
      </c>
    </row>
    <row r="1131">
      <c r="A1131" s="1" t="str">
        <f t="shared" si="1"/>
        <v>jmo-SD</v>
      </c>
      <c r="B1131" s="5" t="s">
        <v>6220</v>
      </c>
      <c r="C1131" s="5" t="s">
        <v>1818</v>
      </c>
      <c r="D1131" s="1" t="s">
        <v>6223</v>
      </c>
      <c r="E1131" s="1">
        <v>1.0</v>
      </c>
      <c r="F1131" s="20" t="str">
        <f>VLOOKUP(C1131,Countries!D:P,13,FALSE)</f>
        <v>15,30</v>
      </c>
    </row>
    <row r="1132">
      <c r="A1132" s="1" t="str">
        <f t="shared" si="1"/>
        <v>jms-ML</v>
      </c>
      <c r="B1132" s="5" t="s">
        <v>6224</v>
      </c>
      <c r="C1132" s="5" t="s">
        <v>1207</v>
      </c>
      <c r="D1132" s="1" t="s">
        <v>6226</v>
      </c>
      <c r="E1132" s="1">
        <v>1.0</v>
      </c>
      <c r="F1132" s="20" t="str">
        <f>VLOOKUP(C1132,Countries!D:P,13,FALSE)</f>
        <v>17,-4</v>
      </c>
    </row>
    <row r="1133">
      <c r="A1133" s="1" t="str">
        <f t="shared" si="1"/>
        <v>jng-MM</v>
      </c>
      <c r="B1133" s="5" t="s">
        <v>6227</v>
      </c>
      <c r="C1133" s="5" t="s">
        <v>1337</v>
      </c>
      <c r="D1133" s="1" t="s">
        <v>6230</v>
      </c>
      <c r="E1133" s="1">
        <v>1.0</v>
      </c>
      <c r="F1133" s="20" t="str">
        <f>VLOOKUP(C1133,Countries!D:P,13,FALSE)</f>
        <v>22,98</v>
      </c>
    </row>
    <row r="1134">
      <c r="A1134" s="1" t="str">
        <f t="shared" si="1"/>
        <v>joh-IN</v>
      </c>
      <c r="B1134" s="5" t="s">
        <v>6232</v>
      </c>
      <c r="C1134" s="5" t="s">
        <v>938</v>
      </c>
      <c r="D1134" s="1" t="s">
        <v>6233</v>
      </c>
      <c r="E1134" s="1">
        <v>1.0</v>
      </c>
      <c r="F1134" s="20" t="str">
        <f>VLOOKUP(C1134,Countries!D:P,13,FALSE)</f>
        <v>20,77</v>
      </c>
    </row>
    <row r="1135">
      <c r="A1135" s="1" t="str">
        <f t="shared" si="1"/>
        <v>jom-SD</v>
      </c>
      <c r="B1135" s="5" t="s">
        <v>6234</v>
      </c>
      <c r="C1135" s="5" t="s">
        <v>1818</v>
      </c>
      <c r="D1135" s="1" t="s">
        <v>6237</v>
      </c>
      <c r="E1135" s="1">
        <v>1.0</v>
      </c>
      <c r="F1135" s="20" t="str">
        <f>VLOOKUP(C1135,Countries!D:P,13,FALSE)</f>
        <v>15,30</v>
      </c>
    </row>
    <row r="1136">
      <c r="A1136" s="1" t="str">
        <f t="shared" si="1"/>
        <v>jpn-JP</v>
      </c>
      <c r="B1136" s="5" t="s">
        <v>6240</v>
      </c>
      <c r="C1136" s="5" t="s">
        <v>1014</v>
      </c>
      <c r="D1136" s="1" t="s">
        <v>6242</v>
      </c>
      <c r="E1136" s="1">
        <v>1.0</v>
      </c>
      <c r="F1136" s="20" t="str">
        <f>VLOOKUP(C1136,Countries!D:P,13,FALSE)</f>
        <v>36,138</v>
      </c>
    </row>
    <row r="1137">
      <c r="A1137" s="1" t="str">
        <f t="shared" si="1"/>
        <v>jpr-VR</v>
      </c>
      <c r="B1137" s="5" t="s">
        <v>6243</v>
      </c>
      <c r="C1137" s="5" t="s">
        <v>2995</v>
      </c>
      <c r="D1137" s="1" t="s">
        <v>6246</v>
      </c>
      <c r="E1137" s="1">
        <v>1.0</v>
      </c>
      <c r="F1137" s="12" t="str">
        <f>VLOOKUP(C1137,Countries!D:P,13,FALSE)</f>
        <v>#N/A</v>
      </c>
    </row>
    <row r="1138">
      <c r="A1138" s="1" t="str">
        <f t="shared" si="1"/>
        <v>jrn-BR</v>
      </c>
      <c r="B1138" s="5" t="s">
        <v>6247</v>
      </c>
      <c r="C1138" s="5" t="s">
        <v>342</v>
      </c>
      <c r="D1138" s="1" t="s">
        <v>6250</v>
      </c>
      <c r="E1138" s="1">
        <v>1.0</v>
      </c>
      <c r="F1138" s="20" t="str">
        <f>VLOOKUP(C1138,Countries!D:P,13,FALSE)</f>
        <v>-10,-55</v>
      </c>
    </row>
    <row r="1139">
      <c r="A1139" s="1" t="str">
        <f t="shared" si="1"/>
        <v>jrw-IN</v>
      </c>
      <c r="B1139" s="5" t="s">
        <v>6251</v>
      </c>
      <c r="C1139" s="5" t="s">
        <v>938</v>
      </c>
      <c r="D1139" s="1" t="s">
        <v>6254</v>
      </c>
      <c r="E1139" s="1">
        <v>1.0</v>
      </c>
      <c r="F1139" s="20" t="str">
        <f>VLOOKUP(C1139,Countries!D:P,13,FALSE)</f>
        <v>20,77</v>
      </c>
    </row>
    <row r="1140">
      <c r="A1140" s="1" t="str">
        <f t="shared" si="1"/>
        <v>jua-AU</v>
      </c>
      <c r="B1140" s="5" t="s">
        <v>6256</v>
      </c>
      <c r="C1140" s="5" t="s">
        <v>179</v>
      </c>
      <c r="D1140" s="1" t="s">
        <v>6257</v>
      </c>
      <c r="E1140" s="1">
        <v>1.0</v>
      </c>
      <c r="F1140" s="20" t="str">
        <f>VLOOKUP(C1140,Countries!D:P,13,FALSE)</f>
        <v>-27,133</v>
      </c>
    </row>
    <row r="1141">
      <c r="A1141" s="1" t="str">
        <f t="shared" si="1"/>
        <v>jug-IN</v>
      </c>
      <c r="B1141" s="5" t="s">
        <v>6258</v>
      </c>
      <c r="C1141" s="5" t="s">
        <v>938</v>
      </c>
      <c r="D1141" s="1" t="s">
        <v>6261</v>
      </c>
      <c r="E1141" s="1">
        <v>1.0</v>
      </c>
      <c r="F1141" s="20" t="str">
        <f>VLOOKUP(C1141,Countries!D:P,13,FALSE)</f>
        <v>20,77</v>
      </c>
    </row>
    <row r="1142">
      <c r="A1142" s="1" t="str">
        <f t="shared" si="1"/>
        <v>juh-BW</v>
      </c>
      <c r="B1142" s="5" t="s">
        <v>6262</v>
      </c>
      <c r="C1142" s="5" t="s">
        <v>322</v>
      </c>
      <c r="D1142" s="1" t="s">
        <v>6265</v>
      </c>
      <c r="E1142" s="1">
        <v>1.0</v>
      </c>
      <c r="F1142" s="20" t="str">
        <f>VLOOKUP(C1142,Countries!D:P,13,FALSE)</f>
        <v>-22,24</v>
      </c>
    </row>
    <row r="1143">
      <c r="A1143" s="1" t="str">
        <f t="shared" si="1"/>
        <v>juh-AO</v>
      </c>
      <c r="B1143" s="5" t="s">
        <v>6262</v>
      </c>
      <c r="C1143" s="5" t="s">
        <v>111</v>
      </c>
      <c r="D1143" s="1" t="s">
        <v>6265</v>
      </c>
      <c r="E1143" s="1">
        <v>1.0</v>
      </c>
      <c r="F1143" s="20" t="str">
        <f>VLOOKUP(C1143,Countries!D:P,13,FALSE)</f>
        <v>-12.5,18.5</v>
      </c>
    </row>
    <row r="1144">
      <c r="A1144" s="1" t="str">
        <f t="shared" si="1"/>
        <v>juh-NA</v>
      </c>
      <c r="B1144" s="5" t="s">
        <v>6262</v>
      </c>
      <c r="C1144" s="5" t="s">
        <v>1345</v>
      </c>
      <c r="D1144" s="1" t="s">
        <v>6265</v>
      </c>
      <c r="E1144" s="1">
        <v>1.0</v>
      </c>
      <c r="F1144" s="20" t="str">
        <f>VLOOKUP(C1144,Countries!D:P,13,FALSE)</f>
        <v>-22,17</v>
      </c>
    </row>
    <row r="1145">
      <c r="A1145" s="1" t="str">
        <f t="shared" si="1"/>
        <v>juk-NG</v>
      </c>
      <c r="B1145" s="5" t="s">
        <v>6268</v>
      </c>
      <c r="C1145" s="5" t="s">
        <v>1408</v>
      </c>
      <c r="D1145" s="1" t="s">
        <v>6271</v>
      </c>
      <c r="E1145" s="1">
        <v>1.0</v>
      </c>
      <c r="F1145" s="20" t="str">
        <f>VLOOKUP(C1145,Countries!D:P,13,FALSE)</f>
        <v>10,8</v>
      </c>
    </row>
    <row r="1146">
      <c r="A1146" s="1" t="str">
        <f t="shared" si="1"/>
        <v>jum-BR</v>
      </c>
      <c r="B1146" s="5" t="s">
        <v>6272</v>
      </c>
      <c r="C1146" s="5" t="s">
        <v>342</v>
      </c>
      <c r="D1146" s="1" t="s">
        <v>6274</v>
      </c>
      <c r="E1146" s="1">
        <v>1.0</v>
      </c>
      <c r="F1146" s="20" t="str">
        <f>VLOOKUP(C1146,Countries!D:P,13,FALSE)</f>
        <v>-10,-55</v>
      </c>
    </row>
    <row r="1147">
      <c r="A1147" s="1" t="str">
        <f t="shared" si="1"/>
        <v>jun-IN</v>
      </c>
      <c r="B1147" s="5" t="s">
        <v>6275</v>
      </c>
      <c r="C1147" s="5" t="s">
        <v>938</v>
      </c>
      <c r="D1147" s="1" t="s">
        <v>6277</v>
      </c>
      <c r="E1147" s="1">
        <v>1.0</v>
      </c>
      <c r="F1147" s="20" t="str">
        <f>VLOOKUP(C1147,Countries!D:P,13,FALSE)</f>
        <v>20,77</v>
      </c>
    </row>
    <row r="1148">
      <c r="A1148" s="1" t="str">
        <f t="shared" si="1"/>
        <v>jur-CN</v>
      </c>
      <c r="B1148" s="5" t="s">
        <v>6248</v>
      </c>
      <c r="C1148" s="5" t="s">
        <v>460</v>
      </c>
      <c r="D1148" s="1" t="s">
        <v>6280</v>
      </c>
      <c r="E1148" s="1">
        <v>1.0</v>
      </c>
      <c r="F1148" s="20" t="str">
        <f>VLOOKUP(C1148,Countries!D:P,13,FALSE)</f>
        <v>35,105</v>
      </c>
    </row>
    <row r="1149">
      <c r="A1149" s="1" t="str">
        <f t="shared" si="1"/>
        <v>jva-BR</v>
      </c>
      <c r="B1149" s="5" t="s">
        <v>6282</v>
      </c>
      <c r="C1149" s="5" t="s">
        <v>342</v>
      </c>
      <c r="D1149" s="1" t="s">
        <v>6285</v>
      </c>
      <c r="E1149" s="1">
        <v>1.0</v>
      </c>
      <c r="F1149" s="20" t="str">
        <f>VLOOKUP(C1149,Countries!D:P,13,FALSE)</f>
        <v>-10,-55</v>
      </c>
    </row>
    <row r="1150">
      <c r="A1150" s="1" t="str">
        <f t="shared" si="1"/>
        <v>jwr-BR</v>
      </c>
      <c r="B1150" s="5" t="s">
        <v>6286</v>
      </c>
      <c r="C1150" s="5" t="s">
        <v>342</v>
      </c>
      <c r="D1150" s="1" t="s">
        <v>6287</v>
      </c>
      <c r="E1150" s="1">
        <v>1.0</v>
      </c>
      <c r="F1150" s="20" t="str">
        <f>VLOOKUP(C1150,Countries!D:P,13,FALSE)</f>
        <v>-10,-55</v>
      </c>
    </row>
    <row r="1151">
      <c r="A1151" s="1" t="str">
        <f t="shared" si="1"/>
        <v>kaa-BR</v>
      </c>
      <c r="B1151" s="5" t="s">
        <v>6289</v>
      </c>
      <c r="C1151" s="5" t="s">
        <v>342</v>
      </c>
      <c r="D1151" s="1" t="s">
        <v>6291</v>
      </c>
      <c r="E1151" s="1">
        <v>1.0</v>
      </c>
      <c r="F1151" s="20" t="str">
        <f>VLOOKUP(C1151,Countries!D:P,13,FALSE)</f>
        <v>-10,-55</v>
      </c>
    </row>
    <row r="1152">
      <c r="A1152" s="1" t="str">
        <f t="shared" si="1"/>
        <v>kab-RU</v>
      </c>
      <c r="B1152" s="5" t="s">
        <v>6293</v>
      </c>
      <c r="C1152" s="5" t="s">
        <v>1590</v>
      </c>
      <c r="D1152" s="1" t="s">
        <v>6296</v>
      </c>
      <c r="E1152" s="1">
        <v>1.0</v>
      </c>
      <c r="F1152" s="20" t="str">
        <f>VLOOKUP(C1152,Countries!D:P,13,FALSE)</f>
        <v>60,100</v>
      </c>
    </row>
    <row r="1153">
      <c r="A1153" s="1" t="str">
        <f t="shared" si="1"/>
        <v>kac-IN</v>
      </c>
      <c r="B1153" s="5" t="s">
        <v>6228</v>
      </c>
      <c r="C1153" s="5" t="s">
        <v>938</v>
      </c>
      <c r="D1153" s="1" t="s">
        <v>6299</v>
      </c>
      <c r="E1153" s="1">
        <v>1.0</v>
      </c>
      <c r="F1153" s="20" t="str">
        <f>VLOOKUP(C1153,Countries!D:P,13,FALSE)</f>
        <v>20,77</v>
      </c>
    </row>
    <row r="1154">
      <c r="A1154" s="1" t="str">
        <f t="shared" si="1"/>
        <v>kad-SD</v>
      </c>
      <c r="B1154" s="5" t="s">
        <v>6300</v>
      </c>
      <c r="C1154" s="5" t="s">
        <v>1818</v>
      </c>
      <c r="D1154" s="1" t="s">
        <v>6303</v>
      </c>
      <c r="E1154" s="1">
        <v>1.0</v>
      </c>
      <c r="F1154" s="20" t="str">
        <f>VLOOKUP(C1154,Countries!D:P,13,FALSE)</f>
        <v>15,30</v>
      </c>
    </row>
    <row r="1155">
      <c r="A1155" s="1" t="str">
        <f t="shared" si="1"/>
        <v>kae-PG</v>
      </c>
      <c r="B1155" s="5" t="s">
        <v>6305</v>
      </c>
      <c r="C1155" s="5" t="s">
        <v>1500</v>
      </c>
      <c r="D1155" s="1" t="s">
        <v>6308</v>
      </c>
      <c r="E1155" s="1">
        <v>1.0</v>
      </c>
      <c r="F1155" s="20" t="str">
        <f>VLOOKUP(C1155,Countries!D:P,13,FALSE)</f>
        <v>-6,147</v>
      </c>
    </row>
    <row r="1156">
      <c r="A1156" s="1" t="str">
        <f t="shared" si="1"/>
        <v>kag-ID</v>
      </c>
      <c r="B1156" s="5" t="s">
        <v>6312</v>
      </c>
      <c r="C1156" s="5" t="s">
        <v>946</v>
      </c>
      <c r="D1156" s="1" t="s">
        <v>6315</v>
      </c>
      <c r="E1156" s="1">
        <v>1.0</v>
      </c>
      <c r="F1156" s="20" t="str">
        <f>VLOOKUP(C1156,Countries!D:P,13,FALSE)</f>
        <v>-5,120</v>
      </c>
    </row>
    <row r="1157">
      <c r="A1157" s="1" t="str">
        <f t="shared" si="1"/>
        <v>kai-PG</v>
      </c>
      <c r="B1157" s="5" t="s">
        <v>6317</v>
      </c>
      <c r="C1157" s="5" t="s">
        <v>1500</v>
      </c>
      <c r="D1157" s="1" t="s">
        <v>6320</v>
      </c>
      <c r="E1157" s="1">
        <v>1.0</v>
      </c>
      <c r="F1157" s="20" t="str">
        <f>VLOOKUP(C1157,Countries!D:P,13,FALSE)</f>
        <v>-6,147</v>
      </c>
    </row>
    <row r="1158">
      <c r="A1158" s="1" t="str">
        <f t="shared" si="1"/>
        <v>kaj-ID</v>
      </c>
      <c r="B1158" s="5" t="s">
        <v>6322</v>
      </c>
      <c r="C1158" s="5" t="s">
        <v>946</v>
      </c>
      <c r="D1158" s="1" t="s">
        <v>6325</v>
      </c>
      <c r="E1158" s="1">
        <v>1.0</v>
      </c>
      <c r="F1158" s="20" t="str">
        <f>VLOOKUP(C1158,Countries!D:P,13,FALSE)</f>
        <v>-5,120</v>
      </c>
    </row>
    <row r="1159">
      <c r="A1159" s="1" t="str">
        <f t="shared" si="1"/>
        <v>kak-PG</v>
      </c>
      <c r="B1159" s="5" t="s">
        <v>6327</v>
      </c>
      <c r="C1159" s="5" t="s">
        <v>1500</v>
      </c>
      <c r="D1159" s="1" t="s">
        <v>6330</v>
      </c>
      <c r="E1159" s="1">
        <v>1.0</v>
      </c>
      <c r="F1159" s="20" t="str">
        <f>VLOOKUP(C1159,Countries!D:P,13,FALSE)</f>
        <v>-6,147</v>
      </c>
    </row>
    <row r="1160">
      <c r="A1160" s="1" t="str">
        <f t="shared" si="1"/>
        <v>kal-PK</v>
      </c>
      <c r="B1160" s="5" t="s">
        <v>5452</v>
      </c>
      <c r="C1160" s="5" t="s">
        <v>1465</v>
      </c>
      <c r="D1160" s="1" t="s">
        <v>6333</v>
      </c>
      <c r="E1160" s="1">
        <v>1.0</v>
      </c>
      <c r="F1160" s="20" t="str">
        <f>VLOOKUP(C1160,Countries!D:P,13,FALSE)</f>
        <v>30,70</v>
      </c>
    </row>
    <row r="1161">
      <c r="A1161" s="1" t="str">
        <f t="shared" si="1"/>
        <v>kam-ID</v>
      </c>
      <c r="B1161" s="5" t="s">
        <v>6334</v>
      </c>
      <c r="C1161" s="5" t="s">
        <v>946</v>
      </c>
      <c r="D1161" s="1" t="s">
        <v>6337</v>
      </c>
      <c r="E1161" s="1">
        <v>1.0</v>
      </c>
      <c r="F1161" s="20" t="str">
        <f>VLOOKUP(C1161,Countries!D:P,13,FALSE)</f>
        <v>-5,120</v>
      </c>
    </row>
    <row r="1162">
      <c r="A1162" s="1" t="str">
        <f t="shared" si="1"/>
        <v>kan-NG</v>
      </c>
      <c r="B1162" s="5" t="s">
        <v>6338</v>
      </c>
      <c r="C1162" s="5" t="s">
        <v>1408</v>
      </c>
      <c r="D1162" s="1" t="s">
        <v>6341</v>
      </c>
      <c r="E1162" s="1">
        <v>1.0</v>
      </c>
      <c r="F1162" s="20" t="str">
        <f>VLOOKUP(C1162,Countries!D:P,13,FALSE)</f>
        <v>10,8</v>
      </c>
    </row>
    <row r="1163">
      <c r="A1163" s="1" t="str">
        <f t="shared" si="1"/>
        <v>kao-PH</v>
      </c>
      <c r="B1163" s="5" t="s">
        <v>6343</v>
      </c>
      <c r="C1163" s="5" t="s">
        <v>1524</v>
      </c>
      <c r="D1163" s="1" t="s">
        <v>6346</v>
      </c>
      <c r="E1163" s="1">
        <v>1.0</v>
      </c>
      <c r="F1163" s="20" t="str">
        <f>VLOOKUP(C1163,Countries!D:P,13,FALSE)</f>
        <v>13,122</v>
      </c>
    </row>
    <row r="1164">
      <c r="A1164" s="1" t="str">
        <f t="shared" si="1"/>
        <v>kap-PG</v>
      </c>
      <c r="B1164" s="5" t="s">
        <v>3225</v>
      </c>
      <c r="C1164" s="5" t="s">
        <v>1500</v>
      </c>
      <c r="D1164" s="1" t="s">
        <v>6350</v>
      </c>
      <c r="E1164" s="1">
        <v>1.0</v>
      </c>
      <c r="F1164" s="20" t="str">
        <f>VLOOKUP(C1164,Countries!D:P,13,FALSE)</f>
        <v>-6,147</v>
      </c>
    </row>
    <row r="1165">
      <c r="A1165" s="1" t="str">
        <f t="shared" si="1"/>
        <v>kaq-AU</v>
      </c>
      <c r="B1165" s="5" t="s">
        <v>3924</v>
      </c>
      <c r="C1165" s="5" t="s">
        <v>179</v>
      </c>
      <c r="D1165" s="1" t="s">
        <v>6352</v>
      </c>
      <c r="E1165" s="1">
        <v>1.0</v>
      </c>
      <c r="F1165" s="20" t="str">
        <f>VLOOKUP(C1165,Countries!D:P,13,FALSE)</f>
        <v>-27,133</v>
      </c>
    </row>
    <row r="1166">
      <c r="A1166" s="1" t="str">
        <f t="shared" si="1"/>
        <v>kar-CF</v>
      </c>
      <c r="B1166" s="5" t="s">
        <v>6354</v>
      </c>
      <c r="C1166" s="5" t="s">
        <v>435</v>
      </c>
      <c r="D1166" s="1" t="s">
        <v>6357</v>
      </c>
      <c r="E1166" s="1">
        <v>1.0</v>
      </c>
      <c r="F1166" s="20" t="str">
        <f>VLOOKUP(C1166,Countries!D:P,13,FALSE)</f>
        <v>7,21</v>
      </c>
    </row>
    <row r="1167">
      <c r="A1167" s="1" t="str">
        <f t="shared" si="1"/>
        <v>kas-PK</v>
      </c>
      <c r="B1167" s="5" t="s">
        <v>6358</v>
      </c>
      <c r="C1167" s="5" t="s">
        <v>1465</v>
      </c>
      <c r="D1167" s="1" t="s">
        <v>6360</v>
      </c>
      <c r="E1167" s="1">
        <v>1.0</v>
      </c>
      <c r="F1167" s="20" t="str">
        <f>VLOOKUP(C1167,Countries!D:P,13,FALSE)</f>
        <v>30,70</v>
      </c>
    </row>
    <row r="1168">
      <c r="A1168" s="1" t="str">
        <f t="shared" si="1"/>
        <v>kas-IN</v>
      </c>
      <c r="B1168" s="5" t="s">
        <v>6358</v>
      </c>
      <c r="C1168" s="5" t="s">
        <v>938</v>
      </c>
      <c r="D1168" s="1" t="s">
        <v>6360</v>
      </c>
      <c r="E1168" s="1">
        <v>1.0</v>
      </c>
      <c r="F1168" s="20" t="str">
        <f>VLOOKUP(C1168,Countries!D:P,13,FALSE)</f>
        <v>20,77</v>
      </c>
    </row>
    <row r="1169">
      <c r="A1169" s="1" t="str">
        <f t="shared" si="1"/>
        <v>kat-PG</v>
      </c>
      <c r="B1169" s="5" t="s">
        <v>5256</v>
      </c>
      <c r="C1169" s="5" t="s">
        <v>1500</v>
      </c>
      <c r="D1169" s="1" t="s">
        <v>6364</v>
      </c>
      <c r="E1169" s="1">
        <v>1.0</v>
      </c>
      <c r="F1169" s="20" t="str">
        <f>VLOOKUP(C1169,Countries!D:P,13,FALSE)</f>
        <v>-6,147</v>
      </c>
    </row>
    <row r="1170">
      <c r="A1170" s="1" t="str">
        <f t="shared" si="1"/>
        <v>kau-PG</v>
      </c>
      <c r="B1170" s="5" t="s">
        <v>6366</v>
      </c>
      <c r="C1170" s="5" t="s">
        <v>1500</v>
      </c>
      <c r="D1170" s="1" t="s">
        <v>6369</v>
      </c>
      <c r="E1170" s="1">
        <v>1.0</v>
      </c>
      <c r="F1170" s="20" t="str">
        <f>VLOOKUP(C1170,Countries!D:P,13,FALSE)</f>
        <v>-6,147</v>
      </c>
    </row>
    <row r="1171">
      <c r="A1171" s="1" t="str">
        <f t="shared" si="1"/>
        <v>kaw-PY</v>
      </c>
      <c r="B1171" s="5" t="s">
        <v>6371</v>
      </c>
      <c r="C1171" s="5" t="s">
        <v>1507</v>
      </c>
      <c r="D1171" s="1" t="s">
        <v>6374</v>
      </c>
      <c r="E1171" s="1">
        <v>1.0</v>
      </c>
      <c r="F1171" s="20" t="str">
        <f>VLOOKUP(C1171,Countries!D:P,13,FALSE)</f>
        <v>-23,-58</v>
      </c>
    </row>
    <row r="1172">
      <c r="A1172" s="1" t="str">
        <f t="shared" si="1"/>
        <v>kaw-BR</v>
      </c>
      <c r="B1172" s="5" t="s">
        <v>6371</v>
      </c>
      <c r="C1172" s="5" t="s">
        <v>342</v>
      </c>
      <c r="D1172" s="1" t="s">
        <v>6374</v>
      </c>
      <c r="E1172" s="1">
        <v>1.0</v>
      </c>
      <c r="F1172" s="20" t="str">
        <f>VLOOKUP(C1172,Countries!D:P,13,FALSE)</f>
        <v>-10,-55</v>
      </c>
    </row>
    <row r="1173">
      <c r="A1173" s="1" t="str">
        <f t="shared" si="1"/>
        <v>kay-AU</v>
      </c>
      <c r="B1173" s="5" t="s">
        <v>6377</v>
      </c>
      <c r="C1173" s="5" t="s">
        <v>179</v>
      </c>
      <c r="D1173" s="1" t="s">
        <v>6380</v>
      </c>
      <c r="E1173" s="1">
        <v>1.0</v>
      </c>
      <c r="F1173" s="20" t="str">
        <f>VLOOKUP(C1173,Countries!D:P,13,FALSE)</f>
        <v>-27,133</v>
      </c>
    </row>
    <row r="1174">
      <c r="A1174" s="1" t="str">
        <f t="shared" si="1"/>
        <v>kaz-KZ</v>
      </c>
      <c r="B1174" s="5" t="s">
        <v>6382</v>
      </c>
      <c r="C1174" s="5" t="s">
        <v>1038</v>
      </c>
      <c r="D1174" s="1" t="s">
        <v>6384</v>
      </c>
      <c r="E1174" s="1">
        <v>1.0</v>
      </c>
      <c r="F1174" s="20" t="str">
        <f>VLOOKUP(C1174,Countries!D:P,13,FALSE)</f>
        <v>48,68</v>
      </c>
    </row>
    <row r="1175">
      <c r="A1175" s="1" t="str">
        <f t="shared" si="1"/>
        <v>kba-KE</v>
      </c>
      <c r="B1175" s="5" t="s">
        <v>6386</v>
      </c>
      <c r="C1175" s="5" t="s">
        <v>1047</v>
      </c>
      <c r="D1175" s="1" t="s">
        <v>6388</v>
      </c>
      <c r="E1175" s="1">
        <v>1.0</v>
      </c>
      <c r="F1175" s="20" t="str">
        <f>VLOOKUP(C1175,Countries!D:P,13,FALSE)</f>
        <v>1,38</v>
      </c>
    </row>
    <row r="1176">
      <c r="A1176" s="1" t="str">
        <f t="shared" si="1"/>
        <v>kbi-IN</v>
      </c>
      <c r="B1176" s="5" t="s">
        <v>6389</v>
      </c>
      <c r="C1176" s="5" t="s">
        <v>938</v>
      </c>
      <c r="D1176" s="1" t="s">
        <v>6392</v>
      </c>
      <c r="E1176" s="1">
        <v>1.0</v>
      </c>
      <c r="F1176" s="20" t="str">
        <f>VLOOKUP(C1176,Countries!D:P,13,FALSE)</f>
        <v>20,77</v>
      </c>
    </row>
    <row r="1177">
      <c r="A1177" s="1" t="str">
        <f t="shared" si="1"/>
        <v>kbl-DZ</v>
      </c>
      <c r="B1177" s="5" t="s">
        <v>6393</v>
      </c>
      <c r="C1177" s="5" t="s">
        <v>82</v>
      </c>
      <c r="D1177" s="1" t="s">
        <v>6395</v>
      </c>
      <c r="E1177" s="1">
        <v>1.0</v>
      </c>
      <c r="F1177" s="20" t="str">
        <f>VLOOKUP(C1177,Countries!D:P,13,FALSE)</f>
        <v>28,3</v>
      </c>
    </row>
    <row r="1178">
      <c r="A1178" s="1" t="str">
        <f t="shared" si="1"/>
        <v>kbo-PG</v>
      </c>
      <c r="B1178" s="5" t="s">
        <v>6397</v>
      </c>
      <c r="C1178" s="5" t="s">
        <v>1500</v>
      </c>
      <c r="D1178" s="1" t="s">
        <v>6400</v>
      </c>
      <c r="E1178" s="1">
        <v>1.0</v>
      </c>
      <c r="F1178" s="20" t="str">
        <f>VLOOKUP(C1178,Countries!D:P,13,FALSE)</f>
        <v>-6,147</v>
      </c>
    </row>
    <row r="1179">
      <c r="A1179" s="1" t="str">
        <f t="shared" si="1"/>
        <v>kbr-MY</v>
      </c>
      <c r="B1179" s="5" t="s">
        <v>6402</v>
      </c>
      <c r="C1179" s="5" t="s">
        <v>1193</v>
      </c>
      <c r="D1179" s="1" t="s">
        <v>6405</v>
      </c>
      <c r="E1179" s="1">
        <v>1.0</v>
      </c>
      <c r="F1179" s="20" t="str">
        <f>VLOOKUP(C1179,Countries!D:P,13,FALSE)</f>
        <v>2.5,112.5</v>
      </c>
    </row>
    <row r="1180">
      <c r="A1180" s="1" t="str">
        <f t="shared" si="1"/>
        <v>kbt-IR</v>
      </c>
      <c r="B1180" s="5" t="s">
        <v>6407</v>
      </c>
      <c r="C1180" s="5" t="s">
        <v>955</v>
      </c>
      <c r="D1180" s="1" t="s">
        <v>6410</v>
      </c>
      <c r="E1180" s="1">
        <v>0.1</v>
      </c>
      <c r="F1180" s="20" t="str">
        <f>VLOOKUP(C1180,Countries!D:P,13,FALSE)</f>
        <v>32,53</v>
      </c>
    </row>
    <row r="1181">
      <c r="A1181" s="1" t="str">
        <f t="shared" si="1"/>
        <v>kbu-NG</v>
      </c>
      <c r="B1181" s="5" t="s">
        <v>6411</v>
      </c>
      <c r="C1181" s="5" t="s">
        <v>1408</v>
      </c>
      <c r="D1181" s="1" t="s">
        <v>6413</v>
      </c>
      <c r="E1181" s="1">
        <v>1.0</v>
      </c>
      <c r="F1181" s="20" t="str">
        <f>VLOOKUP(C1181,Countries!D:P,13,FALSE)</f>
        <v>10,8</v>
      </c>
    </row>
    <row r="1182">
      <c r="A1182" s="1" t="str">
        <f t="shared" si="1"/>
        <v>kbu-NE</v>
      </c>
      <c r="B1182" s="5" t="s">
        <v>6411</v>
      </c>
      <c r="C1182" s="5" t="s">
        <v>1400</v>
      </c>
      <c r="D1182" s="1" t="s">
        <v>6413</v>
      </c>
      <c r="E1182" s="1">
        <v>1.0</v>
      </c>
      <c r="F1182" s="20" t="str">
        <f>VLOOKUP(C1182,Countries!D:P,13,FALSE)</f>
        <v>16,8</v>
      </c>
    </row>
    <row r="1183">
      <c r="A1183" s="1" t="str">
        <f t="shared" si="1"/>
        <v>kbu-TD</v>
      </c>
      <c r="B1183" s="5" t="s">
        <v>6411</v>
      </c>
      <c r="C1183" s="5" t="s">
        <v>443</v>
      </c>
      <c r="D1183" s="1" t="s">
        <v>6413</v>
      </c>
      <c r="E1183" s="1">
        <v>1.0</v>
      </c>
      <c r="F1183" s="20" t="str">
        <f>VLOOKUP(C1183,Countries!D:P,13,FALSE)</f>
        <v>15,19</v>
      </c>
    </row>
    <row r="1184">
      <c r="A1184" s="1" t="str">
        <f t="shared" si="1"/>
        <v>kbw-MM</v>
      </c>
      <c r="B1184" s="5" t="s">
        <v>6418</v>
      </c>
      <c r="C1184" s="5" t="s">
        <v>1337</v>
      </c>
      <c r="D1184" s="1" t="s">
        <v>6421</v>
      </c>
      <c r="E1184" s="1">
        <v>1.0</v>
      </c>
      <c r="F1184" s="20" t="str">
        <f>VLOOKUP(C1184,Countries!D:P,13,FALSE)</f>
        <v>22,98</v>
      </c>
    </row>
    <row r="1185">
      <c r="A1185" s="1" t="str">
        <f t="shared" si="1"/>
        <v>kby-TG</v>
      </c>
      <c r="B1185" s="5" t="s">
        <v>6423</v>
      </c>
      <c r="C1185" s="5" t="s">
        <v>1910</v>
      </c>
      <c r="D1185" s="1" t="s">
        <v>6426</v>
      </c>
      <c r="E1185" s="1">
        <v>1.0</v>
      </c>
      <c r="F1185" s="20" t="str">
        <f>VLOOKUP(C1185,Countries!D:P,13,FALSE)</f>
        <v>8,1.1667</v>
      </c>
    </row>
    <row r="1186">
      <c r="A1186" s="1" t="str">
        <f t="shared" si="1"/>
        <v>kch-ML</v>
      </c>
      <c r="B1186" s="5" t="s">
        <v>6427</v>
      </c>
      <c r="C1186" s="5" t="s">
        <v>1207</v>
      </c>
      <c r="D1186" s="1" t="s">
        <v>6430</v>
      </c>
      <c r="E1186" s="1">
        <v>1.0</v>
      </c>
      <c r="F1186" s="20" t="str">
        <f>VLOOKUP(C1186,Countries!D:P,13,FALSE)</f>
        <v>17,-4</v>
      </c>
    </row>
    <row r="1187">
      <c r="A1187" s="1" t="str">
        <f t="shared" si="1"/>
        <v>kda-IN</v>
      </c>
      <c r="B1187" s="5" t="s">
        <v>6433</v>
      </c>
      <c r="C1187" s="5" t="s">
        <v>938</v>
      </c>
      <c r="D1187" s="1" t="s">
        <v>6436</v>
      </c>
      <c r="E1187" s="1">
        <v>1.0</v>
      </c>
      <c r="F1187" s="20" t="str">
        <f>VLOOKUP(C1187,Countries!D:P,13,FALSE)</f>
        <v>20,77</v>
      </c>
    </row>
    <row r="1188">
      <c r="A1188" s="1" t="str">
        <f t="shared" si="1"/>
        <v>kdg-BR</v>
      </c>
      <c r="B1188" s="5" t="s">
        <v>6437</v>
      </c>
      <c r="C1188" s="5" t="s">
        <v>342</v>
      </c>
      <c r="D1188" s="1" t="s">
        <v>6440</v>
      </c>
      <c r="E1188" s="1">
        <v>1.0</v>
      </c>
      <c r="F1188" s="20" t="str">
        <f>VLOOKUP(C1188,Countries!D:P,13,FALSE)</f>
        <v>-10,-55</v>
      </c>
    </row>
    <row r="1189">
      <c r="A1189" s="1" t="str">
        <f t="shared" si="1"/>
        <v>kdw-BR</v>
      </c>
      <c r="B1189" s="5" t="s">
        <v>6441</v>
      </c>
      <c r="C1189" s="5" t="s">
        <v>342</v>
      </c>
      <c r="D1189" s="1" t="s">
        <v>6444</v>
      </c>
      <c r="E1189" s="1">
        <v>1.0</v>
      </c>
      <c r="F1189" s="20" t="str">
        <f>VLOOKUP(C1189,Countries!D:P,13,FALSE)</f>
        <v>-10,-55</v>
      </c>
    </row>
    <row r="1190">
      <c r="A1190" s="1" t="str">
        <f t="shared" si="1"/>
        <v>kdz-MY</v>
      </c>
      <c r="B1190" s="5" t="s">
        <v>6446</v>
      </c>
      <c r="C1190" s="5" t="s">
        <v>1193</v>
      </c>
      <c r="D1190" s="1" t="s">
        <v>6449</v>
      </c>
      <c r="E1190" s="1">
        <v>1.0</v>
      </c>
      <c r="F1190" s="20" t="str">
        <f>VLOOKUP(C1190,Countries!D:P,13,FALSE)</f>
        <v>2.5,112.5</v>
      </c>
    </row>
    <row r="1191">
      <c r="A1191" s="1" t="str">
        <f t="shared" si="1"/>
        <v>kea-GT</v>
      </c>
      <c r="B1191" s="5" t="s">
        <v>6451</v>
      </c>
      <c r="C1191" s="5" t="s">
        <v>839</v>
      </c>
      <c r="D1191" s="1" t="s">
        <v>6454</v>
      </c>
      <c r="E1191" s="1">
        <v>1.0</v>
      </c>
      <c r="F1191" s="20" t="str">
        <f>VLOOKUP(C1191,Countries!D:P,13,FALSE)</f>
        <v>15.5,-90.25</v>
      </c>
    </row>
    <row r="1192">
      <c r="A1192" s="1" t="str">
        <f t="shared" si="1"/>
        <v>ked-ID</v>
      </c>
      <c r="B1192" s="5" t="s">
        <v>6455</v>
      </c>
      <c r="C1192" s="5" t="s">
        <v>946</v>
      </c>
      <c r="D1192" s="1" t="s">
        <v>6458</v>
      </c>
      <c r="E1192" s="1">
        <v>1.0</v>
      </c>
      <c r="F1192" s="20" t="str">
        <f>VLOOKUP(C1192,Countries!D:P,13,FALSE)</f>
        <v>-5,120</v>
      </c>
    </row>
    <row r="1193">
      <c r="A1193" s="1" t="str">
        <f t="shared" si="1"/>
        <v>kef-ET</v>
      </c>
      <c r="B1193" s="5" t="s">
        <v>6459</v>
      </c>
      <c r="C1193" s="5" t="s">
        <v>673</v>
      </c>
      <c r="D1193" s="1" t="s">
        <v>6461</v>
      </c>
      <c r="E1193" s="1">
        <v>1.0</v>
      </c>
      <c r="F1193" s="20" t="str">
        <f>VLOOKUP(C1193,Countries!D:P,13,FALSE)</f>
        <v>8,38</v>
      </c>
    </row>
    <row r="1194">
      <c r="A1194" s="1" t="str">
        <f t="shared" si="1"/>
        <v>kei-ID</v>
      </c>
      <c r="B1194" s="5" t="s">
        <v>6462</v>
      </c>
      <c r="C1194" s="5" t="s">
        <v>946</v>
      </c>
      <c r="D1194" s="1" t="s">
        <v>6464</v>
      </c>
      <c r="E1194" s="1">
        <v>1.0</v>
      </c>
      <c r="F1194" s="20" t="str">
        <f>VLOOKUP(C1194,Countries!D:P,13,FALSE)</f>
        <v>-5,120</v>
      </c>
    </row>
    <row r="1195">
      <c r="A1195" s="1" t="str">
        <f t="shared" si="1"/>
        <v>kek-GT</v>
      </c>
      <c r="B1195" s="5" t="s">
        <v>6465</v>
      </c>
      <c r="C1195" s="5" t="s">
        <v>839</v>
      </c>
      <c r="D1195" s="1" t="s">
        <v>6467</v>
      </c>
      <c r="E1195" s="1">
        <v>1.0</v>
      </c>
      <c r="F1195" s="20" t="str">
        <f>VLOOKUP(C1195,Countries!D:P,13,FALSE)</f>
        <v>15.5,-90.25</v>
      </c>
    </row>
    <row r="1196">
      <c r="A1196" s="1" t="str">
        <f t="shared" si="1"/>
        <v>kel-PG</v>
      </c>
      <c r="B1196" s="5" t="s">
        <v>6468</v>
      </c>
      <c r="C1196" s="5" t="s">
        <v>1500</v>
      </c>
      <c r="D1196" s="1" t="s">
        <v>6471</v>
      </c>
      <c r="E1196" s="1">
        <v>1.0</v>
      </c>
      <c r="F1196" s="20" t="str">
        <f>VLOOKUP(C1196,Countries!D:P,13,FALSE)</f>
        <v>-6,147</v>
      </c>
    </row>
    <row r="1197">
      <c r="A1197" s="1" t="str">
        <f t="shared" si="1"/>
        <v>kem-ET</v>
      </c>
      <c r="B1197" s="5" t="s">
        <v>6472</v>
      </c>
      <c r="C1197" s="5" t="s">
        <v>673</v>
      </c>
      <c r="D1197" s="1" t="s">
        <v>6475</v>
      </c>
      <c r="E1197" s="1">
        <v>1.0</v>
      </c>
      <c r="F1197" s="20" t="str">
        <f>VLOOKUP(C1197,Countries!D:P,13,FALSE)</f>
        <v>8,38</v>
      </c>
    </row>
    <row r="1198">
      <c r="A1198" s="1" t="str">
        <f t="shared" si="1"/>
        <v>ken-TD</v>
      </c>
      <c r="B1198" s="5" t="s">
        <v>6476</v>
      </c>
      <c r="C1198" s="5" t="s">
        <v>443</v>
      </c>
      <c r="D1198" s="1" t="s">
        <v>6479</v>
      </c>
      <c r="E1198" s="1">
        <v>1.0</v>
      </c>
      <c r="F1198" s="20" t="str">
        <f>VLOOKUP(C1198,Countries!D:P,13,FALSE)</f>
        <v>15,19</v>
      </c>
    </row>
    <row r="1199">
      <c r="A1199" s="1" t="str">
        <f t="shared" si="1"/>
        <v>keo-ID</v>
      </c>
      <c r="B1199" s="5" t="s">
        <v>6480</v>
      </c>
      <c r="C1199" s="5" t="s">
        <v>946</v>
      </c>
      <c r="D1199" s="1" t="s">
        <v>6483</v>
      </c>
      <c r="E1199" s="1">
        <v>1.0</v>
      </c>
      <c r="F1199" s="20" t="str">
        <f>VLOOKUP(C1199,Countries!D:P,13,FALSE)</f>
        <v>-5,120</v>
      </c>
    </row>
    <row r="1200">
      <c r="A1200" s="1" t="str">
        <f t="shared" si="1"/>
        <v>ker-TD</v>
      </c>
      <c r="B1200" s="5" t="s">
        <v>6484</v>
      </c>
      <c r="C1200" s="5" t="s">
        <v>443</v>
      </c>
      <c r="D1200" s="1" t="s">
        <v>6486</v>
      </c>
      <c r="E1200" s="1">
        <v>1.0</v>
      </c>
      <c r="F1200" s="20" t="str">
        <f>VLOOKUP(C1200,Countries!D:P,13,FALSE)</f>
        <v>15,19</v>
      </c>
    </row>
    <row r="1201">
      <c r="A1201" s="1" t="str">
        <f t="shared" si="1"/>
        <v>ket-RU</v>
      </c>
      <c r="B1201" s="5" t="s">
        <v>6487</v>
      </c>
      <c r="C1201" s="5" t="s">
        <v>1590</v>
      </c>
      <c r="D1201" s="1" t="s">
        <v>6489</v>
      </c>
      <c r="E1201" s="1">
        <v>1.0</v>
      </c>
      <c r="F1201" s="20" t="str">
        <f>VLOOKUP(C1201,Countries!D:P,13,FALSE)</f>
        <v>60,100</v>
      </c>
    </row>
    <row r="1202">
      <c r="A1202" s="1" t="str">
        <f t="shared" si="1"/>
        <v>keu-ID</v>
      </c>
      <c r="B1202" s="5" t="s">
        <v>6491</v>
      </c>
      <c r="C1202" s="5" t="s">
        <v>946</v>
      </c>
      <c r="D1202" s="1" t="s">
        <v>6492</v>
      </c>
      <c r="E1202" s="1">
        <v>1.0</v>
      </c>
      <c r="F1202" s="20" t="str">
        <f>VLOOKUP(C1202,Countries!D:P,13,FALSE)</f>
        <v>-5,120</v>
      </c>
    </row>
    <row r="1203">
      <c r="A1203" s="1" t="str">
        <f t="shared" si="1"/>
        <v>kew-PG</v>
      </c>
      <c r="B1203" s="5" t="s">
        <v>6493</v>
      </c>
      <c r="C1203" s="5" t="s">
        <v>1500</v>
      </c>
      <c r="D1203" s="1" t="s">
        <v>6496</v>
      </c>
      <c r="E1203" s="1">
        <v>1.0</v>
      </c>
      <c r="F1203" s="20" t="str">
        <f>VLOOKUP(C1203,Countries!D:P,13,FALSE)</f>
        <v>-6,147</v>
      </c>
    </row>
    <row r="1204">
      <c r="A1204" s="1" t="str">
        <f t="shared" si="1"/>
        <v>kfc-AU</v>
      </c>
      <c r="B1204" s="5" t="s">
        <v>6434</v>
      </c>
      <c r="C1204" s="5" t="s">
        <v>179</v>
      </c>
      <c r="D1204" s="1" t="s">
        <v>6497</v>
      </c>
      <c r="E1204" s="1">
        <v>1.0</v>
      </c>
      <c r="F1204" s="20" t="str">
        <f>VLOOKUP(C1204,Countries!D:P,13,FALSE)</f>
        <v>-27,133</v>
      </c>
    </row>
    <row r="1205">
      <c r="A1205" s="1" t="str">
        <f t="shared" si="1"/>
        <v>kfe-BF</v>
      </c>
      <c r="B1205" s="5" t="s">
        <v>6498</v>
      </c>
      <c r="C1205" s="5" t="s">
        <v>379</v>
      </c>
      <c r="D1205" s="1" t="s">
        <v>6501</v>
      </c>
      <c r="E1205" s="1">
        <v>1.0</v>
      </c>
      <c r="F1205" s="20" t="str">
        <f>VLOOKUP(C1205,Countries!D:P,13,FALSE)</f>
        <v>13,-2</v>
      </c>
    </row>
    <row r="1206">
      <c r="A1206" s="1" t="str">
        <f t="shared" si="1"/>
        <v>kfe-ML</v>
      </c>
      <c r="B1206" s="5" t="s">
        <v>6498</v>
      </c>
      <c r="C1206" s="5" t="s">
        <v>1207</v>
      </c>
      <c r="D1206" s="1" t="s">
        <v>6501</v>
      </c>
      <c r="E1206" s="1">
        <v>1.0</v>
      </c>
      <c r="F1206" s="20" t="str">
        <f>VLOOKUP(C1206,Countries!D:P,13,FALSE)</f>
        <v>17,-4</v>
      </c>
    </row>
    <row r="1207">
      <c r="A1207" s="1" t="str">
        <f t="shared" si="1"/>
        <v>kfy-CN</v>
      </c>
      <c r="B1207" s="5" t="s">
        <v>6502</v>
      </c>
      <c r="C1207" s="5" t="s">
        <v>460</v>
      </c>
      <c r="D1207" s="1" t="s">
        <v>6505</v>
      </c>
      <c r="E1207" s="1">
        <v>1.0</v>
      </c>
      <c r="F1207" s="20" t="str">
        <f>VLOOKUP(C1207,Countries!D:P,13,FALSE)</f>
        <v>35,105</v>
      </c>
    </row>
    <row r="1208">
      <c r="A1208" s="1" t="str">
        <f t="shared" si="1"/>
        <v>kga-TZ</v>
      </c>
      <c r="B1208" s="5" t="s">
        <v>6506</v>
      </c>
      <c r="C1208" s="5" t="s">
        <v>1887</v>
      </c>
      <c r="D1208" s="1" t="s">
        <v>6509</v>
      </c>
      <c r="E1208" s="1">
        <v>1.0</v>
      </c>
      <c r="F1208" s="20" t="str">
        <f>VLOOKUP(C1208,Countries!D:P,13,FALSE)</f>
        <v>-6,35</v>
      </c>
    </row>
    <row r="1209">
      <c r="A1209" s="1" t="str">
        <f t="shared" si="1"/>
        <v>kgi-ML</v>
      </c>
      <c r="B1209" s="5" t="s">
        <v>6510</v>
      </c>
      <c r="C1209" s="5" t="s">
        <v>1207</v>
      </c>
      <c r="D1209" s="1" t="s">
        <v>6513</v>
      </c>
      <c r="E1209" s="1">
        <v>1.0</v>
      </c>
      <c r="F1209" s="20" t="str">
        <f>VLOOKUP(C1209,Countries!D:P,13,FALSE)</f>
        <v>17,-4</v>
      </c>
    </row>
    <row r="1210">
      <c r="A1210" s="1" t="str">
        <f t="shared" si="1"/>
        <v>kgi-GN</v>
      </c>
      <c r="B1210" s="5" t="s">
        <v>6510</v>
      </c>
      <c r="C1210" s="5" t="s">
        <v>855</v>
      </c>
      <c r="D1210" s="1" t="s">
        <v>6513</v>
      </c>
      <c r="E1210" s="1">
        <v>1.0</v>
      </c>
      <c r="F1210" s="20" t="str">
        <f>VLOOKUP(C1210,Countries!D:P,13,FALSE)</f>
        <v>11,-10</v>
      </c>
    </row>
    <row r="1211">
      <c r="A1211" s="1" t="str">
        <f t="shared" si="1"/>
        <v>kgl-PG</v>
      </c>
      <c r="B1211" s="5" t="s">
        <v>6515</v>
      </c>
      <c r="C1211" s="5" t="s">
        <v>1500</v>
      </c>
      <c r="D1211" s="1" t="s">
        <v>6518</v>
      </c>
      <c r="E1211" s="1">
        <v>1.0</v>
      </c>
      <c r="F1211" s="20" t="str">
        <f>VLOOKUP(C1211,Countries!D:P,13,FALSE)</f>
        <v>-6,147</v>
      </c>
    </row>
    <row r="1212">
      <c r="A1212" s="1" t="str">
        <f t="shared" si="1"/>
        <v>kgm-NG</v>
      </c>
      <c r="B1212" s="5" t="s">
        <v>6519</v>
      </c>
      <c r="C1212" s="5" t="s">
        <v>1408</v>
      </c>
      <c r="D1212" s="1" t="s">
        <v>6522</v>
      </c>
      <c r="E1212" s="1">
        <v>1.0</v>
      </c>
      <c r="F1212" s="20" t="str">
        <f>VLOOKUP(C1212,Countries!D:P,13,FALSE)</f>
        <v>10,8</v>
      </c>
    </row>
    <row r="1213">
      <c r="A1213" s="1" t="str">
        <f t="shared" si="1"/>
        <v>kgr-TZ</v>
      </c>
      <c r="B1213" s="5" t="s">
        <v>2213</v>
      </c>
      <c r="C1213" s="5" t="s">
        <v>1887</v>
      </c>
      <c r="D1213" s="1" t="s">
        <v>6525</v>
      </c>
      <c r="E1213" s="1">
        <v>1.0</v>
      </c>
      <c r="F1213" s="20" t="str">
        <f>VLOOKUP(C1213,Countries!D:P,13,FALSE)</f>
        <v>-6,35</v>
      </c>
    </row>
    <row r="1214">
      <c r="A1214" s="1" t="str">
        <f t="shared" si="1"/>
        <v>kgt-CA</v>
      </c>
      <c r="B1214" s="5" t="s">
        <v>6527</v>
      </c>
      <c r="C1214" s="5" t="s">
        <v>418</v>
      </c>
      <c r="D1214" s="1" t="s">
        <v>6528</v>
      </c>
      <c r="E1214" s="1">
        <v>1.0</v>
      </c>
      <c r="F1214" s="20" t="str">
        <f>VLOOKUP(C1214,Countries!D:P,13,FALSE)</f>
        <v>60,-95</v>
      </c>
    </row>
    <row r="1215">
      <c r="A1215" s="1" t="str">
        <f t="shared" si="1"/>
        <v>kgu-AU</v>
      </c>
      <c r="B1215" s="5" t="s">
        <v>6529</v>
      </c>
      <c r="C1215" s="5" t="s">
        <v>179</v>
      </c>
      <c r="D1215" s="1" t="s">
        <v>6532</v>
      </c>
      <c r="E1215" s="1">
        <v>1.0</v>
      </c>
      <c r="F1215" s="20" t="str">
        <f>VLOOKUP(C1215,Countries!D:P,13,FALSE)</f>
        <v>-27,133</v>
      </c>
    </row>
    <row r="1216">
      <c r="A1216" s="1" t="str">
        <f t="shared" si="1"/>
        <v>kgy-CN</v>
      </c>
      <c r="B1216" s="5" t="s">
        <v>6533</v>
      </c>
      <c r="C1216" s="5" t="s">
        <v>460</v>
      </c>
      <c r="D1216" s="1" t="s">
        <v>6535</v>
      </c>
      <c r="E1216" s="1">
        <v>1.0</v>
      </c>
      <c r="F1216" s="20" t="str">
        <f>VLOOKUP(C1216,Countries!D:P,13,FALSE)</f>
        <v>35,105</v>
      </c>
    </row>
    <row r="1217">
      <c r="A1217" s="1" t="str">
        <f t="shared" si="1"/>
        <v>kgz-KG</v>
      </c>
      <c r="B1217" s="5" t="s">
        <v>6536</v>
      </c>
      <c r="C1217" s="5" t="s">
        <v>1089</v>
      </c>
      <c r="D1217" s="1" t="s">
        <v>6537</v>
      </c>
      <c r="E1217" s="1">
        <v>1.0</v>
      </c>
      <c r="F1217" s="20" t="str">
        <f>VLOOKUP(C1217,Countries!D:P,13,FALSE)</f>
        <v>41,75</v>
      </c>
    </row>
    <row r="1218">
      <c r="A1218" s="1" t="str">
        <f t="shared" si="1"/>
        <v>kha-MN</v>
      </c>
      <c r="B1218" s="5" t="s">
        <v>6538</v>
      </c>
      <c r="C1218" s="5" t="s">
        <v>1297</v>
      </c>
      <c r="D1218" s="1" t="s">
        <v>6541</v>
      </c>
      <c r="E1218" s="1">
        <v>1.0</v>
      </c>
      <c r="F1218" s="20" t="str">
        <f>VLOOKUP(C1218,Countries!D:P,13,FALSE)</f>
        <v>46,105</v>
      </c>
    </row>
    <row r="1219">
      <c r="A1219" s="1" t="str">
        <f t="shared" si="1"/>
        <v>khd-CN</v>
      </c>
      <c r="B1219" s="5" t="s">
        <v>6542</v>
      </c>
      <c r="C1219" s="5" t="s">
        <v>460</v>
      </c>
      <c r="D1219" s="1" t="s">
        <v>6545</v>
      </c>
      <c r="E1219" s="1">
        <v>1.0</v>
      </c>
      <c r="F1219" s="20" t="str">
        <f>VLOOKUP(C1219,Countries!D:P,13,FALSE)</f>
        <v>35,105</v>
      </c>
    </row>
    <row r="1220">
      <c r="A1220" s="1" t="str">
        <f t="shared" si="1"/>
        <v>khg-IN</v>
      </c>
      <c r="B1220" s="5" t="s">
        <v>6543</v>
      </c>
      <c r="C1220" s="5" t="s">
        <v>938</v>
      </c>
      <c r="D1220" s="1" t="s">
        <v>6548</v>
      </c>
      <c r="E1220" s="1">
        <v>1.0</v>
      </c>
      <c r="F1220" s="20" t="str">
        <f>VLOOKUP(C1220,Countries!D:P,13,FALSE)</f>
        <v>20,77</v>
      </c>
    </row>
    <row r="1221">
      <c r="A1221" s="1" t="str">
        <f t="shared" si="1"/>
        <v>khg-CN</v>
      </c>
      <c r="B1221" s="5" t="s">
        <v>6543</v>
      </c>
      <c r="C1221" s="5" t="s">
        <v>460</v>
      </c>
      <c r="D1221" s="1" t="s">
        <v>6548</v>
      </c>
      <c r="E1221" s="1">
        <v>1.0</v>
      </c>
      <c r="F1221" s="20" t="str">
        <f>VLOOKUP(C1221,Countries!D:P,13,FALSE)</f>
        <v>35,105</v>
      </c>
    </row>
    <row r="1222">
      <c r="A1222" s="1" t="str">
        <f t="shared" si="1"/>
        <v>khg-NP</v>
      </c>
      <c r="B1222" s="5" t="s">
        <v>6543</v>
      </c>
      <c r="C1222" s="5" t="s">
        <v>1361</v>
      </c>
      <c r="D1222" s="1" t="s">
        <v>6548</v>
      </c>
      <c r="E1222" s="1">
        <v>1.0</v>
      </c>
      <c r="F1222" s="20" t="str">
        <f>VLOOKUP(C1222,Countries!D:P,13,FALSE)</f>
        <v>28,84</v>
      </c>
    </row>
    <row r="1223">
      <c r="A1223" s="1" t="str">
        <f t="shared" si="1"/>
        <v>khi-AZ</v>
      </c>
      <c r="B1223" s="5" t="s">
        <v>6551</v>
      </c>
      <c r="C1223" s="5" t="s">
        <v>201</v>
      </c>
      <c r="D1223" s="1" t="s">
        <v>6554</v>
      </c>
      <c r="E1223" s="1">
        <v>1.0</v>
      </c>
      <c r="F1223" s="20" t="str">
        <f>VLOOKUP(C1223,Countries!D:P,13,FALSE)</f>
        <v>40.5,47.5</v>
      </c>
    </row>
    <row r="1224">
      <c r="A1224" s="1" t="str">
        <f t="shared" si="1"/>
        <v>khk-RU</v>
      </c>
      <c r="B1224" s="5" t="s">
        <v>6539</v>
      </c>
      <c r="C1224" s="5" t="s">
        <v>1590</v>
      </c>
      <c r="D1224" s="1" t="s">
        <v>6557</v>
      </c>
      <c r="E1224" s="1">
        <v>1.0</v>
      </c>
      <c r="F1224" s="20" t="str">
        <f>VLOOKUP(C1224,Countries!D:P,13,FALSE)</f>
        <v>60,100</v>
      </c>
    </row>
    <row r="1225">
      <c r="A1225" s="1" t="str">
        <f t="shared" si="1"/>
        <v>khl-IR</v>
      </c>
      <c r="B1225" s="5" t="s">
        <v>6558</v>
      </c>
      <c r="C1225" s="5" t="s">
        <v>955</v>
      </c>
      <c r="D1225" s="1" t="s">
        <v>6561</v>
      </c>
      <c r="E1225" s="1">
        <v>0.1</v>
      </c>
      <c r="F1225" s="20" t="str">
        <f>VLOOKUP(C1225,Countries!D:P,13,FALSE)</f>
        <v>32,53</v>
      </c>
    </row>
    <row r="1226">
      <c r="A1226" s="1" t="str">
        <f t="shared" si="1"/>
        <v>khm-KH</v>
      </c>
      <c r="B1226" s="5" t="s">
        <v>6563</v>
      </c>
      <c r="C1226" s="5" t="s">
        <v>403</v>
      </c>
      <c r="D1226" s="1" t="s">
        <v>6565</v>
      </c>
      <c r="E1226" s="1">
        <v>1.0</v>
      </c>
      <c r="F1226" s="20" t="str">
        <f>VLOOKUP(C1226,Countries!D:P,13,FALSE)</f>
        <v>13,105</v>
      </c>
    </row>
    <row r="1227">
      <c r="A1227" s="1" t="str">
        <f t="shared" si="1"/>
        <v>khn-MM</v>
      </c>
      <c r="B1227" s="5" t="s">
        <v>6567</v>
      </c>
      <c r="C1227" s="5" t="s">
        <v>1337</v>
      </c>
      <c r="D1227" s="1" t="s">
        <v>6570</v>
      </c>
      <c r="E1227" s="1">
        <v>1.0</v>
      </c>
      <c r="F1227" s="20" t="str">
        <f>VLOOKUP(C1227,Countries!D:P,13,FALSE)</f>
        <v>22,98</v>
      </c>
    </row>
    <row r="1228">
      <c r="A1228" s="1" t="str">
        <f t="shared" si="1"/>
        <v>kho-</v>
      </c>
      <c r="B1228" s="5" t="s">
        <v>6571</v>
      </c>
      <c r="C1228" s="19"/>
      <c r="D1228" s="1" t="s">
        <v>6574</v>
      </c>
      <c r="E1228" s="1">
        <v>1.0</v>
      </c>
      <c r="F1228" s="12" t="str">
        <f>VLOOKUP(C1228,Countries!D:P,13,FALSE)</f>
        <v>#N/A</v>
      </c>
    </row>
    <row r="1229">
      <c r="A1229" s="1" t="str">
        <f t="shared" si="1"/>
        <v>khr-IN</v>
      </c>
      <c r="B1229" s="5" t="s">
        <v>6576</v>
      </c>
      <c r="C1229" s="5" t="s">
        <v>938</v>
      </c>
      <c r="D1229" s="1" t="s">
        <v>6578</v>
      </c>
      <c r="E1229" s="1">
        <v>1.0</v>
      </c>
      <c r="F1229" s="20" t="str">
        <f>VLOOKUP(C1229,Countries!D:P,13,FALSE)</f>
        <v>20,77</v>
      </c>
    </row>
    <row r="1230">
      <c r="A1230" s="1" t="str">
        <f t="shared" si="1"/>
        <v>khs-IN</v>
      </c>
      <c r="B1230" s="5" t="s">
        <v>6579</v>
      </c>
      <c r="C1230" s="5" t="s">
        <v>938</v>
      </c>
      <c r="D1230" s="1" t="s">
        <v>6581</v>
      </c>
      <c r="E1230" s="1">
        <v>1.0</v>
      </c>
      <c r="F1230" s="20" t="str">
        <f>VLOOKUP(C1230,Countries!D:P,13,FALSE)</f>
        <v>20,77</v>
      </c>
    </row>
    <row r="1231">
      <c r="A1231" s="1" t="str">
        <f t="shared" si="1"/>
        <v>khu-MM</v>
      </c>
      <c r="B1231" s="5" t="s">
        <v>6584</v>
      </c>
      <c r="C1231" s="5" t="s">
        <v>1337</v>
      </c>
      <c r="D1231" s="1" t="s">
        <v>6587</v>
      </c>
      <c r="E1231" s="1">
        <v>1.0</v>
      </c>
      <c r="F1231" s="20" t="str">
        <f>VLOOKUP(C1231,Countries!D:P,13,FALSE)</f>
        <v>22,98</v>
      </c>
    </row>
    <row r="1232">
      <c r="A1232" s="1" t="str">
        <f t="shared" si="1"/>
        <v>khv-RU</v>
      </c>
      <c r="B1232" s="5" t="s">
        <v>6589</v>
      </c>
      <c r="C1232" s="5" t="s">
        <v>1590</v>
      </c>
      <c r="D1232" s="1" t="s">
        <v>6591</v>
      </c>
      <c r="E1232" s="1">
        <v>1.0</v>
      </c>
      <c r="F1232" s="20" t="str">
        <f>VLOOKUP(C1232,Countries!D:P,13,FALSE)</f>
        <v>60,100</v>
      </c>
    </row>
    <row r="1233">
      <c r="A1233" s="1" t="str">
        <f t="shared" si="1"/>
        <v>khw-PK</v>
      </c>
      <c r="B1233" s="5" t="s">
        <v>6593</v>
      </c>
      <c r="C1233" s="5" t="s">
        <v>1465</v>
      </c>
      <c r="D1233" s="1" t="s">
        <v>6595</v>
      </c>
      <c r="E1233" s="1">
        <v>1.0</v>
      </c>
      <c r="F1233" s="20" t="str">
        <f>VLOOKUP(C1233,Countries!D:P,13,FALSE)</f>
        <v>30,70</v>
      </c>
    </row>
    <row r="1234">
      <c r="A1234" s="1" t="str">
        <f t="shared" si="1"/>
        <v>kic-US</v>
      </c>
      <c r="B1234" s="5" t="s">
        <v>6597</v>
      </c>
      <c r="C1234" s="5" t="s">
        <v>2017</v>
      </c>
      <c r="D1234" s="1" t="s">
        <v>6599</v>
      </c>
      <c r="E1234" s="1">
        <v>1.0</v>
      </c>
      <c r="F1234" s="20" t="str">
        <f>VLOOKUP(C1234,Countries!D:P,13,FALSE)</f>
        <v>38,-97</v>
      </c>
    </row>
    <row r="1235">
      <c r="A1235" s="1" t="str">
        <f t="shared" si="1"/>
        <v>kie-PG</v>
      </c>
      <c r="B1235" s="5" t="s">
        <v>6600</v>
      </c>
      <c r="C1235" s="5" t="s">
        <v>1500</v>
      </c>
      <c r="D1235" s="1" t="s">
        <v>6603</v>
      </c>
      <c r="E1235" s="1">
        <v>1.0</v>
      </c>
      <c r="F1235" s="20" t="str">
        <f>VLOOKUP(C1235,Countries!D:P,13,FALSE)</f>
        <v>-6,147</v>
      </c>
    </row>
    <row r="1236">
      <c r="A1236" s="1" t="str">
        <f t="shared" si="1"/>
        <v>kij-AU</v>
      </c>
      <c r="B1236" s="5" t="s">
        <v>6606</v>
      </c>
      <c r="C1236" s="5" t="s">
        <v>179</v>
      </c>
      <c r="D1236" s="1" t="s">
        <v>6609</v>
      </c>
      <c r="E1236" s="1">
        <v>1.0</v>
      </c>
      <c r="F1236" s="20" t="str">
        <f>VLOOKUP(C1236,Countries!D:P,13,FALSE)</f>
        <v>-27,133</v>
      </c>
    </row>
    <row r="1237">
      <c r="A1237" s="1" t="str">
        <f t="shared" si="1"/>
        <v>kik-KE</v>
      </c>
      <c r="B1237" s="5" t="s">
        <v>6611</v>
      </c>
      <c r="C1237" s="5" t="s">
        <v>1047</v>
      </c>
      <c r="D1237" s="1" t="s">
        <v>6613</v>
      </c>
      <c r="E1237" s="1">
        <v>1.0</v>
      </c>
      <c r="F1237" s="20" t="str">
        <f>VLOOKUP(C1237,Countries!D:P,13,FALSE)</f>
        <v>1,38</v>
      </c>
    </row>
    <row r="1238">
      <c r="A1238" s="1" t="str">
        <f t="shared" si="1"/>
        <v>kil-CD</v>
      </c>
      <c r="B1238" s="5" t="s">
        <v>6614</v>
      </c>
      <c r="C1238" s="5" t="s">
        <v>511</v>
      </c>
      <c r="D1238" s="1" t="s">
        <v>6617</v>
      </c>
      <c r="E1238" s="1">
        <v>1.0</v>
      </c>
      <c r="F1238" s="20" t="str">
        <f>VLOOKUP(C1238,Countries!D:P,13,FALSE)</f>
        <v>0,25</v>
      </c>
    </row>
    <row r="1239">
      <c r="A1239" s="1" t="str">
        <f t="shared" si="1"/>
        <v>kim-ID</v>
      </c>
      <c r="B1239" s="5" t="s">
        <v>6618</v>
      </c>
      <c r="C1239" s="5" t="s">
        <v>946</v>
      </c>
      <c r="D1239" s="1" t="s">
        <v>6621</v>
      </c>
      <c r="E1239" s="1">
        <v>1.0</v>
      </c>
      <c r="F1239" s="20" t="str">
        <f>VLOOKUP(C1239,Countries!D:P,13,FALSE)</f>
        <v>-5,120</v>
      </c>
    </row>
    <row r="1240">
      <c r="A1240" s="1" t="str">
        <f t="shared" si="1"/>
        <v>kin-RW</v>
      </c>
      <c r="B1240" s="5" t="s">
        <v>6623</v>
      </c>
      <c r="C1240" s="5" t="s">
        <v>1597</v>
      </c>
      <c r="D1240" s="1" t="s">
        <v>6625</v>
      </c>
      <c r="E1240" s="1">
        <v>1.0</v>
      </c>
      <c r="F1240" s="20" t="str">
        <f>VLOOKUP(C1240,Countries!D:P,13,FALSE)</f>
        <v>-2,30</v>
      </c>
    </row>
    <row r="1241">
      <c r="A1241" s="1" t="str">
        <f t="shared" si="1"/>
        <v>kio-US</v>
      </c>
      <c r="B1241" s="5" t="s">
        <v>6627</v>
      </c>
      <c r="C1241" s="5" t="s">
        <v>2017</v>
      </c>
      <c r="D1241" s="1" t="s">
        <v>6629</v>
      </c>
      <c r="E1241" s="1">
        <v>1.0</v>
      </c>
      <c r="F1241" s="20" t="str">
        <f>VLOOKUP(C1241,Countries!D:P,13,FALSE)</f>
        <v>38,-97</v>
      </c>
    </row>
    <row r="1242">
      <c r="A1242" s="1" t="str">
        <f t="shared" si="1"/>
        <v>kiq-KG</v>
      </c>
      <c r="B1242" s="5" t="s">
        <v>6630</v>
      </c>
      <c r="C1242" s="5" t="s">
        <v>1089</v>
      </c>
      <c r="D1242" s="1" t="s">
        <v>6633</v>
      </c>
      <c r="E1242" s="1">
        <v>1.0</v>
      </c>
      <c r="F1242" s="20" t="str">
        <f>VLOOKUP(C1242,Countries!D:P,13,FALSE)</f>
        <v>41,75</v>
      </c>
    </row>
    <row r="1243">
      <c r="A1243" s="1" t="str">
        <f t="shared" si="1"/>
        <v>kir-BF</v>
      </c>
      <c r="B1243" s="5" t="s">
        <v>6503</v>
      </c>
      <c r="C1243" s="5" t="s">
        <v>379</v>
      </c>
      <c r="D1243" s="1" t="s">
        <v>6635</v>
      </c>
      <c r="E1243" s="1">
        <v>1.0</v>
      </c>
      <c r="F1243" s="20" t="str">
        <f>VLOOKUP(C1243,Countries!D:P,13,FALSE)</f>
        <v>13,-2</v>
      </c>
    </row>
    <row r="1244">
      <c r="A1244" s="1" t="str">
        <f t="shared" si="1"/>
        <v>kis-SL</v>
      </c>
      <c r="B1244" s="5" t="s">
        <v>6636</v>
      </c>
      <c r="C1244" s="5" t="s">
        <v>1716</v>
      </c>
      <c r="D1244" s="1" t="s">
        <v>6639</v>
      </c>
      <c r="E1244" s="1">
        <v>1.0</v>
      </c>
      <c r="F1244" s="20" t="str">
        <f>VLOOKUP(C1244,Countries!D:P,13,FALSE)</f>
        <v>8.5,-11.5</v>
      </c>
    </row>
    <row r="1245">
      <c r="A1245" s="1" t="str">
        <f t="shared" si="1"/>
        <v>kis-GN</v>
      </c>
      <c r="B1245" s="5" t="s">
        <v>6636</v>
      </c>
      <c r="C1245" s="5" t="s">
        <v>855</v>
      </c>
      <c r="D1245" s="1" t="s">
        <v>6639</v>
      </c>
      <c r="E1245" s="1">
        <v>1.0</v>
      </c>
      <c r="F1245" s="20" t="str">
        <f>VLOOKUP(C1245,Countries!D:P,13,FALSE)</f>
        <v>11,-10</v>
      </c>
    </row>
    <row r="1246">
      <c r="A1246" s="1" t="str">
        <f t="shared" si="1"/>
        <v>kis-LR</v>
      </c>
      <c r="B1246" s="5" t="s">
        <v>6636</v>
      </c>
      <c r="C1246" s="5" t="s">
        <v>1130</v>
      </c>
      <c r="D1246" s="1" t="s">
        <v>6639</v>
      </c>
      <c r="E1246" s="1">
        <v>1.0</v>
      </c>
      <c r="F1246" s="20" t="str">
        <f>VLOOKUP(C1246,Countries!D:P,13,FALSE)</f>
        <v>6.5,-9.5</v>
      </c>
    </row>
    <row r="1247">
      <c r="A1247" s="1" t="str">
        <f t="shared" si="1"/>
        <v>kit-US</v>
      </c>
      <c r="B1247" s="5" t="s">
        <v>6641</v>
      </c>
      <c r="C1247" s="5" t="s">
        <v>2017</v>
      </c>
      <c r="D1247" s="1" t="s">
        <v>6644</v>
      </c>
      <c r="E1247" s="1">
        <v>1.0</v>
      </c>
      <c r="F1247" s="20" t="str">
        <f>VLOOKUP(C1247,Countries!D:P,13,FALSE)</f>
        <v>38,-97</v>
      </c>
    </row>
    <row r="1248">
      <c r="A1248" s="1" t="str">
        <f t="shared" si="1"/>
        <v>kiu-ID</v>
      </c>
      <c r="B1248" s="5" t="s">
        <v>6646</v>
      </c>
      <c r="C1248" s="5" t="s">
        <v>946</v>
      </c>
      <c r="D1248" s="1" t="s">
        <v>6649</v>
      </c>
      <c r="E1248" s="1">
        <v>1.0</v>
      </c>
      <c r="F1248" s="20" t="str">
        <f>VLOOKUP(C1248,Countries!D:P,13,FALSE)</f>
        <v>-5,120</v>
      </c>
    </row>
    <row r="1249">
      <c r="A1249" s="1" t="str">
        <f t="shared" si="1"/>
        <v>kiw-PG</v>
      </c>
      <c r="B1249" s="5" t="s">
        <v>6650</v>
      </c>
      <c r="C1249" s="5" t="s">
        <v>1500</v>
      </c>
      <c r="D1249" s="1" t="s">
        <v>6653</v>
      </c>
      <c r="E1249" s="1">
        <v>1.0</v>
      </c>
      <c r="F1249" s="20" t="str">
        <f>VLOOKUP(C1249,Countries!D:P,13,FALSE)</f>
        <v>-6,147</v>
      </c>
    </row>
    <row r="1250">
      <c r="A1250" s="1" t="str">
        <f t="shared" si="1"/>
        <v>kje-CO</v>
      </c>
      <c r="B1250" s="5" t="s">
        <v>6655</v>
      </c>
      <c r="C1250" s="5" t="s">
        <v>485</v>
      </c>
      <c r="D1250" s="1" t="s">
        <v>6657</v>
      </c>
      <c r="E1250" s="1">
        <v>1.0</v>
      </c>
      <c r="F1250" s="20" t="str">
        <f>VLOOKUP(C1250,Countries!D:P,13,FALSE)</f>
        <v>4,-72</v>
      </c>
    </row>
    <row r="1251">
      <c r="A1251" s="1" t="str">
        <f t="shared" si="1"/>
        <v>kji-TR</v>
      </c>
      <c r="B1251" s="5" t="s">
        <v>6659</v>
      </c>
      <c r="C1251" s="5" t="s">
        <v>1950</v>
      </c>
      <c r="D1251" s="1" t="s">
        <v>6662</v>
      </c>
      <c r="E1251" s="1">
        <v>1.0</v>
      </c>
      <c r="F1251" s="20" t="str">
        <f>VLOOKUP(C1251,Countries!D:P,13,FALSE)</f>
        <v>39,35</v>
      </c>
    </row>
    <row r="1252">
      <c r="A1252" s="1" t="str">
        <f t="shared" si="1"/>
        <v>kjn-AU</v>
      </c>
      <c r="B1252" s="5" t="s">
        <v>6663</v>
      </c>
      <c r="C1252" s="5" t="s">
        <v>179</v>
      </c>
      <c r="D1252" s="1" t="s">
        <v>6665</v>
      </c>
      <c r="E1252" s="1">
        <v>1.0</v>
      </c>
      <c r="F1252" s="20" t="str">
        <f>VLOOKUP(C1252,Countries!D:P,13,FALSE)</f>
        <v>-27,133</v>
      </c>
    </row>
    <row r="1253">
      <c r="A1253" s="1" t="str">
        <f t="shared" si="1"/>
        <v>kjo-ID</v>
      </c>
      <c r="B1253" s="5" t="s">
        <v>6666</v>
      </c>
      <c r="C1253" s="5" t="s">
        <v>946</v>
      </c>
      <c r="D1253" s="1" t="s">
        <v>6669</v>
      </c>
      <c r="E1253" s="1">
        <v>1.0</v>
      </c>
      <c r="F1253" s="20" t="str">
        <f>VLOOKUP(C1253,Countries!D:P,13,FALSE)</f>
        <v>-5,120</v>
      </c>
    </row>
    <row r="1254">
      <c r="A1254" s="1" t="str">
        <f t="shared" si="1"/>
        <v>kjr-ET</v>
      </c>
      <c r="B1254" s="5" t="s">
        <v>6670</v>
      </c>
      <c r="C1254" s="5" t="s">
        <v>673</v>
      </c>
      <c r="D1254" s="1" t="s">
        <v>6673</v>
      </c>
      <c r="E1254" s="1">
        <v>1.0</v>
      </c>
      <c r="F1254" s="20" t="str">
        <f>VLOOKUP(C1254,Countries!D:P,13,FALSE)</f>
        <v>8,38</v>
      </c>
    </row>
    <row r="1255">
      <c r="A1255" s="1" t="str">
        <f t="shared" si="1"/>
        <v>kkb-TG</v>
      </c>
      <c r="B1255" s="5" t="s">
        <v>6674</v>
      </c>
      <c r="C1255" s="5" t="s">
        <v>1910</v>
      </c>
      <c r="D1255" s="1" t="s">
        <v>6677</v>
      </c>
      <c r="E1255" s="1">
        <v>1.0</v>
      </c>
      <c r="F1255" s="20" t="str">
        <f>VLOOKUP(C1255,Countries!D:P,13,FALSE)</f>
        <v>8,1.1667</v>
      </c>
    </row>
    <row r="1256">
      <c r="A1256" s="1" t="str">
        <f t="shared" si="1"/>
        <v>kkb-GH</v>
      </c>
      <c r="B1256" s="5" t="s">
        <v>6674</v>
      </c>
      <c r="C1256" s="5" t="s">
        <v>783</v>
      </c>
      <c r="D1256" s="1" t="s">
        <v>6677</v>
      </c>
      <c r="E1256" s="1">
        <v>1.0</v>
      </c>
      <c r="F1256" s="20" t="str">
        <f>VLOOKUP(C1256,Countries!D:P,13,FALSE)</f>
        <v>8,-2</v>
      </c>
    </row>
    <row r="1257">
      <c r="A1257" s="1" t="str">
        <f t="shared" si="1"/>
        <v>kkl-ID</v>
      </c>
      <c r="B1257" s="5" t="s">
        <v>6678</v>
      </c>
      <c r="C1257" s="5" t="s">
        <v>946</v>
      </c>
      <c r="D1257" s="1" t="s">
        <v>6681</v>
      </c>
      <c r="E1257" s="1">
        <v>1.0</v>
      </c>
      <c r="F1257" s="20" t="str">
        <f>VLOOKUP(C1257,Countries!D:P,13,FALSE)</f>
        <v>-5,120</v>
      </c>
    </row>
    <row r="1258">
      <c r="A1258" s="1" t="str">
        <f t="shared" si="1"/>
        <v>kkn-IN</v>
      </c>
      <c r="B1258" s="5" t="s">
        <v>6682</v>
      </c>
      <c r="C1258" s="5" t="s">
        <v>938</v>
      </c>
      <c r="D1258" s="1" t="s">
        <v>6685</v>
      </c>
      <c r="E1258" s="1">
        <v>1.0</v>
      </c>
      <c r="F1258" s="20" t="str">
        <f>VLOOKUP(C1258,Countries!D:P,13,FALSE)</f>
        <v>20,77</v>
      </c>
    </row>
    <row r="1259">
      <c r="A1259" s="1" t="str">
        <f t="shared" si="1"/>
        <v>kko-SL</v>
      </c>
      <c r="B1259" s="5" t="s">
        <v>6687</v>
      </c>
      <c r="C1259" s="5" t="s">
        <v>1716</v>
      </c>
      <c r="D1259" s="1" t="s">
        <v>6690</v>
      </c>
      <c r="E1259" s="1">
        <v>1.0</v>
      </c>
      <c r="F1259" s="20" t="str">
        <f>VLOOKUP(C1259,Countries!D:P,13,FALSE)</f>
        <v>8.5,-11.5</v>
      </c>
    </row>
    <row r="1260">
      <c r="A1260" s="1" t="str">
        <f t="shared" si="1"/>
        <v>kko-GN</v>
      </c>
      <c r="B1260" s="5" t="s">
        <v>6687</v>
      </c>
      <c r="C1260" s="5" t="s">
        <v>855</v>
      </c>
      <c r="D1260" s="1" t="s">
        <v>6690</v>
      </c>
      <c r="E1260" s="1">
        <v>1.0</v>
      </c>
      <c r="F1260" s="20" t="str">
        <f>VLOOKUP(C1260,Countries!D:P,13,FALSE)</f>
        <v>11,-10</v>
      </c>
    </row>
    <row r="1261">
      <c r="A1261" s="1" t="str">
        <f t="shared" si="1"/>
        <v>kkp-UZ</v>
      </c>
      <c r="B1261" s="5" t="s">
        <v>6692</v>
      </c>
      <c r="C1261" s="5" t="s">
        <v>2041</v>
      </c>
      <c r="D1261" s="1" t="s">
        <v>6694</v>
      </c>
      <c r="E1261" s="1">
        <v>1.0</v>
      </c>
      <c r="F1261" s="20" t="str">
        <f>VLOOKUP(C1261,Countries!D:P,13,FALSE)</f>
        <v>41,64</v>
      </c>
    </row>
    <row r="1262">
      <c r="A1262" s="1" t="str">
        <f t="shared" si="1"/>
        <v>kkq-BR</v>
      </c>
      <c r="B1262" s="5" t="s">
        <v>6696</v>
      </c>
      <c r="C1262" s="5" t="s">
        <v>342</v>
      </c>
      <c r="D1262" s="1" t="s">
        <v>6699</v>
      </c>
      <c r="E1262" s="1">
        <v>1.0</v>
      </c>
      <c r="F1262" s="20" t="str">
        <f>VLOOKUP(C1262,Countries!D:P,13,FALSE)</f>
        <v>-10,-55</v>
      </c>
    </row>
    <row r="1263">
      <c r="A1263" s="1" t="str">
        <f t="shared" si="1"/>
        <v>kkr-ID</v>
      </c>
      <c r="B1263" s="5" t="s">
        <v>6700</v>
      </c>
      <c r="C1263" s="5" t="s">
        <v>946</v>
      </c>
      <c r="D1263" s="1" t="s">
        <v>6703</v>
      </c>
      <c r="E1263" s="1">
        <v>1.0</v>
      </c>
      <c r="F1263" s="20" t="str">
        <f>VLOOKUP(C1263,Countries!D:P,13,FALSE)</f>
        <v>-5,120</v>
      </c>
    </row>
    <row r="1264">
      <c r="A1264" s="1" t="str">
        <f t="shared" si="1"/>
        <v>kkt-SB</v>
      </c>
      <c r="B1264" s="5" t="s">
        <v>6704</v>
      </c>
      <c r="C1264" s="5" t="s">
        <v>1758</v>
      </c>
      <c r="D1264" s="1" t="s">
        <v>6707</v>
      </c>
      <c r="E1264" s="1">
        <v>1.0</v>
      </c>
      <c r="F1264" s="20" t="str">
        <f>VLOOKUP(C1264,Countries!D:P,13,FALSE)</f>
        <v>-8,159</v>
      </c>
    </row>
    <row r="1265">
      <c r="A1265" s="1" t="str">
        <f t="shared" si="1"/>
        <v>kku-IN</v>
      </c>
      <c r="B1265" s="5" t="s">
        <v>6709</v>
      </c>
      <c r="C1265" s="5" t="s">
        <v>938</v>
      </c>
      <c r="D1265" s="1" t="s">
        <v>6712</v>
      </c>
      <c r="E1265" s="1">
        <v>1.0</v>
      </c>
      <c r="F1265" s="20" t="str">
        <f>VLOOKUP(C1265,Countries!D:P,13,FALSE)</f>
        <v>20,77</v>
      </c>
    </row>
    <row r="1266">
      <c r="A1266" s="1" t="str">
        <f t="shared" si="1"/>
        <v>kkv-PG</v>
      </c>
      <c r="B1266" s="5" t="s">
        <v>6713</v>
      </c>
      <c r="C1266" s="5" t="s">
        <v>1500</v>
      </c>
      <c r="D1266" s="1" t="s">
        <v>6715</v>
      </c>
      <c r="E1266" s="1">
        <v>1.0</v>
      </c>
      <c r="F1266" s="20" t="str">
        <f>VLOOKUP(C1266,Countries!D:P,13,FALSE)</f>
        <v>-6,147</v>
      </c>
    </row>
    <row r="1267">
      <c r="A1267" s="1" t="str">
        <f t="shared" si="1"/>
        <v>kkw-US</v>
      </c>
      <c r="B1267" s="5" t="s">
        <v>6716</v>
      </c>
      <c r="C1267" s="5" t="s">
        <v>2017</v>
      </c>
      <c r="D1267" s="1" t="s">
        <v>6719</v>
      </c>
      <c r="E1267" s="1">
        <v>1.0</v>
      </c>
      <c r="F1267" s="20" t="str">
        <f>VLOOKUP(C1267,Countries!D:P,13,FALSE)</f>
        <v>38,-97</v>
      </c>
    </row>
    <row r="1268">
      <c r="A1268" s="1" t="str">
        <f t="shared" si="1"/>
        <v>kky-PH</v>
      </c>
      <c r="B1268" s="5" t="s">
        <v>5565</v>
      </c>
      <c r="C1268" s="5" t="s">
        <v>1524</v>
      </c>
      <c r="D1268" s="1" t="s">
        <v>6723</v>
      </c>
      <c r="E1268" s="1">
        <v>1.0</v>
      </c>
      <c r="F1268" s="20" t="str">
        <f>VLOOKUP(C1268,Countries!D:P,13,FALSE)</f>
        <v>13,122</v>
      </c>
    </row>
    <row r="1269">
      <c r="A1269" s="1" t="str">
        <f t="shared" si="1"/>
        <v>kkz-IN</v>
      </c>
      <c r="B1269" s="5" t="s">
        <v>6724</v>
      </c>
      <c r="C1269" s="5" t="s">
        <v>938</v>
      </c>
      <c r="D1269" s="1" t="s">
        <v>6727</v>
      </c>
      <c r="E1269" s="1">
        <v>1.0</v>
      </c>
      <c r="F1269" s="20" t="str">
        <f>VLOOKUP(C1269,Countries!D:P,13,FALSE)</f>
        <v>20,77</v>
      </c>
    </row>
    <row r="1270">
      <c r="A1270" s="1" t="str">
        <f t="shared" si="1"/>
        <v>kla-LR</v>
      </c>
      <c r="B1270" s="5" t="s">
        <v>6728</v>
      </c>
      <c r="C1270" s="5" t="s">
        <v>1130</v>
      </c>
      <c r="D1270" s="1" t="s">
        <v>6731</v>
      </c>
      <c r="E1270" s="1">
        <v>1.0</v>
      </c>
      <c r="F1270" s="20" t="str">
        <f>VLOOKUP(C1270,Countries!D:P,13,FALSE)</f>
        <v>6.5,-9.5</v>
      </c>
    </row>
    <row r="1271">
      <c r="A1271" s="1" t="str">
        <f t="shared" si="1"/>
        <v>klb-NG</v>
      </c>
      <c r="B1271" s="5" t="s">
        <v>6733</v>
      </c>
      <c r="C1271" s="5" t="s">
        <v>1408</v>
      </c>
      <c r="D1271" s="1" t="s">
        <v>6736</v>
      </c>
      <c r="E1271" s="1">
        <v>1.0</v>
      </c>
      <c r="F1271" s="20" t="str">
        <f>VLOOKUP(C1271,Countries!D:P,13,FALSE)</f>
        <v>10,8</v>
      </c>
    </row>
    <row r="1272">
      <c r="A1272" s="1" t="str">
        <f t="shared" si="1"/>
        <v>klg-NP</v>
      </c>
      <c r="B1272" s="5" t="s">
        <v>6737</v>
      </c>
      <c r="C1272" s="5" t="s">
        <v>1361</v>
      </c>
      <c r="D1272" s="1" t="s">
        <v>6740</v>
      </c>
      <c r="E1272" s="1">
        <v>1.0</v>
      </c>
      <c r="F1272" s="20" t="str">
        <f>VLOOKUP(C1272,Countries!D:P,13,FALSE)</f>
        <v>28,84</v>
      </c>
    </row>
    <row r="1273">
      <c r="A1273" s="1" t="str">
        <f t="shared" si="1"/>
        <v>klh-PK</v>
      </c>
      <c r="B1273" s="5" t="s">
        <v>6742</v>
      </c>
      <c r="C1273" s="5" t="s">
        <v>1465</v>
      </c>
      <c r="D1273" s="1" t="s">
        <v>6745</v>
      </c>
      <c r="E1273" s="1">
        <v>1.0</v>
      </c>
      <c r="F1273" s="20" t="str">
        <f>VLOOKUP(C1273,Countries!D:P,13,FALSE)</f>
        <v>30,70</v>
      </c>
    </row>
    <row r="1274">
      <c r="A1274" s="1" t="str">
        <f t="shared" si="1"/>
        <v>kli-ID</v>
      </c>
      <c r="B1274" s="5" t="s">
        <v>6746</v>
      </c>
      <c r="C1274" s="5" t="s">
        <v>946</v>
      </c>
      <c r="D1274" s="1" t="s">
        <v>6749</v>
      </c>
      <c r="E1274" s="1">
        <v>1.0</v>
      </c>
      <c r="F1274" s="20" t="str">
        <f>VLOOKUP(C1274,Countries!D:P,13,FALSE)</f>
        <v>-5,120</v>
      </c>
    </row>
    <row r="1275">
      <c r="A1275" s="1" t="str">
        <f t="shared" si="1"/>
        <v>klk-TD</v>
      </c>
      <c r="B1275" s="5" t="s">
        <v>6750</v>
      </c>
      <c r="C1275" s="5" t="s">
        <v>443</v>
      </c>
      <c r="D1275" s="1" t="s">
        <v>6753</v>
      </c>
      <c r="E1275" s="1">
        <v>1.0</v>
      </c>
      <c r="F1275" s="20" t="str">
        <f>VLOOKUP(C1275,Countries!D:P,13,FALSE)</f>
        <v>15,19</v>
      </c>
    </row>
    <row r="1276">
      <c r="A1276" s="1" t="str">
        <f t="shared" si="1"/>
        <v>klk-CM</v>
      </c>
      <c r="B1276" s="5" t="s">
        <v>6750</v>
      </c>
      <c r="C1276" s="5" t="s">
        <v>411</v>
      </c>
      <c r="D1276" s="1" t="s">
        <v>6753</v>
      </c>
      <c r="E1276" s="1">
        <v>1.0</v>
      </c>
      <c r="F1276" s="20" t="str">
        <f>VLOOKUP(C1276,Countries!D:P,13,FALSE)</f>
        <v>6,12</v>
      </c>
    </row>
    <row r="1277">
      <c r="A1277" s="1" t="str">
        <f t="shared" si="1"/>
        <v>kll-PG</v>
      </c>
      <c r="B1277" s="5" t="s">
        <v>6755</v>
      </c>
      <c r="C1277" s="5" t="s">
        <v>1500</v>
      </c>
      <c r="D1277" s="1" t="s">
        <v>6757</v>
      </c>
      <c r="E1277" s="1">
        <v>1.0</v>
      </c>
      <c r="F1277" s="20" t="str">
        <f>VLOOKUP(C1277,Countries!D:P,13,FALSE)</f>
        <v>-6,147</v>
      </c>
    </row>
    <row r="1278">
      <c r="A1278" s="1" t="str">
        <f t="shared" si="1"/>
        <v>klm-US</v>
      </c>
      <c r="B1278" s="5" t="s">
        <v>6759</v>
      </c>
      <c r="C1278" s="5" t="s">
        <v>2017</v>
      </c>
      <c r="D1278" s="1" t="s">
        <v>6761</v>
      </c>
      <c r="E1278" s="1">
        <v>1.0</v>
      </c>
      <c r="F1278" s="20" t="str">
        <f>VLOOKUP(C1278,Countries!D:P,13,FALSE)</f>
        <v>38,-97</v>
      </c>
    </row>
    <row r="1279">
      <c r="A1279" s="1" t="str">
        <f t="shared" si="1"/>
        <v>kln-ID</v>
      </c>
      <c r="B1279" s="5" t="s">
        <v>6763</v>
      </c>
      <c r="C1279" s="5" t="s">
        <v>946</v>
      </c>
      <c r="D1279" s="1" t="s">
        <v>6766</v>
      </c>
      <c r="E1279" s="1">
        <v>1.0</v>
      </c>
      <c r="F1279" s="20" t="str">
        <f>VLOOKUP(C1279,Countries!D:P,13,FALSE)</f>
        <v>-5,120</v>
      </c>
    </row>
    <row r="1280">
      <c r="A1280" s="1" t="str">
        <f t="shared" si="1"/>
        <v>klp-US</v>
      </c>
      <c r="B1280" s="5" t="s">
        <v>6768</v>
      </c>
      <c r="C1280" s="5" t="s">
        <v>2017</v>
      </c>
      <c r="D1280" s="1" t="s">
        <v>6771</v>
      </c>
      <c r="E1280" s="1">
        <v>1.0</v>
      </c>
      <c r="F1280" s="20" t="str">
        <f>VLOOKUP(C1280,Countries!D:P,13,FALSE)</f>
        <v>38,-97</v>
      </c>
    </row>
    <row r="1281">
      <c r="A1281" s="1" t="str">
        <f t="shared" si="1"/>
        <v>klq-PG</v>
      </c>
      <c r="B1281" s="5" t="s">
        <v>6773</v>
      </c>
      <c r="C1281" s="5" t="s">
        <v>1500</v>
      </c>
      <c r="D1281" s="1" t="s">
        <v>6776</v>
      </c>
      <c r="E1281" s="1">
        <v>1.0</v>
      </c>
      <c r="F1281" s="20" t="str">
        <f>VLOOKUP(C1281,Countries!D:P,13,FALSE)</f>
        <v>-6,147</v>
      </c>
    </row>
    <row r="1282">
      <c r="A1282" s="1" t="str">
        <f t="shared" si="1"/>
        <v>klr-IR</v>
      </c>
      <c r="B1282" s="5" t="s">
        <v>6546</v>
      </c>
      <c r="C1282" s="5" t="s">
        <v>955</v>
      </c>
      <c r="D1282" s="1" t="s">
        <v>6779</v>
      </c>
      <c r="E1282" s="1">
        <v>0.1</v>
      </c>
      <c r="F1282" s="20" t="str">
        <f>VLOOKUP(C1282,Countries!D:P,13,FALSE)</f>
        <v>32,53</v>
      </c>
    </row>
    <row r="1283">
      <c r="A1283" s="1" t="str">
        <f t="shared" si="1"/>
        <v>kls-US</v>
      </c>
      <c r="B1283" s="5" t="s">
        <v>6743</v>
      </c>
      <c r="C1283" s="5" t="s">
        <v>2017</v>
      </c>
      <c r="D1283" s="1" t="s">
        <v>6782</v>
      </c>
      <c r="E1283" s="1">
        <v>1.0</v>
      </c>
      <c r="F1283" s="20" t="str">
        <f>VLOOKUP(C1283,Countries!D:P,13,FALSE)</f>
        <v>38,-97</v>
      </c>
    </row>
    <row r="1284">
      <c r="A1284" s="1" t="str">
        <f t="shared" si="1"/>
        <v>klt-MY</v>
      </c>
      <c r="B1284" s="5" t="s">
        <v>6784</v>
      </c>
      <c r="C1284" s="5" t="s">
        <v>1193</v>
      </c>
      <c r="D1284" s="1" t="s">
        <v>6787</v>
      </c>
      <c r="E1284" s="1">
        <v>1.0</v>
      </c>
      <c r="F1284" s="20" t="str">
        <f>VLOOKUP(C1284,Countries!D:P,13,FALSE)</f>
        <v>2.5,112.5</v>
      </c>
    </row>
    <row r="1285">
      <c r="A1285" s="1" t="str">
        <f t="shared" si="1"/>
        <v>klv-PG</v>
      </c>
      <c r="B1285" s="5" t="s">
        <v>6788</v>
      </c>
      <c r="C1285" s="5" t="s">
        <v>1500</v>
      </c>
      <c r="D1285" s="1" t="s">
        <v>6790</v>
      </c>
      <c r="E1285" s="1">
        <v>1.0</v>
      </c>
      <c r="F1285" s="20" t="str">
        <f>VLOOKUP(C1285,Countries!D:P,13,FALSE)</f>
        <v>-6,147</v>
      </c>
    </row>
    <row r="1286">
      <c r="A1286" s="1" t="str">
        <f t="shared" si="1"/>
        <v>klw-MX</v>
      </c>
      <c r="B1286" s="5" t="s">
        <v>6792</v>
      </c>
      <c r="C1286" s="5" t="s">
        <v>1264</v>
      </c>
      <c r="D1286" s="1" t="s">
        <v>6794</v>
      </c>
      <c r="E1286" s="1">
        <v>1.0</v>
      </c>
      <c r="F1286" s="20" t="str">
        <f>VLOOKUP(C1286,Countries!D:P,13,FALSE)</f>
        <v>23,-102</v>
      </c>
    </row>
    <row r="1287">
      <c r="A1287" s="1" t="str">
        <f t="shared" si="1"/>
        <v>kly-AU</v>
      </c>
      <c r="B1287" s="5" t="s">
        <v>6796</v>
      </c>
      <c r="C1287" s="5" t="s">
        <v>179</v>
      </c>
      <c r="D1287" s="1" t="s">
        <v>6799</v>
      </c>
      <c r="E1287" s="1">
        <v>1.0</v>
      </c>
      <c r="F1287" s="20" t="str">
        <f>VLOOKUP(C1287,Countries!D:P,13,FALSE)</f>
        <v>-27,133</v>
      </c>
    </row>
    <row r="1288">
      <c r="A1288" s="1" t="str">
        <f t="shared" si="1"/>
        <v>klz-ZW</v>
      </c>
      <c r="B1288" s="5" t="s">
        <v>6800</v>
      </c>
      <c r="C1288" s="5" t="s">
        <v>2123</v>
      </c>
      <c r="D1288" s="1" t="s">
        <v>6803</v>
      </c>
      <c r="E1288" s="1">
        <v>1.0</v>
      </c>
      <c r="F1288" s="20" t="str">
        <f>VLOOKUP(C1288,Countries!D:P,13,FALSE)</f>
        <v>-20,30</v>
      </c>
    </row>
    <row r="1289">
      <c r="A1289" s="1" t="str">
        <f t="shared" si="1"/>
        <v>klz-BW</v>
      </c>
      <c r="B1289" s="5" t="s">
        <v>6800</v>
      </c>
      <c r="C1289" s="5" t="s">
        <v>322</v>
      </c>
      <c r="D1289" s="1" t="s">
        <v>6803</v>
      </c>
      <c r="E1289" s="1">
        <v>1.0</v>
      </c>
      <c r="F1289" s="20" t="str">
        <f>VLOOKUP(C1289,Countries!D:P,13,FALSE)</f>
        <v>-22,24</v>
      </c>
    </row>
    <row r="1290">
      <c r="A1290" s="1" t="str">
        <f t="shared" si="1"/>
        <v>kma-BR</v>
      </c>
      <c r="B1290" s="5" t="s">
        <v>6805</v>
      </c>
      <c r="C1290" s="5" t="s">
        <v>342</v>
      </c>
      <c r="D1290" s="1" t="s">
        <v>6807</v>
      </c>
      <c r="E1290" s="1">
        <v>1.0</v>
      </c>
      <c r="F1290" s="20" t="str">
        <f>VLOOKUP(C1290,Countries!D:P,13,FALSE)</f>
        <v>-10,-55</v>
      </c>
    </row>
    <row r="1291">
      <c r="A1291" s="1" t="str">
        <f t="shared" si="1"/>
        <v>kmb-ID</v>
      </c>
      <c r="B1291" s="5" t="s">
        <v>6808</v>
      </c>
      <c r="C1291" s="5" t="s">
        <v>946</v>
      </c>
      <c r="D1291" s="1" t="s">
        <v>6811</v>
      </c>
      <c r="E1291" s="1">
        <v>1.0</v>
      </c>
      <c r="F1291" s="20" t="str">
        <f>VLOOKUP(C1291,Countries!D:P,13,FALSE)</f>
        <v>-5,120</v>
      </c>
    </row>
    <row r="1292">
      <c r="A1292" s="1" t="str">
        <f t="shared" si="1"/>
        <v>kmh-NP</v>
      </c>
      <c r="B1292" s="5" t="s">
        <v>6774</v>
      </c>
      <c r="C1292" s="5" t="s">
        <v>1361</v>
      </c>
      <c r="D1292" s="1" t="s">
        <v>6814</v>
      </c>
      <c r="E1292" s="1">
        <v>1.0</v>
      </c>
      <c r="F1292" s="20" t="str">
        <f>VLOOKUP(C1292,Countries!D:P,13,FALSE)</f>
        <v>28,84</v>
      </c>
    </row>
    <row r="1293">
      <c r="A1293" s="1" t="str">
        <f t="shared" si="1"/>
        <v>kmi-TZ</v>
      </c>
      <c r="B1293" s="5" t="s">
        <v>6815</v>
      </c>
      <c r="C1293" s="5" t="s">
        <v>1887</v>
      </c>
      <c r="D1293" s="1" t="s">
        <v>6818</v>
      </c>
      <c r="E1293" s="1">
        <v>1.0</v>
      </c>
      <c r="F1293" s="20" t="str">
        <f>VLOOKUP(C1293,Countries!D:P,13,FALSE)</f>
        <v>-6,35</v>
      </c>
    </row>
    <row r="1294">
      <c r="A1294" s="1" t="str">
        <f t="shared" si="1"/>
        <v>kmj-UG</v>
      </c>
      <c r="B1294" s="5" t="s">
        <v>6819</v>
      </c>
      <c r="C1294" s="5" t="s">
        <v>1982</v>
      </c>
      <c r="D1294" s="1" t="s">
        <v>6822</v>
      </c>
      <c r="E1294" s="1">
        <v>1.0</v>
      </c>
      <c r="F1294" s="20" t="str">
        <f>VLOOKUP(C1294,Countries!D:P,13,FALSE)</f>
        <v>1,32</v>
      </c>
    </row>
    <row r="1295">
      <c r="A1295" s="1" t="str">
        <f t="shared" si="1"/>
        <v>kmk-RU</v>
      </c>
      <c r="B1295" s="5" t="s">
        <v>6823</v>
      </c>
      <c r="C1295" s="5" t="s">
        <v>1590</v>
      </c>
      <c r="D1295" s="1" t="s">
        <v>6824</v>
      </c>
      <c r="E1295" s="1">
        <v>1.0</v>
      </c>
      <c r="F1295" s="20" t="str">
        <f>VLOOKUP(C1295,Countries!D:P,13,FALSE)</f>
        <v>60,100</v>
      </c>
    </row>
    <row r="1296">
      <c r="A1296" s="1" t="str">
        <f t="shared" si="1"/>
        <v>kmk-CN</v>
      </c>
      <c r="B1296" s="5" t="s">
        <v>6823</v>
      </c>
      <c r="C1296" s="5" t="s">
        <v>460</v>
      </c>
      <c r="D1296" s="1" t="s">
        <v>6824</v>
      </c>
      <c r="E1296" s="1">
        <v>1.0</v>
      </c>
      <c r="F1296" s="20" t="str">
        <f>VLOOKUP(C1296,Countries!D:P,13,FALSE)</f>
        <v>35,105</v>
      </c>
    </row>
    <row r="1297">
      <c r="A1297" s="1" t="str">
        <f t="shared" si="1"/>
        <v>kmk-MN</v>
      </c>
      <c r="B1297" s="5" t="s">
        <v>6823</v>
      </c>
      <c r="C1297" s="5" t="s">
        <v>1297</v>
      </c>
      <c r="D1297" s="1" t="s">
        <v>6824</v>
      </c>
      <c r="E1297" s="1">
        <v>1.0</v>
      </c>
      <c r="F1297" s="20" t="str">
        <f>VLOOKUP(C1297,Countries!D:P,13,FALSE)</f>
        <v>46,105</v>
      </c>
    </row>
    <row r="1298">
      <c r="A1298" s="1" t="str">
        <f t="shared" si="1"/>
        <v>kmn-PG</v>
      </c>
      <c r="B1298" s="5" t="s">
        <v>2965</v>
      </c>
      <c r="C1298" s="5" t="s">
        <v>1500</v>
      </c>
      <c r="D1298" s="1" t="s">
        <v>6828</v>
      </c>
      <c r="E1298" s="1">
        <v>1.0</v>
      </c>
      <c r="F1298" s="20" t="str">
        <f>VLOOKUP(C1298,Countries!D:P,13,FALSE)</f>
        <v>-6,147</v>
      </c>
    </row>
    <row r="1299">
      <c r="A1299" s="1" t="str">
        <f t="shared" si="1"/>
        <v>kmo-PG</v>
      </c>
      <c r="B1299" s="5" t="s">
        <v>6830</v>
      </c>
      <c r="C1299" s="5" t="s">
        <v>1500</v>
      </c>
      <c r="D1299" s="1" t="s">
        <v>6833</v>
      </c>
      <c r="E1299" s="1">
        <v>1.0</v>
      </c>
      <c r="F1299" s="20" t="str">
        <f>VLOOKUP(C1299,Countries!D:P,13,FALSE)</f>
        <v>-6,147</v>
      </c>
    </row>
    <row r="1300">
      <c r="A1300" s="1" t="str">
        <f t="shared" si="1"/>
        <v>kmp-PG</v>
      </c>
      <c r="B1300" s="5" t="s">
        <v>6834</v>
      </c>
      <c r="C1300" s="5" t="s">
        <v>1500</v>
      </c>
      <c r="D1300" s="1" t="s">
        <v>6837</v>
      </c>
      <c r="E1300" s="1">
        <v>1.0</v>
      </c>
      <c r="F1300" s="20" t="str">
        <f>VLOOKUP(C1300,Countries!D:P,13,FALSE)</f>
        <v>-6,147</v>
      </c>
    </row>
    <row r="1301">
      <c r="A1301" s="1" t="str">
        <f t="shared" si="1"/>
        <v>kmr-ID</v>
      </c>
      <c r="B1301" s="5" t="s">
        <v>6660</v>
      </c>
      <c r="C1301" s="5" t="s">
        <v>946</v>
      </c>
      <c r="D1301" s="1" t="s">
        <v>6842</v>
      </c>
      <c r="E1301" s="1">
        <v>1.0</v>
      </c>
      <c r="F1301" s="20" t="str">
        <f>VLOOKUP(C1301,Countries!D:P,13,FALSE)</f>
        <v>-5,120</v>
      </c>
    </row>
    <row r="1302">
      <c r="A1302" s="1" t="str">
        <f t="shared" si="1"/>
        <v>kms-RU</v>
      </c>
      <c r="B1302" s="5" t="s">
        <v>6843</v>
      </c>
      <c r="C1302" s="5" t="s">
        <v>1590</v>
      </c>
      <c r="D1302" s="1" t="s">
        <v>6846</v>
      </c>
      <c r="E1302" s="1">
        <v>1.0</v>
      </c>
      <c r="F1302" s="20" t="str">
        <f>VLOOKUP(C1302,Countries!D:P,13,FALSE)</f>
        <v>60,100</v>
      </c>
    </row>
    <row r="1303">
      <c r="A1303" s="1" t="str">
        <f t="shared" si="1"/>
        <v>kmt-ID</v>
      </c>
      <c r="B1303" s="5" t="s">
        <v>6848</v>
      </c>
      <c r="C1303" s="5" t="s">
        <v>946</v>
      </c>
      <c r="D1303" s="1" t="s">
        <v>6850</v>
      </c>
      <c r="E1303" s="1">
        <v>1.0</v>
      </c>
      <c r="F1303" s="20" t="str">
        <f>VLOOKUP(C1303,Countries!D:P,13,FALSE)</f>
        <v>-5,120</v>
      </c>
    </row>
    <row r="1304">
      <c r="A1304" s="1" t="str">
        <f t="shared" si="1"/>
        <v>kmu-LA</v>
      </c>
      <c r="B1304" s="5" t="s">
        <v>6853</v>
      </c>
      <c r="C1304" s="5" t="s">
        <v>1097</v>
      </c>
      <c r="D1304" s="1" t="s">
        <v>6856</v>
      </c>
      <c r="E1304" s="1">
        <v>1.0</v>
      </c>
      <c r="F1304" s="20" t="str">
        <f>VLOOKUP(C1304,Countries!D:P,13,FALSE)</f>
        <v>18,105</v>
      </c>
    </row>
    <row r="1305">
      <c r="A1305" s="1" t="str">
        <f t="shared" si="1"/>
        <v>kmw-AU</v>
      </c>
      <c r="B1305" s="5" t="s">
        <v>6859</v>
      </c>
      <c r="C1305" s="5" t="s">
        <v>179</v>
      </c>
      <c r="D1305" s="1" t="s">
        <v>6862</v>
      </c>
      <c r="E1305" s="1">
        <v>1.0</v>
      </c>
      <c r="F1305" s="20" t="str">
        <f>VLOOKUP(C1305,Countries!D:P,13,FALSE)</f>
        <v>-27,133</v>
      </c>
    </row>
    <row r="1306">
      <c r="A1306" s="1" t="str">
        <f t="shared" si="1"/>
        <v>kmz-PG</v>
      </c>
      <c r="B1306" s="5" t="s">
        <v>6864</v>
      </c>
      <c r="C1306" s="5" t="s">
        <v>1500</v>
      </c>
      <c r="D1306" s="1" t="s">
        <v>6866</v>
      </c>
      <c r="E1306" s="1">
        <v>1.0</v>
      </c>
      <c r="F1306" s="20" t="str">
        <f>VLOOKUP(C1306,Countries!D:P,13,FALSE)</f>
        <v>-6,147</v>
      </c>
    </row>
    <row r="1307">
      <c r="A1307" s="1" t="str">
        <f t="shared" si="1"/>
        <v>kna-BR</v>
      </c>
      <c r="B1307" s="5" t="s">
        <v>6868</v>
      </c>
      <c r="C1307" s="5" t="s">
        <v>342</v>
      </c>
      <c r="D1307" s="1" t="s">
        <v>6871</v>
      </c>
      <c r="E1307" s="1">
        <v>1.0</v>
      </c>
      <c r="F1307" s="20" t="str">
        <f>VLOOKUP(C1307,Countries!D:P,13,FALSE)</f>
        <v>-10,-55</v>
      </c>
    </row>
    <row r="1308">
      <c r="A1308" s="1" t="str">
        <f t="shared" si="1"/>
        <v>knb-ID</v>
      </c>
      <c r="B1308" s="5" t="s">
        <v>6873</v>
      </c>
      <c r="C1308" s="5" t="s">
        <v>946</v>
      </c>
      <c r="D1308" s="1" t="s">
        <v>6875</v>
      </c>
      <c r="E1308" s="1">
        <v>1.0</v>
      </c>
      <c r="F1308" s="20" t="str">
        <f>VLOOKUP(C1308,Countries!D:P,13,FALSE)</f>
        <v>-5,120</v>
      </c>
    </row>
    <row r="1309">
      <c r="A1309" s="1" t="str">
        <f t="shared" si="1"/>
        <v>knc-AU</v>
      </c>
      <c r="B1309" s="5" t="s">
        <v>6878</v>
      </c>
      <c r="C1309" s="5" t="s">
        <v>179</v>
      </c>
      <c r="D1309" s="1" t="s">
        <v>6881</v>
      </c>
      <c r="E1309" s="1">
        <v>1.0</v>
      </c>
      <c r="F1309" s="20" t="str">
        <f>VLOOKUP(C1309,Countries!D:P,13,FALSE)</f>
        <v>-27,133</v>
      </c>
    </row>
    <row r="1310">
      <c r="A1310" s="1" t="str">
        <f t="shared" si="1"/>
        <v>knd-IN</v>
      </c>
      <c r="B1310" s="5" t="s">
        <v>6882</v>
      </c>
      <c r="C1310" s="5" t="s">
        <v>938</v>
      </c>
      <c r="D1310" s="1" t="s">
        <v>6884</v>
      </c>
      <c r="E1310" s="1">
        <v>1.0</v>
      </c>
      <c r="F1310" s="20" t="str">
        <f>VLOOKUP(C1310,Countries!D:P,13,FALSE)</f>
        <v>20,77</v>
      </c>
    </row>
    <row r="1311">
      <c r="A1311" s="1" t="str">
        <f t="shared" si="1"/>
        <v>kng-BR</v>
      </c>
      <c r="B1311" s="5" t="s">
        <v>5052</v>
      </c>
      <c r="C1311" s="5" t="s">
        <v>342</v>
      </c>
      <c r="D1311" s="1" t="s">
        <v>6887</v>
      </c>
      <c r="E1311" s="1">
        <v>1.0</v>
      </c>
      <c r="F1311" s="20" t="str">
        <f>VLOOKUP(C1311,Countries!D:P,13,FALSE)</f>
        <v>-10,-55</v>
      </c>
    </row>
    <row r="1312">
      <c r="A1312" s="1" t="str">
        <f t="shared" si="1"/>
        <v>kni-GH</v>
      </c>
      <c r="B1312" s="5" t="s">
        <v>6889</v>
      </c>
      <c r="C1312" s="5" t="s">
        <v>783</v>
      </c>
      <c r="D1312" s="1" t="s">
        <v>6891</v>
      </c>
      <c r="E1312" s="1">
        <v>1.0</v>
      </c>
      <c r="F1312" s="20" t="str">
        <f>VLOOKUP(C1312,Countries!D:P,13,FALSE)</f>
        <v>8,-2</v>
      </c>
    </row>
    <row r="1313">
      <c r="A1313" s="1" t="str">
        <f t="shared" si="1"/>
        <v>knk-NG</v>
      </c>
      <c r="B1313" s="5" t="s">
        <v>6688</v>
      </c>
      <c r="C1313" s="5" t="s">
        <v>1408</v>
      </c>
      <c r="D1313" s="1" t="s">
        <v>6893</v>
      </c>
      <c r="E1313" s="1">
        <v>1.0</v>
      </c>
      <c r="F1313" s="20" t="str">
        <f>VLOOKUP(C1313,Countries!D:P,13,FALSE)</f>
        <v>10,8</v>
      </c>
    </row>
    <row r="1314">
      <c r="A1314" s="1" t="str">
        <f t="shared" si="1"/>
        <v>knm-ER</v>
      </c>
      <c r="B1314" s="5" t="s">
        <v>4237</v>
      </c>
      <c r="C1314" s="5" t="s">
        <v>647</v>
      </c>
      <c r="D1314" s="1" t="s">
        <v>6896</v>
      </c>
      <c r="E1314" s="1">
        <v>1.0</v>
      </c>
      <c r="F1314" s="20" t="str">
        <f>VLOOKUP(C1314,Countries!D:P,13,FALSE)</f>
        <v>15,39</v>
      </c>
    </row>
    <row r="1315">
      <c r="A1315" s="1" t="str">
        <f t="shared" si="1"/>
        <v>knm-ET</v>
      </c>
      <c r="B1315" s="5" t="s">
        <v>4237</v>
      </c>
      <c r="C1315" s="5" t="s">
        <v>673</v>
      </c>
      <c r="D1315" s="1" t="s">
        <v>6896</v>
      </c>
      <c r="E1315" s="1">
        <v>1.0</v>
      </c>
      <c r="F1315" s="20" t="str">
        <f>VLOOKUP(C1315,Countries!D:P,13,FALSE)</f>
        <v>8,38</v>
      </c>
    </row>
    <row r="1316">
      <c r="A1316" s="1" t="str">
        <f t="shared" si="1"/>
        <v>knn-IN</v>
      </c>
      <c r="B1316" s="5" t="s">
        <v>6683</v>
      </c>
      <c r="C1316" s="5" t="s">
        <v>938</v>
      </c>
      <c r="D1316" s="1" t="s">
        <v>6900</v>
      </c>
      <c r="E1316" s="1">
        <v>1.0</v>
      </c>
      <c r="F1316" s="20" t="str">
        <f>VLOOKUP(C1316,Countries!D:P,13,FALSE)</f>
        <v>20,77</v>
      </c>
    </row>
    <row r="1317">
      <c r="A1317" s="1" t="str">
        <f t="shared" si="1"/>
        <v>kno-BR</v>
      </c>
      <c r="B1317" s="5" t="s">
        <v>6902</v>
      </c>
      <c r="C1317" s="5" t="s">
        <v>342</v>
      </c>
      <c r="D1317" s="1" t="s">
        <v>6904</v>
      </c>
      <c r="E1317" s="1">
        <v>1.0</v>
      </c>
      <c r="F1317" s="20" t="str">
        <f>VLOOKUP(C1317,Countries!D:P,13,FALSE)</f>
        <v>-10,-55</v>
      </c>
    </row>
    <row r="1318">
      <c r="A1318" s="1" t="str">
        <f t="shared" si="1"/>
        <v>knp-ID</v>
      </c>
      <c r="B1318" s="5" t="s">
        <v>6906</v>
      </c>
      <c r="C1318" s="5" t="s">
        <v>946</v>
      </c>
      <c r="D1318" s="1" t="s">
        <v>6909</v>
      </c>
      <c r="E1318" s="1">
        <v>1.0</v>
      </c>
      <c r="F1318" s="20" t="str">
        <f>VLOOKUP(C1318,Countries!D:P,13,FALSE)</f>
        <v>-5,120</v>
      </c>
    </row>
    <row r="1319">
      <c r="A1319" s="1" t="str">
        <f t="shared" si="1"/>
        <v>knq-AU</v>
      </c>
      <c r="B1319" s="5" t="s">
        <v>6910</v>
      </c>
      <c r="C1319" s="5" t="s">
        <v>179</v>
      </c>
      <c r="D1319" s="1" t="s">
        <v>6913</v>
      </c>
      <c r="E1319" s="1">
        <v>1.0</v>
      </c>
      <c r="F1319" s="20" t="str">
        <f>VLOOKUP(C1319,Countries!D:P,13,FALSE)</f>
        <v>-27,133</v>
      </c>
    </row>
    <row r="1320">
      <c r="A1320" s="1" t="str">
        <f t="shared" si="1"/>
        <v>knr-NE</v>
      </c>
      <c r="B1320" s="5" t="s">
        <v>6915</v>
      </c>
      <c r="C1320" s="5" t="s">
        <v>1400</v>
      </c>
      <c r="D1320" s="1" t="s">
        <v>6917</v>
      </c>
      <c r="E1320" s="1">
        <v>1.0</v>
      </c>
      <c r="F1320" s="20" t="str">
        <f>VLOOKUP(C1320,Countries!D:P,13,FALSE)</f>
        <v>16,8</v>
      </c>
    </row>
    <row r="1321">
      <c r="A1321" s="1" t="str">
        <f t="shared" si="1"/>
        <v>knr-TD</v>
      </c>
      <c r="B1321" s="5" t="s">
        <v>6915</v>
      </c>
      <c r="C1321" s="5" t="s">
        <v>443</v>
      </c>
      <c r="D1321" s="1" t="s">
        <v>6917</v>
      </c>
      <c r="E1321" s="1">
        <v>1.0</v>
      </c>
      <c r="F1321" s="20" t="str">
        <f>VLOOKUP(C1321,Countries!D:P,13,FALSE)</f>
        <v>15,19</v>
      </c>
    </row>
    <row r="1322">
      <c r="A1322" s="1" t="str">
        <f t="shared" si="1"/>
        <v>knr-NG</v>
      </c>
      <c r="B1322" s="5" t="s">
        <v>6915</v>
      </c>
      <c r="C1322" s="5" t="s">
        <v>1408</v>
      </c>
      <c r="D1322" s="1" t="s">
        <v>6917</v>
      </c>
      <c r="E1322" s="1">
        <v>1.0</v>
      </c>
      <c r="F1322" s="20" t="str">
        <f>VLOOKUP(C1322,Countries!D:P,13,FALSE)</f>
        <v>10,8</v>
      </c>
    </row>
    <row r="1323">
      <c r="A1323" s="1" t="str">
        <f t="shared" si="1"/>
        <v>knr-SD</v>
      </c>
      <c r="B1323" s="5" t="s">
        <v>6915</v>
      </c>
      <c r="C1323" s="5" t="s">
        <v>1818</v>
      </c>
      <c r="D1323" s="1" t="s">
        <v>6917</v>
      </c>
      <c r="E1323" s="1">
        <v>1.0</v>
      </c>
      <c r="F1323" s="20" t="str">
        <f>VLOOKUP(C1323,Countries!D:P,13,FALSE)</f>
        <v>15,30</v>
      </c>
    </row>
    <row r="1324">
      <c r="A1324" s="1" t="str">
        <f t="shared" si="1"/>
        <v>knu-PG</v>
      </c>
      <c r="B1324" s="5" t="s">
        <v>6920</v>
      </c>
      <c r="C1324" s="5" t="s">
        <v>1500</v>
      </c>
      <c r="D1324" s="1" t="s">
        <v>6923</v>
      </c>
      <c r="E1324" s="1">
        <v>1.0</v>
      </c>
      <c r="F1324" s="20" t="str">
        <f>VLOOKUP(C1324,Countries!D:P,13,FALSE)</f>
        <v>-6,147</v>
      </c>
    </row>
    <row r="1325">
      <c r="A1325" s="1" t="str">
        <f t="shared" si="1"/>
        <v>knw-US</v>
      </c>
      <c r="B1325" s="5" t="s">
        <v>6925</v>
      </c>
      <c r="C1325" s="5" t="s">
        <v>2017</v>
      </c>
      <c r="D1325" s="1" t="s">
        <v>6928</v>
      </c>
      <c r="E1325" s="1">
        <v>1.0</v>
      </c>
      <c r="F1325" s="20" t="str">
        <f>VLOOKUP(C1325,Countries!D:P,13,FALSE)</f>
        <v>38,-97</v>
      </c>
    </row>
    <row r="1326">
      <c r="A1326" s="1" t="str">
        <f t="shared" si="1"/>
        <v>knz-CN</v>
      </c>
      <c r="B1326" s="5" t="s">
        <v>6931</v>
      </c>
      <c r="C1326" s="5" t="s">
        <v>460</v>
      </c>
      <c r="D1326" s="1" t="s">
        <v>6932</v>
      </c>
      <c r="E1326" s="1">
        <v>1.0</v>
      </c>
      <c r="F1326" s="20" t="str">
        <f>VLOOKUP(C1326,Countries!D:P,13,FALSE)</f>
        <v>35,105</v>
      </c>
    </row>
    <row r="1327">
      <c r="A1327" s="1" t="str">
        <f t="shared" si="1"/>
        <v>koa-US</v>
      </c>
      <c r="B1327" s="5" t="s">
        <v>6933</v>
      </c>
      <c r="C1327" s="5" t="s">
        <v>2017</v>
      </c>
      <c r="D1327" s="1" t="s">
        <v>6935</v>
      </c>
      <c r="E1327" s="1">
        <v>1.0</v>
      </c>
      <c r="F1327" s="20" t="str">
        <f>VLOOKUP(C1327,Countries!D:P,13,FALSE)</f>
        <v>38,-97</v>
      </c>
    </row>
    <row r="1328">
      <c r="A1328" s="1" t="str">
        <f t="shared" si="1"/>
        <v>kob-PG</v>
      </c>
      <c r="B1328" s="5" t="s">
        <v>6937</v>
      </c>
      <c r="C1328" s="5" t="s">
        <v>1500</v>
      </c>
      <c r="D1328" s="1" t="s">
        <v>6940</v>
      </c>
      <c r="E1328" s="1">
        <v>1.0</v>
      </c>
      <c r="F1328" s="20" t="str">
        <f>VLOOKUP(C1328,Countries!D:P,13,FALSE)</f>
        <v>-6,147</v>
      </c>
    </row>
    <row r="1329">
      <c r="A1329" s="1" t="str">
        <f t="shared" si="1"/>
        <v>kod-IN</v>
      </c>
      <c r="B1329" s="5" t="s">
        <v>6941</v>
      </c>
      <c r="C1329" s="5" t="s">
        <v>938</v>
      </c>
      <c r="D1329" s="1" t="s">
        <v>6944</v>
      </c>
      <c r="E1329" s="1">
        <v>1.0</v>
      </c>
      <c r="F1329" s="20" t="str">
        <f>VLOOKUP(C1329,Countries!D:P,13,FALSE)</f>
        <v>20,77</v>
      </c>
    </row>
    <row r="1330">
      <c r="A1330" s="1" t="str">
        <f t="shared" si="1"/>
        <v>koe-ET</v>
      </c>
      <c r="B1330" s="5" t="s">
        <v>3433</v>
      </c>
      <c r="C1330" s="5" t="s">
        <v>673</v>
      </c>
      <c r="D1330" s="1" t="s">
        <v>6947</v>
      </c>
      <c r="E1330" s="1">
        <v>1.0</v>
      </c>
      <c r="F1330" s="20" t="str">
        <f>VLOOKUP(C1330,Countries!D:P,13,FALSE)</f>
        <v>8,38</v>
      </c>
    </row>
    <row r="1331">
      <c r="A1331" s="1" t="str">
        <f t="shared" si="1"/>
        <v>koh-NG</v>
      </c>
      <c r="B1331" s="5" t="s">
        <v>6948</v>
      </c>
      <c r="C1331" s="5" t="s">
        <v>1408</v>
      </c>
      <c r="D1331" s="1" t="s">
        <v>6951</v>
      </c>
      <c r="E1331" s="1">
        <v>1.0</v>
      </c>
      <c r="F1331" s="20" t="str">
        <f>VLOOKUP(C1331,Countries!D:P,13,FALSE)</f>
        <v>10,8</v>
      </c>
    </row>
    <row r="1332">
      <c r="A1332" s="1" t="str">
        <f t="shared" si="1"/>
        <v>koi-PG</v>
      </c>
      <c r="B1332" s="5" t="s">
        <v>6952</v>
      </c>
      <c r="C1332" s="5" t="s">
        <v>1500</v>
      </c>
      <c r="D1332" s="1" t="s">
        <v>6955</v>
      </c>
      <c r="E1332" s="1">
        <v>1.0</v>
      </c>
      <c r="F1332" s="20" t="str">
        <f>VLOOKUP(C1332,Countries!D:P,13,FALSE)</f>
        <v>-6,147</v>
      </c>
    </row>
    <row r="1333">
      <c r="A1333" s="1" t="str">
        <f t="shared" si="1"/>
        <v>kok-IN</v>
      </c>
      <c r="B1333" s="5" t="s">
        <v>6956</v>
      </c>
      <c r="C1333" s="5" t="s">
        <v>938</v>
      </c>
      <c r="D1333" s="1" t="s">
        <v>6959</v>
      </c>
      <c r="E1333" s="1">
        <v>1.0</v>
      </c>
      <c r="F1333" s="20" t="str">
        <f>VLOOKUP(C1333,Countries!D:P,13,FALSE)</f>
        <v>20,77</v>
      </c>
    </row>
    <row r="1334">
      <c r="A1334" s="1" t="str">
        <f t="shared" si="1"/>
        <v>kol-IN</v>
      </c>
      <c r="B1334" s="5" t="s">
        <v>6961</v>
      </c>
      <c r="C1334" s="5" t="s">
        <v>938</v>
      </c>
      <c r="D1334" s="1" t="s">
        <v>6964</v>
      </c>
      <c r="E1334" s="1">
        <v>1.0</v>
      </c>
      <c r="F1334" s="20" t="str">
        <f>VLOOKUP(C1334,Countries!D:P,13,FALSE)</f>
        <v>20,77</v>
      </c>
    </row>
    <row r="1335">
      <c r="A1335" s="1" t="str">
        <f t="shared" si="1"/>
        <v>kom-SD</v>
      </c>
      <c r="B1335" s="5" t="s">
        <v>6966</v>
      </c>
      <c r="C1335" s="5" t="s">
        <v>1818</v>
      </c>
      <c r="D1335" s="1" t="s">
        <v>6969</v>
      </c>
      <c r="E1335" s="1">
        <v>1.0</v>
      </c>
      <c r="F1335" s="20" t="str">
        <f>VLOOKUP(C1335,Countries!D:P,13,FALSE)</f>
        <v>15,30</v>
      </c>
    </row>
    <row r="1336">
      <c r="A1336" s="1" t="str">
        <f t="shared" si="1"/>
        <v>kom-ET</v>
      </c>
      <c r="B1336" s="5" t="s">
        <v>6966</v>
      </c>
      <c r="C1336" s="5" t="s">
        <v>673</v>
      </c>
      <c r="D1336" s="1" t="s">
        <v>6969</v>
      </c>
      <c r="E1336" s="1">
        <v>1.0</v>
      </c>
      <c r="F1336" s="20" t="str">
        <f>VLOOKUP(C1336,Countries!D:P,13,FALSE)</f>
        <v>8,38</v>
      </c>
    </row>
    <row r="1337">
      <c r="A1337" s="1" t="str">
        <f t="shared" si="1"/>
        <v>kon-CD</v>
      </c>
      <c r="B1337" s="5" t="s">
        <v>6972</v>
      </c>
      <c r="C1337" s="5" t="s">
        <v>511</v>
      </c>
      <c r="D1337" s="1" t="s">
        <v>6973</v>
      </c>
      <c r="E1337" s="1">
        <v>1.0</v>
      </c>
      <c r="F1337" s="20" t="str">
        <f>VLOOKUP(C1337,Countries!D:P,13,FALSE)</f>
        <v>0,25</v>
      </c>
    </row>
    <row r="1338">
      <c r="A1338" s="1" t="str">
        <f t="shared" si="1"/>
        <v>koo-ID</v>
      </c>
      <c r="B1338" s="5" t="s">
        <v>6974</v>
      </c>
      <c r="C1338" s="5" t="s">
        <v>946</v>
      </c>
      <c r="D1338" s="1" t="s">
        <v>6977</v>
      </c>
      <c r="E1338" s="1">
        <v>1.0</v>
      </c>
      <c r="F1338" s="20" t="str">
        <f>VLOOKUP(C1338,Countries!D:P,13,FALSE)</f>
        <v>-5,120</v>
      </c>
    </row>
    <row r="1339">
      <c r="A1339" s="1" t="str">
        <f t="shared" si="1"/>
        <v>kop-RU</v>
      </c>
      <c r="B1339" s="5" t="s">
        <v>6978</v>
      </c>
      <c r="C1339" s="5" t="s">
        <v>1590</v>
      </c>
      <c r="D1339" s="1" t="s">
        <v>6980</v>
      </c>
      <c r="E1339" s="1">
        <v>1.0</v>
      </c>
      <c r="F1339" s="20" t="str">
        <f>VLOOKUP(C1339,Countries!D:P,13,FALSE)</f>
        <v>60,100</v>
      </c>
    </row>
    <row r="1340">
      <c r="A1340" s="1" t="str">
        <f t="shared" si="1"/>
        <v>kor-KP</v>
      </c>
      <c r="B1340" s="5" t="s">
        <v>6983</v>
      </c>
      <c r="C1340" s="5" t="s">
        <v>1063</v>
      </c>
      <c r="D1340" s="1" t="s">
        <v>6985</v>
      </c>
      <c r="E1340" s="1">
        <v>1.0</v>
      </c>
      <c r="F1340" s="20" t="str">
        <f>VLOOKUP(C1340,Countries!D:P,13,FALSE)</f>
        <v>40,127</v>
      </c>
    </row>
    <row r="1341">
      <c r="A1341" s="1" t="str">
        <f t="shared" si="1"/>
        <v>kor-KR</v>
      </c>
      <c r="B1341" s="5" t="s">
        <v>6983</v>
      </c>
      <c r="C1341" s="5" t="s">
        <v>1072</v>
      </c>
      <c r="D1341" s="1" t="s">
        <v>6985</v>
      </c>
      <c r="E1341" s="1">
        <v>1.0</v>
      </c>
      <c r="F1341" s="20" t="str">
        <f>VLOOKUP(C1341,Countries!D:P,13,FALSE)</f>
        <v>37,127.50</v>
      </c>
    </row>
    <row r="1342">
      <c r="A1342" s="1" t="str">
        <f t="shared" si="1"/>
        <v>kos-FM</v>
      </c>
      <c r="B1342" s="5" t="s">
        <v>6988</v>
      </c>
      <c r="C1342" s="5" t="s">
        <v>1272</v>
      </c>
      <c r="D1342" s="1" t="s">
        <v>6990</v>
      </c>
      <c r="E1342" s="1">
        <v>1.0</v>
      </c>
      <c r="F1342" s="20" t="str">
        <f>VLOOKUP(C1342,Countries!D:P,13,FALSE)</f>
        <v>6.9167,158.25</v>
      </c>
    </row>
    <row r="1343">
      <c r="A1343" s="1" t="str">
        <f t="shared" si="1"/>
        <v>kot-IN</v>
      </c>
      <c r="B1343" s="5" t="s">
        <v>6991</v>
      </c>
      <c r="C1343" s="5" t="s">
        <v>938</v>
      </c>
      <c r="D1343" s="1" t="s">
        <v>6993</v>
      </c>
      <c r="E1343" s="1">
        <v>1.0</v>
      </c>
      <c r="F1343" s="20" t="str">
        <f>VLOOKUP(C1343,Countries!D:P,13,FALSE)</f>
        <v>20,77</v>
      </c>
    </row>
    <row r="1344">
      <c r="A1344" s="1" t="str">
        <f t="shared" si="1"/>
        <v>kou-CM</v>
      </c>
      <c r="B1344" s="5" t="s">
        <v>6994</v>
      </c>
      <c r="C1344" s="5" t="s">
        <v>411</v>
      </c>
      <c r="D1344" s="1" t="s">
        <v>6997</v>
      </c>
      <c r="E1344" s="1">
        <v>1.0</v>
      </c>
      <c r="F1344" s="20" t="str">
        <f>VLOOKUP(C1344,Countries!D:P,13,FALSE)</f>
        <v>6,12</v>
      </c>
    </row>
    <row r="1345">
      <c r="A1345" s="1" t="str">
        <f t="shared" si="1"/>
        <v>kow-BF</v>
      </c>
      <c r="B1345" s="5" t="s">
        <v>6998</v>
      </c>
      <c r="C1345" s="5" t="s">
        <v>379</v>
      </c>
      <c r="D1345" s="1" t="s">
        <v>7001</v>
      </c>
      <c r="E1345" s="1">
        <v>1.0</v>
      </c>
      <c r="F1345" s="20" t="str">
        <f>VLOOKUP(C1345,Countries!D:P,13,FALSE)</f>
        <v>13,-2</v>
      </c>
    </row>
    <row r="1346">
      <c r="A1346" s="1" t="str">
        <f t="shared" si="1"/>
        <v>koy-IN</v>
      </c>
      <c r="B1346" s="5" t="s">
        <v>7003</v>
      </c>
      <c r="C1346" s="5" t="s">
        <v>938</v>
      </c>
      <c r="D1346" s="1" t="s">
        <v>7006</v>
      </c>
      <c r="E1346" s="1">
        <v>1.0</v>
      </c>
      <c r="F1346" s="20" t="str">
        <f>VLOOKUP(C1346,Countries!D:P,13,FALSE)</f>
        <v>20,77</v>
      </c>
    </row>
    <row r="1347">
      <c r="A1347" s="1" t="str">
        <f t="shared" si="1"/>
        <v>kpa-NG</v>
      </c>
      <c r="B1347" s="5" t="s">
        <v>7007</v>
      </c>
      <c r="C1347" s="5" t="s">
        <v>1408</v>
      </c>
      <c r="D1347" s="1" t="s">
        <v>7010</v>
      </c>
      <c r="E1347" s="1">
        <v>1.0</v>
      </c>
      <c r="F1347" s="20" t="str">
        <f>VLOOKUP(C1347,Countries!D:P,13,FALSE)</f>
        <v>10,8</v>
      </c>
    </row>
    <row r="1348">
      <c r="A1348" s="1" t="str">
        <f t="shared" si="1"/>
        <v>kpe-LR</v>
      </c>
      <c r="B1348" s="5" t="s">
        <v>7011</v>
      </c>
      <c r="C1348" s="5" t="s">
        <v>1130</v>
      </c>
      <c r="D1348" s="1" t="s">
        <v>7014</v>
      </c>
      <c r="E1348" s="1">
        <v>1.0</v>
      </c>
      <c r="F1348" s="20" t="str">
        <f>VLOOKUP(C1348,Countries!D:P,13,FALSE)</f>
        <v>6.5,-9.5</v>
      </c>
    </row>
    <row r="1349">
      <c r="A1349" s="1" t="str">
        <f t="shared" si="1"/>
        <v>kpm-PH</v>
      </c>
      <c r="B1349" s="5" t="s">
        <v>7015</v>
      </c>
      <c r="C1349" s="5" t="s">
        <v>1524</v>
      </c>
      <c r="D1349" s="1" t="s">
        <v>7018</v>
      </c>
      <c r="E1349" s="1">
        <v>1.0</v>
      </c>
      <c r="F1349" s="20" t="str">
        <f>VLOOKUP(C1349,Countries!D:P,13,FALSE)</f>
        <v>13,122</v>
      </c>
    </row>
    <row r="1350">
      <c r="A1350" s="1" t="str">
        <f t="shared" si="1"/>
        <v>kpn-FM</v>
      </c>
      <c r="B1350" s="5" t="s">
        <v>7020</v>
      </c>
      <c r="C1350" s="5" t="s">
        <v>1272</v>
      </c>
      <c r="D1350" s="1" t="s">
        <v>7023</v>
      </c>
      <c r="E1350" s="1">
        <v>1.0</v>
      </c>
      <c r="F1350" s="20" t="str">
        <f>VLOOKUP(C1350,Countries!D:P,13,FALSE)</f>
        <v>6.9167,158.25</v>
      </c>
    </row>
    <row r="1351">
      <c r="A1351" s="1" t="str">
        <f t="shared" si="1"/>
        <v>kpo-TG</v>
      </c>
      <c r="B1351" s="5" t="s">
        <v>7024</v>
      </c>
      <c r="C1351" s="5" t="s">
        <v>1910</v>
      </c>
      <c r="D1351" s="1" t="s">
        <v>7026</v>
      </c>
      <c r="E1351" s="1">
        <v>1.0</v>
      </c>
      <c r="F1351" s="20" t="str">
        <f>VLOOKUP(C1351,Countries!D:P,13,FALSE)</f>
        <v>8,1.1667</v>
      </c>
    </row>
    <row r="1352">
      <c r="A1352" s="1" t="str">
        <f t="shared" si="1"/>
        <v>kpw-MM</v>
      </c>
      <c r="B1352" s="5" t="s">
        <v>6938</v>
      </c>
      <c r="C1352" s="5" t="s">
        <v>1337</v>
      </c>
      <c r="D1352" s="1" t="s">
        <v>7029</v>
      </c>
      <c r="E1352" s="1">
        <v>1.0</v>
      </c>
      <c r="F1352" s="20" t="str">
        <f>VLOOKUP(C1352,Countries!D:P,13,FALSE)</f>
        <v>22,98</v>
      </c>
    </row>
    <row r="1353">
      <c r="A1353" s="1" t="str">
        <f t="shared" si="1"/>
        <v>kpw-CN</v>
      </c>
      <c r="B1353" s="5" t="s">
        <v>6938</v>
      </c>
      <c r="C1353" s="5" t="s">
        <v>460</v>
      </c>
      <c r="D1353" s="1" t="s">
        <v>7029</v>
      </c>
      <c r="E1353" s="1">
        <v>1.0</v>
      </c>
      <c r="F1353" s="20" t="str">
        <f>VLOOKUP(C1353,Countries!D:P,13,FALSE)</f>
        <v>35,105</v>
      </c>
    </row>
    <row r="1354">
      <c r="A1354" s="1" t="str">
        <f t="shared" si="1"/>
        <v>kqq-BR</v>
      </c>
      <c r="B1354" s="5" t="s">
        <v>7031</v>
      </c>
      <c r="C1354" s="5" t="s">
        <v>342</v>
      </c>
      <c r="D1354" s="1" t="s">
        <v>7033</v>
      </c>
      <c r="E1354" s="1">
        <v>1.0</v>
      </c>
      <c r="F1354" s="20" t="str">
        <f>VLOOKUP(C1354,Countries!D:P,13,FALSE)</f>
        <v>-10,-55</v>
      </c>
    </row>
    <row r="1355">
      <c r="A1355" s="1" t="str">
        <f t="shared" si="1"/>
        <v>kra-PG</v>
      </c>
      <c r="B1355" s="5" t="s">
        <v>7035</v>
      </c>
      <c r="C1355" s="5" t="s">
        <v>1500</v>
      </c>
      <c r="D1355" s="1" t="s">
        <v>7038</v>
      </c>
      <c r="E1355" s="1">
        <v>1.0</v>
      </c>
      <c r="F1355" s="20" t="str">
        <f>VLOOKUP(C1355,Countries!D:P,13,FALSE)</f>
        <v>-6,147</v>
      </c>
    </row>
    <row r="1356">
      <c r="A1356" s="1" t="str">
        <f t="shared" si="1"/>
        <v>krb-KI</v>
      </c>
      <c r="B1356" s="5" t="s">
        <v>7039</v>
      </c>
      <c r="C1356" s="5" t="s">
        <v>1054</v>
      </c>
      <c r="D1356" s="1" t="s">
        <v>1053</v>
      </c>
      <c r="E1356" s="1">
        <v>1.0</v>
      </c>
      <c r="F1356" s="20" t="str">
        <f>VLOOKUP(C1356,Countries!D:P,13,FALSE)</f>
        <v>1.4167,173</v>
      </c>
    </row>
    <row r="1357">
      <c r="A1357" s="1" t="str">
        <f t="shared" si="1"/>
        <v>krc-RU</v>
      </c>
      <c r="B1357" s="5" t="s">
        <v>7041</v>
      </c>
      <c r="C1357" s="5" t="s">
        <v>1590</v>
      </c>
      <c r="D1357" s="1" t="s">
        <v>7043</v>
      </c>
      <c r="E1357" s="1">
        <v>1.0</v>
      </c>
      <c r="F1357" s="20" t="str">
        <f>VLOOKUP(C1357,Countries!D:P,13,FALSE)</f>
        <v>60,100</v>
      </c>
    </row>
    <row r="1358">
      <c r="A1358" s="1" t="str">
        <f t="shared" si="1"/>
        <v>krd-IQ</v>
      </c>
      <c r="B1358" s="5" t="s">
        <v>7045</v>
      </c>
      <c r="C1358" s="5" t="s">
        <v>963</v>
      </c>
      <c r="D1358" s="1" t="s">
        <v>7046</v>
      </c>
      <c r="E1358" s="1">
        <v>1.0</v>
      </c>
      <c r="F1358" s="20" t="str">
        <f>VLOOKUP(C1358,Countries!D:P,13,FALSE)</f>
        <v>33,44</v>
      </c>
    </row>
    <row r="1359">
      <c r="A1359" s="1" t="str">
        <f t="shared" si="1"/>
        <v>krd-IR</v>
      </c>
      <c r="B1359" s="5" t="s">
        <v>7045</v>
      </c>
      <c r="C1359" s="5" t="s">
        <v>955</v>
      </c>
      <c r="D1359" s="1" t="s">
        <v>7046</v>
      </c>
      <c r="E1359" s="1">
        <v>0.1</v>
      </c>
      <c r="F1359" s="20" t="str">
        <f>VLOOKUP(C1359,Countries!D:P,13,FALSE)</f>
        <v>32,53</v>
      </c>
    </row>
    <row r="1360">
      <c r="A1360" s="1" t="str">
        <f t="shared" si="1"/>
        <v>kre-SD</v>
      </c>
      <c r="B1360" s="5" t="s">
        <v>7048</v>
      </c>
      <c r="C1360" s="5" t="s">
        <v>1818</v>
      </c>
      <c r="D1360" s="1" t="s">
        <v>2427</v>
      </c>
      <c r="E1360" s="1">
        <v>1.0</v>
      </c>
      <c r="F1360" s="20" t="str">
        <f>VLOOKUP(C1360,Countries!D:P,13,FALSE)</f>
        <v>15,30</v>
      </c>
    </row>
    <row r="1361">
      <c r="A1361" s="1" t="str">
        <f t="shared" si="1"/>
        <v>krf-PG</v>
      </c>
      <c r="B1361" s="5" t="s">
        <v>7051</v>
      </c>
      <c r="C1361" s="5" t="s">
        <v>1500</v>
      </c>
      <c r="D1361" s="1" t="s">
        <v>7054</v>
      </c>
      <c r="E1361" s="1">
        <v>1.0</v>
      </c>
      <c r="F1361" s="20" t="str">
        <f>VLOOKUP(C1361,Countries!D:P,13,FALSE)</f>
        <v>-6,147</v>
      </c>
    </row>
    <row r="1362">
      <c r="A1362" s="1" t="str">
        <f t="shared" si="1"/>
        <v>krg-ZW</v>
      </c>
      <c r="B1362" s="5" t="s">
        <v>7055</v>
      </c>
      <c r="C1362" s="5" t="s">
        <v>2123</v>
      </c>
      <c r="D1362" s="1" t="s">
        <v>7058</v>
      </c>
      <c r="E1362" s="1">
        <v>1.0</v>
      </c>
      <c r="F1362" s="20" t="str">
        <f>VLOOKUP(C1362,Countries!D:P,13,FALSE)</f>
        <v>-20,30</v>
      </c>
    </row>
    <row r="1363">
      <c r="A1363" s="1" t="str">
        <f t="shared" si="1"/>
        <v>krh-BR</v>
      </c>
      <c r="B1363" s="5" t="s">
        <v>7059</v>
      </c>
      <c r="C1363" s="5" t="s">
        <v>342</v>
      </c>
      <c r="D1363" s="1" t="s">
        <v>7061</v>
      </c>
      <c r="E1363" s="1">
        <v>1.0</v>
      </c>
      <c r="F1363" s="20" t="str">
        <f>VLOOKUP(C1363,Countries!D:P,13,FALSE)</f>
        <v>-10,-55</v>
      </c>
    </row>
    <row r="1364">
      <c r="A1364" s="1" t="str">
        <f t="shared" si="1"/>
        <v>kri-BR</v>
      </c>
      <c r="B1364" s="5" t="s">
        <v>7063</v>
      </c>
      <c r="C1364" s="5" t="s">
        <v>342</v>
      </c>
      <c r="D1364" s="1" t="s">
        <v>7066</v>
      </c>
      <c r="E1364" s="1">
        <v>1.0</v>
      </c>
      <c r="F1364" s="20" t="str">
        <f>VLOOKUP(C1364,Countries!D:P,13,FALSE)</f>
        <v>-10,-55</v>
      </c>
    </row>
    <row r="1365">
      <c r="A1365" s="1" t="str">
        <f t="shared" si="1"/>
        <v>krj-AU</v>
      </c>
      <c r="B1365" s="5" t="s">
        <v>7068</v>
      </c>
      <c r="C1365" s="5" t="s">
        <v>179</v>
      </c>
      <c r="D1365" s="1" t="s">
        <v>7071</v>
      </c>
      <c r="E1365" s="1">
        <v>1.0</v>
      </c>
      <c r="F1365" s="20" t="str">
        <f>VLOOKUP(C1365,Countries!D:P,13,FALSE)</f>
        <v>-27,133</v>
      </c>
    </row>
    <row r="1366">
      <c r="A1366" s="1" t="str">
        <f t="shared" si="1"/>
        <v>krk-US</v>
      </c>
      <c r="B1366" s="5" t="s">
        <v>7072</v>
      </c>
      <c r="C1366" s="5" t="s">
        <v>2017</v>
      </c>
      <c r="D1366" s="1" t="s">
        <v>7075</v>
      </c>
      <c r="E1366" s="1">
        <v>1.0</v>
      </c>
      <c r="F1366" s="20" t="str">
        <f>VLOOKUP(C1366,Countries!D:P,13,FALSE)</f>
        <v>38,-97</v>
      </c>
    </row>
    <row r="1367">
      <c r="A1367" s="1" t="str">
        <f t="shared" si="1"/>
        <v>krl-RU</v>
      </c>
      <c r="B1367" s="5" t="s">
        <v>7076</v>
      </c>
      <c r="C1367" s="5" t="s">
        <v>1590</v>
      </c>
      <c r="D1367" s="1" t="s">
        <v>7078</v>
      </c>
      <c r="E1367" s="1">
        <v>1.0</v>
      </c>
      <c r="F1367" s="20" t="str">
        <f>VLOOKUP(C1367,Countries!D:P,13,FALSE)</f>
        <v>60,100</v>
      </c>
    </row>
    <row r="1368">
      <c r="A1368" s="1" t="str">
        <f t="shared" si="1"/>
        <v>krm-LT</v>
      </c>
      <c r="B1368" s="5" t="s">
        <v>7079</v>
      </c>
      <c r="C1368" s="5" t="s">
        <v>1155</v>
      </c>
      <c r="D1368" s="1" t="s">
        <v>7082</v>
      </c>
      <c r="E1368" s="1">
        <v>1.0</v>
      </c>
      <c r="F1368" s="20" t="str">
        <f>VLOOKUP(C1368,Countries!D:P,13,FALSE)</f>
        <v>56,24</v>
      </c>
    </row>
    <row r="1369">
      <c r="A1369" s="1" t="str">
        <f t="shared" si="1"/>
        <v>krm-UA</v>
      </c>
      <c r="B1369" s="5" t="s">
        <v>7079</v>
      </c>
      <c r="C1369" s="5" t="s">
        <v>1990</v>
      </c>
      <c r="D1369" s="1" t="s">
        <v>7082</v>
      </c>
      <c r="E1369" s="1">
        <v>1.0</v>
      </c>
      <c r="F1369" s="20" t="str">
        <f>VLOOKUP(C1369,Countries!D:P,13,FALSE)</f>
        <v>49,32</v>
      </c>
    </row>
    <row r="1370">
      <c r="A1370" s="1" t="str">
        <f t="shared" si="1"/>
        <v>krn-ZA</v>
      </c>
      <c r="B1370" s="5" t="s">
        <v>7085</v>
      </c>
      <c r="C1370" s="5" t="s">
        <v>1775</v>
      </c>
      <c r="D1370" s="1" t="s">
        <v>7088</v>
      </c>
      <c r="E1370" s="1">
        <v>1.0</v>
      </c>
      <c r="F1370" s="20" t="str">
        <f>VLOOKUP(C1370,Countries!D:P,13,FALSE)</f>
        <v>-29,24</v>
      </c>
    </row>
    <row r="1371">
      <c r="A1371" s="1" t="str">
        <f t="shared" si="1"/>
        <v>kro-SD</v>
      </c>
      <c r="B1371" s="5" t="s">
        <v>7089</v>
      </c>
      <c r="C1371" s="5" t="s">
        <v>1818</v>
      </c>
      <c r="D1371" s="1" t="s">
        <v>7092</v>
      </c>
      <c r="E1371" s="1">
        <v>1.0</v>
      </c>
      <c r="F1371" s="20" t="str">
        <f>VLOOKUP(C1371,Countries!D:P,13,FALSE)</f>
        <v>15,30</v>
      </c>
    </row>
    <row r="1372">
      <c r="A1372" s="1" t="str">
        <f t="shared" si="1"/>
        <v>krq-RU</v>
      </c>
      <c r="B1372" s="5" t="s">
        <v>7093</v>
      </c>
      <c r="C1372" s="5" t="s">
        <v>1590</v>
      </c>
      <c r="D1372" s="1" t="s">
        <v>7095</v>
      </c>
      <c r="E1372" s="1">
        <v>1.0</v>
      </c>
      <c r="F1372" s="20" t="str">
        <f>VLOOKUP(C1372,Countries!D:P,13,FALSE)</f>
        <v>60,100</v>
      </c>
    </row>
    <row r="1373">
      <c r="A1373" s="1" t="str">
        <f t="shared" si="1"/>
        <v>krr-PG</v>
      </c>
      <c r="B1373" s="5" t="s">
        <v>7097</v>
      </c>
      <c r="C1373" s="5" t="s">
        <v>1500</v>
      </c>
      <c r="D1373" s="1" t="s">
        <v>7100</v>
      </c>
      <c r="E1373" s="1">
        <v>1.0</v>
      </c>
      <c r="F1373" s="20" t="str">
        <f>VLOOKUP(C1373,Countries!D:P,13,FALSE)</f>
        <v>-6,147</v>
      </c>
    </row>
    <row r="1374">
      <c r="A1374" s="1" t="str">
        <f t="shared" si="1"/>
        <v>krt-RU</v>
      </c>
      <c r="B1374" s="5" t="s">
        <v>7101</v>
      </c>
      <c r="C1374" s="5" t="s">
        <v>1590</v>
      </c>
      <c r="D1374" s="1" t="s">
        <v>7104</v>
      </c>
      <c r="E1374" s="1">
        <v>1.0</v>
      </c>
      <c r="F1374" s="20" t="str">
        <f>VLOOKUP(C1374,Countries!D:P,13,FALSE)</f>
        <v>60,100</v>
      </c>
    </row>
    <row r="1375">
      <c r="A1375" s="1" t="str">
        <f t="shared" si="1"/>
        <v>krw-ID</v>
      </c>
      <c r="B1375" s="5" t="s">
        <v>7106</v>
      </c>
      <c r="C1375" s="5" t="s">
        <v>946</v>
      </c>
      <c r="D1375" s="1" t="s">
        <v>7109</v>
      </c>
      <c r="E1375" s="1">
        <v>1.0</v>
      </c>
      <c r="F1375" s="20" t="str">
        <f>VLOOKUP(C1375,Countries!D:P,13,FALSE)</f>
        <v>-5,120</v>
      </c>
    </row>
    <row r="1376">
      <c r="A1376" s="1" t="str">
        <f t="shared" si="1"/>
        <v>kry-RU</v>
      </c>
      <c r="B1376" s="5" t="s">
        <v>7110</v>
      </c>
      <c r="C1376" s="5" t="s">
        <v>1590</v>
      </c>
      <c r="D1376" s="1" t="s">
        <v>7113</v>
      </c>
      <c r="E1376" s="1">
        <v>1.0</v>
      </c>
      <c r="F1376" s="20" t="str">
        <f>VLOOKUP(C1376,Countries!D:P,13,FALSE)</f>
        <v>60,100</v>
      </c>
    </row>
    <row r="1377">
      <c r="A1377" s="1" t="str">
        <f t="shared" si="1"/>
        <v>krz-AZ</v>
      </c>
      <c r="B1377" s="5" t="s">
        <v>7114</v>
      </c>
      <c r="C1377" s="5" t="s">
        <v>201</v>
      </c>
      <c r="D1377" s="1" t="s">
        <v>7116</v>
      </c>
      <c r="E1377" s="1">
        <v>1.0</v>
      </c>
      <c r="F1377" s="20" t="str">
        <f>VLOOKUP(C1377,Countries!D:P,13,FALSE)</f>
        <v>40.5,47.5</v>
      </c>
    </row>
    <row r="1378">
      <c r="A1378" s="1" t="str">
        <f t="shared" si="1"/>
        <v>ksa-US</v>
      </c>
      <c r="B1378" s="5" t="s">
        <v>7118</v>
      </c>
      <c r="C1378" s="5" t="s">
        <v>2017</v>
      </c>
      <c r="D1378" s="1" t="s">
        <v>7121</v>
      </c>
      <c r="E1378" s="1">
        <v>1.0</v>
      </c>
      <c r="F1378" s="20" t="str">
        <f>VLOOKUP(C1378,Countries!D:P,13,FALSE)</f>
        <v>38,-97</v>
      </c>
    </row>
    <row r="1379">
      <c r="A1379" s="1" t="str">
        <f t="shared" si="1"/>
        <v>kse-ML</v>
      </c>
      <c r="B1379" s="5" t="s">
        <v>7122</v>
      </c>
      <c r="C1379" s="5" t="s">
        <v>1207</v>
      </c>
      <c r="D1379" s="1" t="s">
        <v>7125</v>
      </c>
      <c r="E1379" s="1">
        <v>1.0</v>
      </c>
      <c r="F1379" s="20" t="str">
        <f>VLOOKUP(C1379,Countries!D:P,13,FALSE)</f>
        <v>17,-4</v>
      </c>
    </row>
    <row r="1380">
      <c r="A1380" s="1" t="str">
        <f t="shared" si="1"/>
        <v>kse-NE</v>
      </c>
      <c r="B1380" s="5" t="s">
        <v>7122</v>
      </c>
      <c r="C1380" s="5" t="s">
        <v>1400</v>
      </c>
      <c r="D1380" s="1" t="s">
        <v>7125</v>
      </c>
      <c r="E1380" s="1">
        <v>1.0</v>
      </c>
      <c r="F1380" s="20" t="str">
        <f>VLOOKUP(C1380,Countries!D:P,13,FALSE)</f>
        <v>16,8</v>
      </c>
    </row>
    <row r="1381">
      <c r="A1381" s="1" t="str">
        <f t="shared" si="1"/>
        <v>ksg-MM</v>
      </c>
      <c r="B1381" s="5" t="s">
        <v>7128</v>
      </c>
      <c r="C1381" s="5" t="s">
        <v>1337</v>
      </c>
      <c r="D1381" s="1" t="s">
        <v>7131</v>
      </c>
      <c r="E1381" s="1">
        <v>1.0</v>
      </c>
      <c r="F1381" s="20" t="str">
        <f>VLOOKUP(C1381,Countries!D:P,13,FALSE)</f>
        <v>22,98</v>
      </c>
    </row>
    <row r="1382">
      <c r="A1382" s="1" t="str">
        <f t="shared" si="1"/>
        <v>ksh-US</v>
      </c>
      <c r="B1382" s="5" t="s">
        <v>5483</v>
      </c>
      <c r="C1382" s="5" t="s">
        <v>2017</v>
      </c>
      <c r="D1382" s="1" t="s">
        <v>7134</v>
      </c>
      <c r="E1382" s="1">
        <v>1.0</v>
      </c>
      <c r="F1382" s="20" t="str">
        <f>VLOOKUP(C1382,Countries!D:P,13,FALSE)</f>
        <v>38,-97</v>
      </c>
    </row>
    <row r="1383">
      <c r="A1383" s="1" t="str">
        <f t="shared" si="1"/>
        <v>ksi-VN</v>
      </c>
      <c r="B1383" s="5" t="s">
        <v>6047</v>
      </c>
      <c r="C1383" s="5" t="s">
        <v>2064</v>
      </c>
      <c r="D1383" s="1" t="s">
        <v>7139</v>
      </c>
      <c r="E1383" s="1">
        <v>1.0</v>
      </c>
      <c r="F1383" s="20" t="str">
        <f>VLOOKUP(C1383,Countries!D:P,13,FALSE)</f>
        <v>16,106</v>
      </c>
    </row>
    <row r="1384">
      <c r="A1384" s="1" t="str">
        <f t="shared" si="1"/>
        <v>ksi-LA</v>
      </c>
      <c r="B1384" s="5" t="s">
        <v>6047</v>
      </c>
      <c r="C1384" s="5" t="s">
        <v>1097</v>
      </c>
      <c r="D1384" s="1" t="s">
        <v>7139</v>
      </c>
      <c r="E1384" s="1">
        <v>1.0</v>
      </c>
      <c r="F1384" s="20" t="str">
        <f>VLOOKUP(C1384,Countries!D:P,13,FALSE)</f>
        <v>18,105</v>
      </c>
    </row>
    <row r="1385">
      <c r="A1385" s="1" t="str">
        <f t="shared" si="1"/>
        <v>ksl-KE</v>
      </c>
      <c r="B1385" s="5" t="s">
        <v>7141</v>
      </c>
      <c r="C1385" s="5" t="s">
        <v>1047</v>
      </c>
      <c r="D1385" s="1" t="s">
        <v>7144</v>
      </c>
      <c r="E1385" s="1">
        <v>1.0</v>
      </c>
      <c r="F1385" s="20" t="str">
        <f>VLOOKUP(C1385,Countries!D:P,13,FALSE)</f>
        <v>1,38</v>
      </c>
    </row>
    <row r="1386">
      <c r="A1386" s="1" t="str">
        <f t="shared" si="1"/>
        <v>ksm-BF</v>
      </c>
      <c r="B1386" s="5" t="s">
        <v>7145</v>
      </c>
      <c r="C1386" s="5" t="s">
        <v>379</v>
      </c>
      <c r="D1386" s="1" t="s">
        <v>7148</v>
      </c>
      <c r="E1386" s="1">
        <v>1.0</v>
      </c>
      <c r="F1386" s="20" t="str">
        <f>VLOOKUP(C1386,Countries!D:P,13,FALSE)</f>
        <v>13,-2</v>
      </c>
    </row>
    <row r="1387">
      <c r="A1387" s="1" t="str">
        <f t="shared" si="1"/>
        <v>ksn-TH</v>
      </c>
      <c r="B1387" s="5" t="s">
        <v>7149</v>
      </c>
      <c r="C1387" s="5" t="s">
        <v>1896</v>
      </c>
      <c r="D1387" s="1" t="s">
        <v>7151</v>
      </c>
      <c r="E1387" s="1">
        <v>1.0</v>
      </c>
      <c r="F1387" s="20" t="str">
        <f>VLOOKUP(C1387,Countries!D:P,13,FALSE)</f>
        <v>15,100</v>
      </c>
    </row>
    <row r="1388">
      <c r="A1388" s="1" t="str">
        <f t="shared" si="1"/>
        <v>ksp-TD</v>
      </c>
      <c r="B1388" s="5" t="s">
        <v>7153</v>
      </c>
      <c r="C1388" s="5" t="s">
        <v>443</v>
      </c>
      <c r="D1388" s="1" t="s">
        <v>7156</v>
      </c>
      <c r="E1388" s="1">
        <v>1.0</v>
      </c>
      <c r="F1388" s="20" t="str">
        <f>VLOOKUP(C1388,Countries!D:P,13,FALSE)</f>
        <v>15,19</v>
      </c>
    </row>
    <row r="1389">
      <c r="A1389" s="1" t="str">
        <f t="shared" si="1"/>
        <v>ksr-ID</v>
      </c>
      <c r="B1389" s="5" t="s">
        <v>7157</v>
      </c>
      <c r="C1389" s="5" t="s">
        <v>946</v>
      </c>
      <c r="D1389" s="1" t="s">
        <v>7159</v>
      </c>
      <c r="E1389" s="1">
        <v>1.0</v>
      </c>
      <c r="F1389" s="20" t="str">
        <f>VLOOKUP(C1389,Countries!D:P,13,FALSE)</f>
        <v>-5,120</v>
      </c>
    </row>
    <row r="1390">
      <c r="A1390" s="1" t="str">
        <f t="shared" si="1"/>
        <v>kss-LR</v>
      </c>
      <c r="B1390" s="5" t="s">
        <v>6637</v>
      </c>
      <c r="C1390" s="5" t="s">
        <v>1130</v>
      </c>
      <c r="D1390" s="1" t="s">
        <v>7161</v>
      </c>
      <c r="E1390" s="1">
        <v>1.0</v>
      </c>
      <c r="F1390" s="20" t="str">
        <f>VLOOKUP(C1390,Countries!D:P,13,FALSE)</f>
        <v>6.5,-9.5</v>
      </c>
    </row>
    <row r="1391">
      <c r="A1391" s="1" t="str">
        <f t="shared" si="1"/>
        <v>kss-GN</v>
      </c>
      <c r="B1391" s="5" t="s">
        <v>6637</v>
      </c>
      <c r="C1391" s="5" t="s">
        <v>855</v>
      </c>
      <c r="D1391" s="1" t="s">
        <v>7161</v>
      </c>
      <c r="E1391" s="1">
        <v>1.0</v>
      </c>
      <c r="F1391" s="20" t="str">
        <f>VLOOKUP(C1391,Countries!D:P,13,FALSE)</f>
        <v>11,-10</v>
      </c>
    </row>
    <row r="1392">
      <c r="A1392" s="1" t="str">
        <f t="shared" si="1"/>
        <v>ksu-PL</v>
      </c>
      <c r="B1392" s="5" t="s">
        <v>7163</v>
      </c>
      <c r="C1392" s="5" t="s">
        <v>1541</v>
      </c>
      <c r="D1392" s="1" t="s">
        <v>7166</v>
      </c>
      <c r="E1392" s="1">
        <v>1.0</v>
      </c>
      <c r="F1392" s="20" t="str">
        <f>VLOOKUP(C1392,Countries!D:P,13,FALSE)</f>
        <v>52,20</v>
      </c>
    </row>
    <row r="1393">
      <c r="A1393" s="1" t="str">
        <f t="shared" si="1"/>
        <v>kta-PG</v>
      </c>
      <c r="B1393" s="5" t="s">
        <v>7167</v>
      </c>
      <c r="C1393" s="5" t="s">
        <v>1500</v>
      </c>
      <c r="D1393" s="1" t="s">
        <v>7170</v>
      </c>
      <c r="E1393" s="1">
        <v>1.0</v>
      </c>
      <c r="F1393" s="20" t="str">
        <f>VLOOKUP(C1393,Countries!D:P,13,FALSE)</f>
        <v>-6,147</v>
      </c>
    </row>
    <row r="1394">
      <c r="A1394" s="1" t="str">
        <f t="shared" si="1"/>
        <v>ktb-CD</v>
      </c>
      <c r="B1394" s="5" t="s">
        <v>7171</v>
      </c>
      <c r="C1394" s="5" t="s">
        <v>511</v>
      </c>
      <c r="D1394" s="1" t="s">
        <v>7174</v>
      </c>
      <c r="E1394" s="1">
        <v>1.0</v>
      </c>
      <c r="F1394" s="20" t="str">
        <f>VLOOKUP(C1394,Countries!D:P,13,FALSE)</f>
        <v>0,25</v>
      </c>
    </row>
    <row r="1395">
      <c r="A1395" s="1" t="str">
        <f t="shared" si="1"/>
        <v>ktc-SD</v>
      </c>
      <c r="B1395" s="5" t="s">
        <v>7176</v>
      </c>
      <c r="C1395" s="5" t="s">
        <v>1818</v>
      </c>
      <c r="D1395" s="1" t="s">
        <v>7177</v>
      </c>
      <c r="E1395" s="1">
        <v>1.0</v>
      </c>
      <c r="F1395" s="20" t="str">
        <f>VLOOKUP(C1395,Countries!D:P,13,FALSE)</f>
        <v>15,30</v>
      </c>
    </row>
    <row r="1396">
      <c r="A1396" s="1" t="str">
        <f t="shared" si="1"/>
        <v>kte-CD</v>
      </c>
      <c r="B1396" s="5" t="s">
        <v>7178</v>
      </c>
      <c r="C1396" s="5" t="s">
        <v>511</v>
      </c>
      <c r="D1396" s="1" t="s">
        <v>7181</v>
      </c>
      <c r="E1396" s="1">
        <v>1.0</v>
      </c>
      <c r="F1396" s="20" t="str">
        <f>VLOOKUP(C1396,Countries!D:P,13,FALSE)</f>
        <v>0,25</v>
      </c>
    </row>
    <row r="1397">
      <c r="A1397" s="1" t="str">
        <f t="shared" si="1"/>
        <v>kth-US</v>
      </c>
      <c r="B1397" s="5" t="s">
        <v>7182</v>
      </c>
      <c r="C1397" s="5" t="s">
        <v>2017</v>
      </c>
      <c r="D1397" s="1" t="s">
        <v>7185</v>
      </c>
      <c r="E1397" s="1">
        <v>1.0</v>
      </c>
      <c r="F1397" s="20" t="str">
        <f>VLOOKUP(C1397,Countries!D:P,13,FALSE)</f>
        <v>38,-97</v>
      </c>
    </row>
    <row r="1398">
      <c r="A1398" s="1" t="str">
        <f t="shared" si="1"/>
        <v>kth-CA</v>
      </c>
      <c r="B1398" s="5" t="s">
        <v>7182</v>
      </c>
      <c r="C1398" s="5" t="s">
        <v>418</v>
      </c>
      <c r="D1398" s="1" t="s">
        <v>7185</v>
      </c>
      <c r="E1398" s="1">
        <v>1.0</v>
      </c>
      <c r="F1398" s="20" t="str">
        <f>VLOOKUP(C1398,Countries!D:P,13,FALSE)</f>
        <v>60,-95</v>
      </c>
    </row>
    <row r="1399">
      <c r="A1399" s="1" t="str">
        <f t="shared" si="1"/>
        <v>kti-ID</v>
      </c>
      <c r="B1399" s="5" t="s">
        <v>7187</v>
      </c>
      <c r="C1399" s="5" t="s">
        <v>946</v>
      </c>
      <c r="D1399" s="1" t="s">
        <v>7190</v>
      </c>
      <c r="E1399" s="1">
        <v>1.0</v>
      </c>
      <c r="F1399" s="20" t="str">
        <f>VLOOKUP(C1399,Countries!D:P,13,FALSE)</f>
        <v>-5,120</v>
      </c>
    </row>
    <row r="1400">
      <c r="A1400" s="1" t="str">
        <f t="shared" si="1"/>
        <v>ktk-CF</v>
      </c>
      <c r="B1400" s="5" t="s">
        <v>7192</v>
      </c>
      <c r="C1400" s="5" t="s">
        <v>435</v>
      </c>
      <c r="D1400" s="1" t="s">
        <v>7195</v>
      </c>
      <c r="E1400" s="1">
        <v>1.0</v>
      </c>
      <c r="F1400" s="20" t="str">
        <f>VLOOKUP(C1400,Countries!D:P,13,FALSE)</f>
        <v>7,21</v>
      </c>
    </row>
    <row r="1401">
      <c r="A1401" s="1" t="str">
        <f t="shared" si="1"/>
        <v>ktl-SD</v>
      </c>
      <c r="B1401" s="5" t="s">
        <v>7196</v>
      </c>
      <c r="C1401" s="5" t="s">
        <v>1818</v>
      </c>
      <c r="D1401" s="1" t="s">
        <v>7199</v>
      </c>
      <c r="E1401" s="1">
        <v>1.0</v>
      </c>
      <c r="F1401" s="20" t="str">
        <f>VLOOKUP(C1401,Countries!D:P,13,FALSE)</f>
        <v>15,30</v>
      </c>
    </row>
    <row r="1402">
      <c r="A1402" s="1" t="str">
        <f t="shared" si="1"/>
        <v>ktn-ID</v>
      </c>
      <c r="B1402" s="5" t="s">
        <v>6869</v>
      </c>
      <c r="C1402" s="5" t="s">
        <v>946</v>
      </c>
      <c r="D1402" s="1" t="s">
        <v>7203</v>
      </c>
      <c r="E1402" s="1">
        <v>1.0</v>
      </c>
      <c r="F1402" s="20" t="str">
        <f>VLOOKUP(C1402,Countries!D:P,13,FALSE)</f>
        <v>-5,120</v>
      </c>
    </row>
    <row r="1403">
      <c r="A1403" s="1" t="str">
        <f t="shared" si="1"/>
        <v>kto-US</v>
      </c>
      <c r="B1403" s="5" t="s">
        <v>7204</v>
      </c>
      <c r="C1403" s="5" t="s">
        <v>2017</v>
      </c>
      <c r="D1403" s="1" t="s">
        <v>7207</v>
      </c>
      <c r="E1403" s="1">
        <v>1.0</v>
      </c>
      <c r="F1403" s="20" t="str">
        <f>VLOOKUP(C1403,Countries!D:P,13,FALSE)</f>
        <v>38,-97</v>
      </c>
    </row>
    <row r="1404">
      <c r="A1404" s="1" t="str">
        <f t="shared" si="1"/>
        <v>ktp-ID</v>
      </c>
      <c r="B1404" s="5" t="s">
        <v>7208</v>
      </c>
      <c r="C1404" s="5" t="s">
        <v>946</v>
      </c>
      <c r="D1404" s="1" t="s">
        <v>7211</v>
      </c>
      <c r="E1404" s="1">
        <v>1.0</v>
      </c>
      <c r="F1404" s="20" t="str">
        <f>VLOOKUP(C1404,Countries!D:P,13,FALSE)</f>
        <v>-5,120</v>
      </c>
    </row>
    <row r="1405">
      <c r="A1405" s="1" t="str">
        <f t="shared" si="1"/>
        <v>ktt-RU</v>
      </c>
      <c r="B1405" s="5" t="s">
        <v>7212</v>
      </c>
      <c r="C1405" s="5" t="s">
        <v>1590</v>
      </c>
      <c r="D1405" s="1" t="s">
        <v>7214</v>
      </c>
      <c r="E1405" s="1">
        <v>1.0</v>
      </c>
      <c r="F1405" s="20" t="str">
        <f>VLOOKUP(C1405,Countries!D:P,13,FALSE)</f>
        <v>60,100</v>
      </c>
    </row>
    <row r="1406">
      <c r="A1406" s="1" t="str">
        <f t="shared" si="1"/>
        <v>ktu-VN</v>
      </c>
      <c r="B1406" s="5" t="s">
        <v>7172</v>
      </c>
      <c r="C1406" s="5" t="s">
        <v>2064</v>
      </c>
      <c r="D1406" s="1" t="s">
        <v>7217</v>
      </c>
      <c r="E1406" s="1">
        <v>1.0</v>
      </c>
      <c r="F1406" s="20" t="str">
        <f>VLOOKUP(C1406,Countries!D:P,13,FALSE)</f>
        <v>16,106</v>
      </c>
    </row>
    <row r="1407">
      <c r="A1407" s="1" t="str">
        <f t="shared" si="1"/>
        <v>ktu-LA</v>
      </c>
      <c r="B1407" s="5" t="s">
        <v>7172</v>
      </c>
      <c r="C1407" s="5" t="s">
        <v>1097</v>
      </c>
      <c r="D1407" s="1" t="s">
        <v>7217</v>
      </c>
      <c r="E1407" s="1">
        <v>1.0</v>
      </c>
      <c r="F1407" s="20" t="str">
        <f>VLOOKUP(C1407,Countries!D:P,13,FALSE)</f>
        <v>18,105</v>
      </c>
    </row>
    <row r="1408">
      <c r="A1408" s="1" t="str">
        <f t="shared" si="1"/>
        <v>kty-RU</v>
      </c>
      <c r="B1408" s="5" t="s">
        <v>7218</v>
      </c>
      <c r="C1408" s="5" t="s">
        <v>1590</v>
      </c>
      <c r="D1408" s="1" t="s">
        <v>7221</v>
      </c>
      <c r="E1408" s="1">
        <v>1.0</v>
      </c>
      <c r="F1408" s="20" t="str">
        <f>VLOOKUP(C1408,Countries!D:P,13,FALSE)</f>
        <v>60,100</v>
      </c>
    </row>
    <row r="1409">
      <c r="A1409" s="1" t="str">
        <f t="shared" si="1"/>
        <v>ktz-AF</v>
      </c>
      <c r="B1409" s="5" t="s">
        <v>6263</v>
      </c>
      <c r="C1409" s="5" t="s">
        <v>47</v>
      </c>
      <c r="D1409" s="1" t="s">
        <v>7224</v>
      </c>
      <c r="E1409" s="1">
        <v>1.0</v>
      </c>
      <c r="F1409" s="20" t="str">
        <f>VLOOKUP(C1409,Countries!D:P,13,FALSE)</f>
        <v>33,65</v>
      </c>
    </row>
    <row r="1410">
      <c r="A1410" s="1" t="str">
        <f t="shared" si="1"/>
        <v>ktz-PK</v>
      </c>
      <c r="B1410" s="5" t="s">
        <v>6263</v>
      </c>
      <c r="C1410" s="5" t="s">
        <v>1465</v>
      </c>
      <c r="D1410" s="1" t="s">
        <v>7224</v>
      </c>
      <c r="E1410" s="1">
        <v>1.0</v>
      </c>
      <c r="F1410" s="20" t="str">
        <f>VLOOKUP(C1410,Countries!D:P,13,FALSE)</f>
        <v>30,70</v>
      </c>
    </row>
    <row r="1411">
      <c r="A1411" s="1" t="str">
        <f t="shared" si="1"/>
        <v>kua-ID</v>
      </c>
      <c r="B1411" s="5" t="s">
        <v>7228</v>
      </c>
      <c r="C1411" s="5" t="s">
        <v>946</v>
      </c>
      <c r="D1411" s="1" t="s">
        <v>7229</v>
      </c>
      <c r="E1411" s="1">
        <v>1.0</v>
      </c>
      <c r="F1411" s="20" t="str">
        <f>VLOOKUP(C1411,Countries!D:P,13,FALSE)</f>
        <v>-5,120</v>
      </c>
    </row>
    <row r="1412">
      <c r="A1412" s="1" t="str">
        <f t="shared" si="1"/>
        <v>kug-CN</v>
      </c>
      <c r="B1412" s="5" t="s">
        <v>7231</v>
      </c>
      <c r="C1412" s="5" t="s">
        <v>460</v>
      </c>
      <c r="D1412" s="1" t="s">
        <v>7233</v>
      </c>
      <c r="E1412" s="1">
        <v>1.0</v>
      </c>
      <c r="F1412" s="20" t="str">
        <f>VLOOKUP(C1412,Countries!D:P,13,FALSE)</f>
        <v>35,105</v>
      </c>
    </row>
    <row r="1413">
      <c r="A1413" s="1" t="str">
        <f t="shared" si="1"/>
        <v>kui-IN</v>
      </c>
      <c r="B1413" s="5" t="s">
        <v>6697</v>
      </c>
      <c r="C1413" s="5" t="s">
        <v>938</v>
      </c>
      <c r="D1413" s="1" t="s">
        <v>7236</v>
      </c>
      <c r="E1413" s="1">
        <v>1.0</v>
      </c>
      <c r="F1413" s="20" t="str">
        <f>VLOOKUP(C1413,Countries!D:P,13,FALSE)</f>
        <v>20,77</v>
      </c>
    </row>
    <row r="1414">
      <c r="A1414" s="1" t="str">
        <f t="shared" si="1"/>
        <v>kuk-SD</v>
      </c>
      <c r="B1414" s="5" t="s">
        <v>7238</v>
      </c>
      <c r="C1414" s="5" t="s">
        <v>1818</v>
      </c>
      <c r="D1414" s="1" t="s">
        <v>7239</v>
      </c>
      <c r="E1414" s="1">
        <v>1.0</v>
      </c>
      <c r="F1414" s="20" t="str">
        <f>VLOOKUP(C1414,Countries!D:P,13,FALSE)</f>
        <v>15,30</v>
      </c>
    </row>
    <row r="1415">
      <c r="A1415" s="1" t="str">
        <f t="shared" si="1"/>
        <v>kul-ET</v>
      </c>
      <c r="B1415" s="5" t="s">
        <v>7240</v>
      </c>
      <c r="C1415" s="5" t="s">
        <v>673</v>
      </c>
      <c r="D1415" s="1" t="s">
        <v>7241</v>
      </c>
      <c r="E1415" s="1">
        <v>1.0</v>
      </c>
      <c r="F1415" s="20" t="str">
        <f>VLOOKUP(C1415,Countries!D:P,13,FALSE)</f>
        <v>8,38</v>
      </c>
    </row>
    <row r="1416">
      <c r="A1416" s="1" t="str">
        <f t="shared" si="1"/>
        <v>kum-IN</v>
      </c>
      <c r="B1416" s="5" t="s">
        <v>7242</v>
      </c>
      <c r="C1416" s="5" t="s">
        <v>938</v>
      </c>
      <c r="D1416" s="1" t="s">
        <v>7244</v>
      </c>
      <c r="E1416" s="1">
        <v>1.0</v>
      </c>
      <c r="F1416" s="20" t="str">
        <f>VLOOKUP(C1416,Countries!D:P,13,FALSE)</f>
        <v>20,77</v>
      </c>
    </row>
    <row r="1417">
      <c r="A1417" s="1" t="str">
        <f t="shared" si="1"/>
        <v>kun-CO</v>
      </c>
      <c r="B1417" s="5" t="s">
        <v>6894</v>
      </c>
      <c r="C1417" s="5" t="s">
        <v>485</v>
      </c>
      <c r="D1417" s="1" t="s">
        <v>7247</v>
      </c>
      <c r="E1417" s="1">
        <v>1.0</v>
      </c>
      <c r="F1417" s="20" t="str">
        <f>VLOOKUP(C1417,Countries!D:P,13,FALSE)</f>
        <v>4,-72</v>
      </c>
    </row>
    <row r="1418">
      <c r="A1418" s="1" t="str">
        <f t="shared" si="1"/>
        <v>kun-PA</v>
      </c>
      <c r="B1418" s="5" t="s">
        <v>6894</v>
      </c>
      <c r="C1418" s="5" t="s">
        <v>1491</v>
      </c>
      <c r="D1418" s="1" t="s">
        <v>7247</v>
      </c>
      <c r="E1418" s="1">
        <v>1.0</v>
      </c>
      <c r="F1418" s="20" t="str">
        <f>VLOOKUP(C1418,Countries!D:P,13,FALSE)</f>
        <v>9,-80</v>
      </c>
    </row>
    <row r="1419">
      <c r="A1419" s="1" t="str">
        <f t="shared" si="1"/>
        <v>kuo-PG</v>
      </c>
      <c r="B1419" s="5" t="s">
        <v>7249</v>
      </c>
      <c r="C1419" s="5" t="s">
        <v>1500</v>
      </c>
      <c r="D1419" s="1" t="s">
        <v>7251</v>
      </c>
      <c r="E1419" s="1">
        <v>1.0</v>
      </c>
      <c r="F1419" s="20" t="str">
        <f>VLOOKUP(C1419,Countries!D:P,13,FALSE)</f>
        <v>-6,147</v>
      </c>
    </row>
    <row r="1420">
      <c r="A1420" s="1" t="str">
        <f t="shared" si="1"/>
        <v>kuq-RU</v>
      </c>
      <c r="B1420" s="5" t="s">
        <v>6438</v>
      </c>
      <c r="C1420" s="5" t="s">
        <v>1590</v>
      </c>
      <c r="D1420" s="1" t="s">
        <v>7254</v>
      </c>
      <c r="E1420" s="1">
        <v>1.0</v>
      </c>
      <c r="F1420" s="20" t="str">
        <f>VLOOKUP(C1420,Countries!D:P,13,FALSE)</f>
        <v>60,100</v>
      </c>
    </row>
    <row r="1421">
      <c r="A1421" s="1" t="str">
        <f t="shared" si="1"/>
        <v>kur-IN</v>
      </c>
      <c r="B1421" s="5" t="s">
        <v>7255</v>
      </c>
      <c r="C1421" s="5" t="s">
        <v>938</v>
      </c>
      <c r="D1421" s="1" t="s">
        <v>7258</v>
      </c>
      <c r="E1421" s="1">
        <v>1.0</v>
      </c>
      <c r="F1421" s="20" t="str">
        <f>VLOOKUP(C1421,Countries!D:P,13,FALSE)</f>
        <v>20,77</v>
      </c>
    </row>
    <row r="1422">
      <c r="A1422" s="1" t="str">
        <f t="shared" si="1"/>
        <v>kus-NP</v>
      </c>
      <c r="B1422" s="5" t="s">
        <v>7260</v>
      </c>
      <c r="C1422" s="5" t="s">
        <v>1361</v>
      </c>
      <c r="D1422" s="1" t="s">
        <v>7263</v>
      </c>
      <c r="E1422" s="1">
        <v>1.0</v>
      </c>
      <c r="F1422" s="20" t="str">
        <f>VLOOKUP(C1422,Countries!D:P,13,FALSE)</f>
        <v>28,84</v>
      </c>
    </row>
    <row r="1423">
      <c r="A1423" s="1" t="str">
        <f t="shared" si="1"/>
        <v>kut-CA</v>
      </c>
      <c r="B1423" s="5" t="s">
        <v>7264</v>
      </c>
      <c r="C1423" s="5" t="s">
        <v>418</v>
      </c>
      <c r="D1423" s="1" t="s">
        <v>7266</v>
      </c>
      <c r="E1423" s="1">
        <v>1.0</v>
      </c>
      <c r="F1423" s="20" t="str">
        <f>VLOOKUP(C1423,Countries!D:P,13,FALSE)</f>
        <v>60,-95</v>
      </c>
    </row>
    <row r="1424">
      <c r="A1424" s="1" t="str">
        <f t="shared" si="1"/>
        <v>kut-US</v>
      </c>
      <c r="B1424" s="5" t="s">
        <v>7264</v>
      </c>
      <c r="C1424" s="5" t="s">
        <v>2017</v>
      </c>
      <c r="D1424" s="1" t="s">
        <v>7266</v>
      </c>
      <c r="E1424" s="1">
        <v>1.0</v>
      </c>
      <c r="F1424" s="20" t="str">
        <f>VLOOKUP(C1424,Countries!D:P,13,FALSE)</f>
        <v>38,-97</v>
      </c>
    </row>
    <row r="1425">
      <c r="A1425" s="1" t="str">
        <f t="shared" si="1"/>
        <v>kuu-AU</v>
      </c>
      <c r="B1425" s="5" t="s">
        <v>7267</v>
      </c>
      <c r="C1425" s="5" t="s">
        <v>179</v>
      </c>
      <c r="D1425" s="1" t="s">
        <v>7270</v>
      </c>
      <c r="E1425" s="1">
        <v>1.0</v>
      </c>
      <c r="F1425" s="20" t="str">
        <f>VLOOKUP(C1425,Countries!D:P,13,FALSE)</f>
        <v>-27,133</v>
      </c>
    </row>
    <row r="1426">
      <c r="A1426" s="1" t="str">
        <f t="shared" si="1"/>
        <v>kuv-IN</v>
      </c>
      <c r="B1426" s="5" t="s">
        <v>7271</v>
      </c>
      <c r="C1426" s="5" t="s">
        <v>938</v>
      </c>
      <c r="D1426" s="1" t="s">
        <v>7274</v>
      </c>
      <c r="E1426" s="1">
        <v>1.0</v>
      </c>
      <c r="F1426" s="20" t="str">
        <f>VLOOKUP(C1426,Countries!D:P,13,FALSE)</f>
        <v>20,77</v>
      </c>
    </row>
    <row r="1427">
      <c r="A1427" s="1" t="str">
        <f t="shared" si="1"/>
        <v>kuy-ID</v>
      </c>
      <c r="B1427" s="5" t="s">
        <v>7268</v>
      </c>
      <c r="C1427" s="5" t="s">
        <v>946</v>
      </c>
      <c r="D1427" s="1" t="s">
        <v>7278</v>
      </c>
      <c r="E1427" s="1">
        <v>1.0</v>
      </c>
      <c r="F1427" s="20" t="str">
        <f>VLOOKUP(C1427,Countries!D:P,13,FALSE)</f>
        <v>-5,120</v>
      </c>
    </row>
    <row r="1428">
      <c r="A1428" s="1" t="str">
        <f t="shared" si="1"/>
        <v>kuz-PH</v>
      </c>
      <c r="B1428" s="5" t="s">
        <v>2878</v>
      </c>
      <c r="C1428" s="5" t="s">
        <v>1524</v>
      </c>
      <c r="D1428" s="1" t="s">
        <v>7281</v>
      </c>
      <c r="E1428" s="1">
        <v>1.0</v>
      </c>
      <c r="F1428" s="20" t="str">
        <f>VLOOKUP(C1428,Countries!D:P,13,FALSE)</f>
        <v>13,122</v>
      </c>
    </row>
    <row r="1429">
      <c r="A1429" s="1" t="str">
        <f t="shared" si="1"/>
        <v>kwa-SB</v>
      </c>
      <c r="B1429" s="5" t="s">
        <v>4542</v>
      </c>
      <c r="C1429" s="5" t="s">
        <v>1758</v>
      </c>
      <c r="D1429" s="1" t="s">
        <v>7284</v>
      </c>
      <c r="E1429" s="1">
        <v>1.0</v>
      </c>
      <c r="F1429" s="20" t="str">
        <f>VLOOKUP(C1429,Countries!D:P,13,FALSE)</f>
        <v>-8,159</v>
      </c>
    </row>
    <row r="1430">
      <c r="A1430" s="1" t="str">
        <f t="shared" si="1"/>
        <v>kwb-ID</v>
      </c>
      <c r="B1430" s="5" t="s">
        <v>7286</v>
      </c>
      <c r="C1430" s="5" t="s">
        <v>946</v>
      </c>
      <c r="D1430" s="1" t="s">
        <v>6065</v>
      </c>
      <c r="E1430" s="1">
        <v>1.0</v>
      </c>
      <c r="F1430" s="20" t="str">
        <f>VLOOKUP(C1430,Countries!D:P,13,FALSE)</f>
        <v>-5,120</v>
      </c>
    </row>
    <row r="1431">
      <c r="A1431" s="1" t="str">
        <f t="shared" si="1"/>
        <v>kwe-GT</v>
      </c>
      <c r="B1431" s="5" t="s">
        <v>7287</v>
      </c>
      <c r="C1431" s="5" t="s">
        <v>839</v>
      </c>
      <c r="D1431" s="1" t="s">
        <v>7292</v>
      </c>
      <c r="E1431" s="1">
        <v>1.0</v>
      </c>
      <c r="F1431" s="20" t="str">
        <f>VLOOKUP(C1431,Countries!D:P,13,FALSE)</f>
        <v>15.5,-90.25</v>
      </c>
    </row>
    <row r="1432">
      <c r="A1432" s="1" t="str">
        <f t="shared" si="1"/>
        <v>kwk-CA</v>
      </c>
      <c r="B1432" s="5" t="s">
        <v>7293</v>
      </c>
      <c r="C1432" s="5" t="s">
        <v>418</v>
      </c>
      <c r="D1432" s="1" t="s">
        <v>7295</v>
      </c>
      <c r="E1432" s="1">
        <v>1.0</v>
      </c>
      <c r="F1432" s="20" t="str">
        <f>VLOOKUP(C1432,Countries!D:P,13,FALSE)</f>
        <v>60,-95</v>
      </c>
    </row>
    <row r="1433">
      <c r="A1433" s="1" t="str">
        <f t="shared" si="1"/>
        <v>kwm-NG</v>
      </c>
      <c r="B1433" s="5" t="s">
        <v>7296</v>
      </c>
      <c r="C1433" s="5" t="s">
        <v>1408</v>
      </c>
      <c r="D1433" s="1" t="s">
        <v>7299</v>
      </c>
      <c r="E1433" s="1">
        <v>1.0</v>
      </c>
      <c r="F1433" s="20" t="str">
        <f>VLOOKUP(C1433,Countries!D:P,13,FALSE)</f>
        <v>10,8</v>
      </c>
    </row>
    <row r="1434">
      <c r="A1434" s="1" t="str">
        <f t="shared" si="1"/>
        <v>kwn-NA</v>
      </c>
      <c r="B1434" s="5" t="s">
        <v>7300</v>
      </c>
      <c r="C1434" s="5" t="s">
        <v>1345</v>
      </c>
      <c r="D1434" s="1" t="s">
        <v>7302</v>
      </c>
      <c r="E1434" s="1">
        <v>1.0</v>
      </c>
      <c r="F1434" s="20" t="str">
        <f>VLOOKUP(C1434,Countries!D:P,13,FALSE)</f>
        <v>-22,17</v>
      </c>
    </row>
    <row r="1435">
      <c r="A1435" s="1" t="str">
        <f t="shared" si="1"/>
        <v>kwn-AO</v>
      </c>
      <c r="B1435" s="5" t="s">
        <v>7300</v>
      </c>
      <c r="C1435" s="5" t="s">
        <v>111</v>
      </c>
      <c r="D1435" s="1" t="s">
        <v>7302</v>
      </c>
      <c r="E1435" s="1">
        <v>1.0</v>
      </c>
      <c r="F1435" s="20" t="str">
        <f>VLOOKUP(C1435,Countries!D:P,13,FALSE)</f>
        <v>-12.5,18.5</v>
      </c>
    </row>
    <row r="1436">
      <c r="A1436" s="1" t="str">
        <f t="shared" si="1"/>
        <v>kwo-PG</v>
      </c>
      <c r="B1436" s="5" t="s">
        <v>7304</v>
      </c>
      <c r="C1436" s="5" t="s">
        <v>1500</v>
      </c>
      <c r="D1436" s="1" t="s">
        <v>7306</v>
      </c>
      <c r="E1436" s="1">
        <v>1.0</v>
      </c>
      <c r="F1436" s="20" t="str">
        <f>VLOOKUP(C1436,Countries!D:P,13,FALSE)</f>
        <v>-6,147</v>
      </c>
    </row>
    <row r="1437">
      <c r="A1437" s="1" t="str">
        <f t="shared" si="1"/>
        <v>kwr-VU</v>
      </c>
      <c r="B1437" s="5" t="s">
        <v>7308</v>
      </c>
      <c r="C1437" s="5" t="s">
        <v>2048</v>
      </c>
      <c r="D1437" s="1" t="s">
        <v>7311</v>
      </c>
      <c r="E1437" s="1">
        <v>1.0</v>
      </c>
      <c r="F1437" s="20" t="str">
        <f>VLOOKUP(C1437,Countries!D:P,13,FALSE)</f>
        <v>-16,167</v>
      </c>
    </row>
    <row r="1438">
      <c r="A1438" s="1" t="str">
        <f t="shared" si="1"/>
        <v>kws-US</v>
      </c>
      <c r="B1438" s="5" t="s">
        <v>7313</v>
      </c>
      <c r="C1438" s="5" t="s">
        <v>2017</v>
      </c>
      <c r="D1438" s="1" t="s">
        <v>7316</v>
      </c>
      <c r="E1438" s="1">
        <v>1.0</v>
      </c>
      <c r="F1438" s="20" t="str">
        <f>VLOOKUP(C1438,Countries!D:P,13,FALSE)</f>
        <v>38,-97</v>
      </c>
    </row>
    <row r="1439">
      <c r="A1439" s="1" t="str">
        <f t="shared" si="1"/>
        <v>kwt-PG</v>
      </c>
      <c r="B1439" s="5" t="s">
        <v>7317</v>
      </c>
      <c r="C1439" s="5" t="s">
        <v>1500</v>
      </c>
      <c r="D1439" s="1" t="s">
        <v>3343</v>
      </c>
      <c r="E1439" s="1">
        <v>1.0</v>
      </c>
      <c r="F1439" s="20" t="str">
        <f>VLOOKUP(C1439,Countries!D:P,13,FALSE)</f>
        <v>-6,147</v>
      </c>
    </row>
    <row r="1440">
      <c r="A1440" s="1" t="str">
        <f t="shared" si="1"/>
        <v>kwy-AO</v>
      </c>
      <c r="B1440" s="5" t="s">
        <v>7320</v>
      </c>
      <c r="C1440" s="5" t="s">
        <v>111</v>
      </c>
      <c r="D1440" s="1" t="s">
        <v>7322</v>
      </c>
      <c r="E1440" s="1">
        <v>1.0</v>
      </c>
      <c r="F1440" s="20" t="str">
        <f>VLOOKUP(C1440,Countries!D:P,13,FALSE)</f>
        <v>-12.5,18.5</v>
      </c>
    </row>
    <row r="1441">
      <c r="A1441" s="1" t="str">
        <f t="shared" si="1"/>
        <v>kwz-BR</v>
      </c>
      <c r="B1441" s="5" t="s">
        <v>7323</v>
      </c>
      <c r="C1441" s="5" t="s">
        <v>342</v>
      </c>
      <c r="D1441" s="1" t="s">
        <v>7325</v>
      </c>
      <c r="E1441" s="1">
        <v>1.0</v>
      </c>
      <c r="F1441" s="20" t="str">
        <f>VLOOKUP(C1441,Countries!D:P,13,FALSE)</f>
        <v>-10,-55</v>
      </c>
    </row>
    <row r="1442">
      <c r="A1442" s="1" t="str">
        <f t="shared" si="1"/>
        <v>kxo-NA</v>
      </c>
      <c r="B1442" s="5" t="s">
        <v>7327</v>
      </c>
      <c r="C1442" s="5" t="s">
        <v>1345</v>
      </c>
      <c r="D1442" s="1" t="s">
        <v>7330</v>
      </c>
      <c r="E1442" s="1">
        <v>1.0</v>
      </c>
      <c r="F1442" s="20" t="str">
        <f>VLOOKUP(C1442,Countries!D:P,13,FALSE)</f>
        <v>-22,17</v>
      </c>
    </row>
    <row r="1443">
      <c r="A1443" s="1" t="str">
        <f t="shared" si="1"/>
        <v>kxo-AO</v>
      </c>
      <c r="B1443" s="5" t="s">
        <v>7327</v>
      </c>
      <c r="C1443" s="5" t="s">
        <v>111</v>
      </c>
      <c r="D1443" s="1" t="s">
        <v>7330</v>
      </c>
      <c r="E1443" s="1">
        <v>1.0</v>
      </c>
      <c r="F1443" s="20" t="str">
        <f>VLOOKUP(C1443,Countries!D:P,13,FALSE)</f>
        <v>-12.5,18.5</v>
      </c>
    </row>
    <row r="1444">
      <c r="A1444" s="1" t="str">
        <f t="shared" si="1"/>
        <v>kya-AU</v>
      </c>
      <c r="B1444" s="5" t="s">
        <v>7331</v>
      </c>
      <c r="C1444" s="5" t="s">
        <v>179</v>
      </c>
      <c r="D1444" s="1" t="s">
        <v>7334</v>
      </c>
      <c r="E1444" s="1">
        <v>1.0</v>
      </c>
      <c r="F1444" s="20" t="str">
        <f>VLOOKUP(C1444,Countries!D:P,13,FALSE)</f>
        <v>-27,133</v>
      </c>
    </row>
    <row r="1445">
      <c r="A1445" s="1" t="str">
        <f t="shared" si="1"/>
        <v>kyg-CM</v>
      </c>
      <c r="B1445" s="5" t="s">
        <v>7335</v>
      </c>
      <c r="C1445" s="5" t="s">
        <v>411</v>
      </c>
      <c r="D1445" s="1" t="s">
        <v>7337</v>
      </c>
      <c r="E1445" s="1">
        <v>1.0</v>
      </c>
      <c r="F1445" s="20" t="str">
        <f>VLOOKUP(C1445,Countries!D:P,13,FALSE)</f>
        <v>6,12</v>
      </c>
    </row>
    <row r="1446">
      <c r="A1446" s="1" t="str">
        <f t="shared" si="1"/>
        <v>kyk-PG</v>
      </c>
      <c r="B1446" s="5" t="s">
        <v>7339</v>
      </c>
      <c r="C1446" s="5" t="s">
        <v>1500</v>
      </c>
      <c r="D1446" s="1" t="s">
        <v>7342</v>
      </c>
      <c r="E1446" s="1">
        <v>1.0</v>
      </c>
      <c r="F1446" s="20" t="str">
        <f>VLOOKUP(C1446,Countries!D:P,13,FALSE)</f>
        <v>-6,147</v>
      </c>
    </row>
    <row r="1447">
      <c r="A1447" s="1" t="str">
        <f t="shared" si="1"/>
        <v>kyl-MM</v>
      </c>
      <c r="B1447" s="5" t="s">
        <v>6769</v>
      </c>
      <c r="C1447" s="5" t="s">
        <v>1337</v>
      </c>
      <c r="D1447" s="1" t="s">
        <v>7345</v>
      </c>
      <c r="E1447" s="1">
        <v>1.0</v>
      </c>
      <c r="F1447" s="20" t="str">
        <f>VLOOKUP(C1447,Countries!D:P,13,FALSE)</f>
        <v>22,98</v>
      </c>
    </row>
    <row r="1448">
      <c r="A1448" s="1" t="str">
        <f t="shared" si="1"/>
        <v>kyl-TH</v>
      </c>
      <c r="B1448" s="5" t="s">
        <v>6769</v>
      </c>
      <c r="C1448" s="5" t="s">
        <v>1896</v>
      </c>
      <c r="D1448" s="1" t="s">
        <v>7345</v>
      </c>
      <c r="E1448" s="1">
        <v>1.0</v>
      </c>
      <c r="F1448" s="20" t="str">
        <f>VLOOKUP(C1448,Countries!D:P,13,FALSE)</f>
        <v>15,100</v>
      </c>
    </row>
    <row r="1449">
      <c r="A1449" s="1" t="str">
        <f t="shared" si="1"/>
        <v>kym-UA</v>
      </c>
      <c r="B1449" s="5" t="s">
        <v>7347</v>
      </c>
      <c r="C1449" s="5" t="s">
        <v>1990</v>
      </c>
      <c r="D1449" s="1" t="s">
        <v>7350</v>
      </c>
      <c r="E1449" s="1">
        <v>1.0</v>
      </c>
      <c r="F1449" s="20" t="str">
        <f>VLOOKUP(C1449,Countries!D:P,13,FALSE)</f>
        <v>49,32</v>
      </c>
    </row>
    <row r="1450">
      <c r="A1450" s="1" t="str">
        <f t="shared" si="1"/>
        <v>kyn-US</v>
      </c>
      <c r="B1450" s="5" t="s">
        <v>7352</v>
      </c>
      <c r="C1450" s="5" t="s">
        <v>2017</v>
      </c>
      <c r="D1450" s="1" t="s">
        <v>7354</v>
      </c>
      <c r="E1450" s="1">
        <v>1.0</v>
      </c>
      <c r="F1450" s="20" t="str">
        <f>VLOOKUP(C1450,Countries!D:P,13,FALSE)</f>
        <v>38,-97</v>
      </c>
    </row>
    <row r="1451">
      <c r="A1451" s="1" t="str">
        <f t="shared" si="1"/>
        <v>kyo-CD</v>
      </c>
      <c r="B1451" s="5" t="s">
        <v>7356</v>
      </c>
      <c r="C1451" s="5" t="s">
        <v>511</v>
      </c>
      <c r="D1451" s="1" t="s">
        <v>7359</v>
      </c>
      <c r="E1451" s="1">
        <v>1.0</v>
      </c>
      <c r="F1451" s="20" t="str">
        <f>VLOOKUP(C1451,Countries!D:P,13,FALSE)</f>
        <v>0,25</v>
      </c>
    </row>
    <row r="1452">
      <c r="A1452" s="1" t="str">
        <f t="shared" si="1"/>
        <v>kyp-BR</v>
      </c>
      <c r="B1452" s="5" t="s">
        <v>7360</v>
      </c>
      <c r="C1452" s="5" t="s">
        <v>342</v>
      </c>
      <c r="D1452" s="1" t="s">
        <v>7363</v>
      </c>
      <c r="E1452" s="1">
        <v>1.0</v>
      </c>
      <c r="F1452" s="20" t="str">
        <f>VLOOKUP(C1452,Countries!D:P,13,FALSE)</f>
        <v>-10,-55</v>
      </c>
    </row>
    <row r="1453">
      <c r="A1453" s="1" t="str">
        <f t="shared" si="1"/>
        <v>kyq-CA</v>
      </c>
      <c r="B1453" s="5" t="s">
        <v>6477</v>
      </c>
      <c r="C1453" s="5" t="s">
        <v>418</v>
      </c>
      <c r="D1453" s="1" t="s">
        <v>7367</v>
      </c>
      <c r="E1453" s="1">
        <v>1.0</v>
      </c>
      <c r="F1453" s="20" t="str">
        <f>VLOOKUP(C1453,Countries!D:P,13,FALSE)</f>
        <v>60,-95</v>
      </c>
    </row>
    <row r="1454">
      <c r="A1454" s="1" t="str">
        <f t="shared" si="1"/>
        <v>kyr-PG</v>
      </c>
      <c r="B1454" s="5" t="s">
        <v>7369</v>
      </c>
      <c r="C1454" s="5" t="s">
        <v>1500</v>
      </c>
      <c r="D1454" s="1" t="s">
        <v>7372</v>
      </c>
      <c r="E1454" s="1">
        <v>1.0</v>
      </c>
      <c r="F1454" s="20" t="str">
        <f>VLOOKUP(C1454,Countries!D:P,13,FALSE)</f>
        <v>-6,147</v>
      </c>
    </row>
    <row r="1455">
      <c r="A1455" s="1" t="str">
        <f t="shared" si="1"/>
        <v>kyt-AU</v>
      </c>
      <c r="B1455" s="5" t="s">
        <v>7373</v>
      </c>
      <c r="C1455" s="5" t="s">
        <v>179</v>
      </c>
      <c r="D1455" s="1" t="s">
        <v>7375</v>
      </c>
      <c r="E1455" s="1">
        <v>1.0</v>
      </c>
      <c r="F1455" s="20" t="str">
        <f>VLOOKUP(C1455,Countries!D:P,13,FALSE)</f>
        <v>-27,133</v>
      </c>
    </row>
    <row r="1456">
      <c r="A1456" s="1" t="str">
        <f t="shared" si="1"/>
        <v>kyz-BR</v>
      </c>
      <c r="B1456" s="5" t="s">
        <v>7376</v>
      </c>
      <c r="C1456" s="5" t="s">
        <v>342</v>
      </c>
      <c r="D1456" s="1" t="s">
        <v>7378</v>
      </c>
      <c r="E1456" s="1">
        <v>1.0</v>
      </c>
      <c r="F1456" s="20" t="str">
        <f>VLOOKUP(C1456,Countries!D:P,13,FALSE)</f>
        <v>-10,-55</v>
      </c>
    </row>
    <row r="1457">
      <c r="A1457" s="1" t="str">
        <f t="shared" si="1"/>
        <v>kzh-CN</v>
      </c>
      <c r="B1457" s="5" t="s">
        <v>7379</v>
      </c>
      <c r="C1457" s="5" t="s">
        <v>460</v>
      </c>
      <c r="D1457" s="1" t="s">
        <v>7382</v>
      </c>
      <c r="E1457" s="1">
        <v>1.0</v>
      </c>
      <c r="F1457" s="20" t="str">
        <f>VLOOKUP(C1457,Countries!D:P,13,FALSE)</f>
        <v>35,105</v>
      </c>
    </row>
    <row r="1458">
      <c r="A1458" s="1" t="str">
        <f t="shared" si="1"/>
        <v>kzy-RU</v>
      </c>
      <c r="B1458" s="5" t="s">
        <v>7383</v>
      </c>
      <c r="C1458" s="5" t="s">
        <v>1590</v>
      </c>
      <c r="D1458" s="1" t="s">
        <v>7386</v>
      </c>
      <c r="E1458" s="1">
        <v>1.0</v>
      </c>
      <c r="F1458" s="20" t="str">
        <f>VLOOKUP(C1458,Countries!D:P,13,FALSE)</f>
        <v>60,100</v>
      </c>
    </row>
    <row r="1459">
      <c r="A1459" s="1" t="str">
        <f t="shared" si="1"/>
        <v>laa-TD</v>
      </c>
      <c r="B1459" s="5" t="s">
        <v>7388</v>
      </c>
      <c r="C1459" s="5" t="s">
        <v>443</v>
      </c>
      <c r="D1459" s="1" t="s">
        <v>7391</v>
      </c>
      <c r="E1459" s="1">
        <v>1.0</v>
      </c>
      <c r="F1459" s="20" t="str">
        <f>VLOOKUP(C1459,Countries!D:P,13,FALSE)</f>
        <v>15,19</v>
      </c>
    </row>
    <row r="1460">
      <c r="A1460" s="1" t="str">
        <f t="shared" si="1"/>
        <v>lab-PG</v>
      </c>
      <c r="B1460" s="5" t="s">
        <v>7393</v>
      </c>
      <c r="C1460" s="5" t="s">
        <v>1500</v>
      </c>
      <c r="D1460" s="1" t="s">
        <v>7396</v>
      </c>
      <c r="E1460" s="1">
        <v>1.0</v>
      </c>
      <c r="F1460" s="20" t="str">
        <f>VLOOKUP(C1460,Countries!D:P,13,FALSE)</f>
        <v>-6,147</v>
      </c>
    </row>
    <row r="1461">
      <c r="A1461" s="1" t="str">
        <f t="shared" si="1"/>
        <v>lac-MX</v>
      </c>
      <c r="B1461" s="5" t="s">
        <v>7397</v>
      </c>
      <c r="C1461" s="5" t="s">
        <v>1264</v>
      </c>
      <c r="D1461" s="1" t="s">
        <v>7399</v>
      </c>
      <c r="E1461" s="1">
        <v>1.0</v>
      </c>
      <c r="F1461" s="20" t="str">
        <f>VLOOKUP(C1461,Countries!D:P,13,FALSE)</f>
        <v>23,-102</v>
      </c>
    </row>
    <row r="1462">
      <c r="A1462" s="1" t="str">
        <f t="shared" si="1"/>
        <v>lad-IN</v>
      </c>
      <c r="B1462" s="5" t="s">
        <v>7401</v>
      </c>
      <c r="C1462" s="5" t="s">
        <v>938</v>
      </c>
      <c r="D1462" s="1" t="s">
        <v>7404</v>
      </c>
      <c r="E1462" s="1">
        <v>1.0</v>
      </c>
      <c r="F1462" s="20" t="str">
        <f>VLOOKUP(C1462,Countries!D:P,13,FALSE)</f>
        <v>20,77</v>
      </c>
    </row>
    <row r="1463">
      <c r="A1463" s="1" t="str">
        <f t="shared" si="1"/>
        <v>laf-SD</v>
      </c>
      <c r="B1463" s="5" t="s">
        <v>7405</v>
      </c>
      <c r="C1463" s="5" t="s">
        <v>1818</v>
      </c>
      <c r="D1463" s="1" t="s">
        <v>7407</v>
      </c>
      <c r="E1463" s="1">
        <v>1.0</v>
      </c>
      <c r="F1463" s="20" t="str">
        <f>VLOOKUP(C1463,Countries!D:P,13,FALSE)</f>
        <v>15,30</v>
      </c>
    </row>
    <row r="1464">
      <c r="A1464" s="1" t="str">
        <f t="shared" si="1"/>
        <v>lag-CM</v>
      </c>
      <c r="B1464" s="5" t="s">
        <v>7408</v>
      </c>
      <c r="C1464" s="5" t="s">
        <v>411</v>
      </c>
      <c r="D1464" s="1" t="s">
        <v>7410</v>
      </c>
      <c r="E1464" s="1">
        <v>1.0</v>
      </c>
      <c r="F1464" s="20" t="str">
        <f>VLOOKUP(C1464,Countries!D:P,13,FALSE)</f>
        <v>6,12</v>
      </c>
    </row>
    <row r="1465">
      <c r="A1465" s="1" t="str">
        <f t="shared" si="1"/>
        <v>lah-CN</v>
      </c>
      <c r="B1465" s="5" t="s">
        <v>7412</v>
      </c>
      <c r="C1465" s="5" t="s">
        <v>460</v>
      </c>
      <c r="D1465" s="1" t="s">
        <v>7415</v>
      </c>
      <c r="E1465" s="1">
        <v>1.0</v>
      </c>
      <c r="F1465" s="20" t="str">
        <f>VLOOKUP(C1465,Countries!D:P,13,FALSE)</f>
        <v>35,105</v>
      </c>
    </row>
    <row r="1466">
      <c r="A1466" s="1" t="str">
        <f t="shared" si="1"/>
        <v>lah-TH</v>
      </c>
      <c r="B1466" s="5" t="s">
        <v>7412</v>
      </c>
      <c r="C1466" s="5" t="s">
        <v>1896</v>
      </c>
      <c r="D1466" s="1" t="s">
        <v>7415</v>
      </c>
      <c r="E1466" s="1">
        <v>1.0</v>
      </c>
      <c r="F1466" s="20" t="str">
        <f>VLOOKUP(C1466,Countries!D:P,13,FALSE)</f>
        <v>15,100</v>
      </c>
    </row>
    <row r="1467">
      <c r="A1467" s="1" t="str">
        <f t="shared" si="1"/>
        <v>lah-MM</v>
      </c>
      <c r="B1467" s="5" t="s">
        <v>7412</v>
      </c>
      <c r="C1467" s="5" t="s">
        <v>1337</v>
      </c>
      <c r="D1467" s="1" t="s">
        <v>7415</v>
      </c>
      <c r="E1467" s="1">
        <v>1.0</v>
      </c>
      <c r="F1467" s="20" t="str">
        <f>VLOOKUP(C1467,Countries!D:P,13,FALSE)</f>
        <v>22,98</v>
      </c>
    </row>
    <row r="1468">
      <c r="A1468" s="1" t="str">
        <f t="shared" si="1"/>
        <v>lai-MM</v>
      </c>
      <c r="B1468" s="5" t="s">
        <v>7417</v>
      </c>
      <c r="C1468" s="5" t="s">
        <v>1337</v>
      </c>
      <c r="D1468" s="1" t="s">
        <v>7420</v>
      </c>
      <c r="E1468" s="1">
        <v>1.0</v>
      </c>
      <c r="F1468" s="20" t="str">
        <f>VLOOKUP(C1468,Countries!D:P,13,FALSE)</f>
        <v>22,98</v>
      </c>
    </row>
    <row r="1469">
      <c r="A1469" s="1" t="str">
        <f t="shared" si="1"/>
        <v>lak-RU</v>
      </c>
      <c r="B1469" s="5" t="s">
        <v>7421</v>
      </c>
      <c r="C1469" s="5" t="s">
        <v>1590</v>
      </c>
      <c r="D1469" s="1" t="s">
        <v>7424</v>
      </c>
      <c r="E1469" s="1">
        <v>1.0</v>
      </c>
      <c r="F1469" s="20" t="str">
        <f>VLOOKUP(C1469,Countries!D:P,13,FALSE)</f>
        <v>60,100</v>
      </c>
    </row>
    <row r="1470">
      <c r="A1470" s="1" t="str">
        <f t="shared" si="1"/>
        <v>lal-CN</v>
      </c>
      <c r="B1470" s="5" t="s">
        <v>7425</v>
      </c>
      <c r="C1470" s="5" t="s">
        <v>460</v>
      </c>
      <c r="D1470" s="1" t="s">
        <v>7428</v>
      </c>
      <c r="E1470" s="1">
        <v>1.0</v>
      </c>
      <c r="F1470" s="20" t="str">
        <f>VLOOKUP(C1470,Countries!D:P,13,FALSE)</f>
        <v>35,105</v>
      </c>
    </row>
    <row r="1471">
      <c r="A1471" s="1" t="str">
        <f t="shared" si="1"/>
        <v>lam-CM</v>
      </c>
      <c r="B1471" s="5" t="s">
        <v>7429</v>
      </c>
      <c r="C1471" s="5" t="s">
        <v>411</v>
      </c>
      <c r="D1471" s="1" t="s">
        <v>7432</v>
      </c>
      <c r="E1471" s="1">
        <v>1.0</v>
      </c>
      <c r="F1471" s="20" t="str">
        <f>VLOOKUP(C1471,Countries!D:P,13,FALSE)</f>
        <v>6,12</v>
      </c>
    </row>
    <row r="1472">
      <c r="A1472" s="1" t="str">
        <f t="shared" si="1"/>
        <v>lam-TD</v>
      </c>
      <c r="B1472" s="5" t="s">
        <v>7429</v>
      </c>
      <c r="C1472" s="5" t="s">
        <v>443</v>
      </c>
      <c r="D1472" s="1" t="s">
        <v>7432</v>
      </c>
      <c r="E1472" s="1">
        <v>1.0</v>
      </c>
      <c r="F1472" s="20" t="str">
        <f>VLOOKUP(C1472,Countries!D:P,13,FALSE)</f>
        <v>15,19</v>
      </c>
    </row>
    <row r="1473">
      <c r="A1473" s="1" t="str">
        <f t="shared" si="1"/>
        <v>lan-UG</v>
      </c>
      <c r="B1473" s="5" t="s">
        <v>7435</v>
      </c>
      <c r="C1473" s="5" t="s">
        <v>1982</v>
      </c>
      <c r="D1473" s="1" t="s">
        <v>7438</v>
      </c>
      <c r="E1473" s="1">
        <v>1.0</v>
      </c>
      <c r="F1473" s="20" t="str">
        <f>VLOOKUP(C1473,Countries!D:P,13,FALSE)</f>
        <v>1,32</v>
      </c>
    </row>
    <row r="1474">
      <c r="A1474" s="1" t="str">
        <f t="shared" si="1"/>
        <v>lao-LA</v>
      </c>
      <c r="B1474" s="5" t="s">
        <v>7439</v>
      </c>
      <c r="C1474" s="5" t="s">
        <v>1097</v>
      </c>
      <c r="D1474" s="1" t="s">
        <v>7441</v>
      </c>
      <c r="E1474" s="1">
        <v>1.0</v>
      </c>
      <c r="F1474" s="20" t="str">
        <f>VLOOKUP(C1474,Countries!D:P,13,FALSE)</f>
        <v>18,105</v>
      </c>
    </row>
    <row r="1475">
      <c r="A1475" s="1" t="str">
        <f t="shared" si="1"/>
        <v>lao-TH</v>
      </c>
      <c r="B1475" s="5" t="s">
        <v>7439</v>
      </c>
      <c r="C1475" s="5" t="s">
        <v>1896</v>
      </c>
      <c r="D1475" s="1" t="s">
        <v>7441</v>
      </c>
      <c r="E1475" s="1">
        <v>1.0</v>
      </c>
      <c r="F1475" s="20" t="str">
        <f>VLOOKUP(C1475,Countries!D:P,13,FALSE)</f>
        <v>15,100</v>
      </c>
    </row>
    <row r="1476">
      <c r="A1476" s="1" t="str">
        <f t="shared" si="1"/>
        <v>lar-AU</v>
      </c>
      <c r="B1476" s="5" t="s">
        <v>7443</v>
      </c>
      <c r="C1476" s="5" t="s">
        <v>179</v>
      </c>
      <c r="D1476" s="1" t="s">
        <v>7446</v>
      </c>
      <c r="E1476" s="1">
        <v>1.0</v>
      </c>
      <c r="F1476" s="20" t="str">
        <f>VLOOKUP(C1476,Countries!D:P,13,FALSE)</f>
        <v>-27,133</v>
      </c>
    </row>
    <row r="1477">
      <c r="A1477" s="1" t="str">
        <f t="shared" si="1"/>
        <v>lat-LV</v>
      </c>
      <c r="B1477" s="5" t="s">
        <v>7448</v>
      </c>
      <c r="C1477" s="5" t="s">
        <v>1106</v>
      </c>
      <c r="D1477" s="1" t="s">
        <v>7451</v>
      </c>
      <c r="E1477" s="1">
        <v>1.0</v>
      </c>
      <c r="F1477" s="20" t="str">
        <f>VLOOKUP(C1477,Countries!D:P,13,FALSE)</f>
        <v>57,25</v>
      </c>
    </row>
    <row r="1478">
      <c r="A1478" s="1" t="str">
        <f t="shared" si="1"/>
        <v>lau-SB</v>
      </c>
      <c r="B1478" s="5" t="s">
        <v>7453</v>
      </c>
      <c r="C1478" s="5" t="s">
        <v>1758</v>
      </c>
      <c r="D1478" s="1" t="s">
        <v>7456</v>
      </c>
      <c r="E1478" s="1">
        <v>1.0</v>
      </c>
      <c r="F1478" s="20" t="str">
        <f>VLOOKUP(C1478,Countries!D:P,13,FALSE)</f>
        <v>-8,159</v>
      </c>
    </row>
    <row r="1479">
      <c r="A1479" s="1" t="str">
        <f t="shared" si="1"/>
        <v>lav-SB</v>
      </c>
      <c r="B1479" s="5" t="s">
        <v>7449</v>
      </c>
      <c r="C1479" s="5" t="s">
        <v>1758</v>
      </c>
      <c r="D1479" s="1" t="s">
        <v>7459</v>
      </c>
      <c r="E1479" s="1">
        <v>1.0</v>
      </c>
      <c r="F1479" s="20" t="str">
        <f>VLOOKUP(C1479,Countries!D:P,13,FALSE)</f>
        <v>-8,159</v>
      </c>
    </row>
    <row r="1480">
      <c r="A1480" s="1" t="str">
        <f t="shared" si="1"/>
        <v>laz-GE</v>
      </c>
      <c r="B1480" s="5" t="s">
        <v>2778</v>
      </c>
      <c r="C1480" s="5" t="s">
        <v>768</v>
      </c>
      <c r="D1480" s="1" t="s">
        <v>7463</v>
      </c>
      <c r="E1480" s="1">
        <v>1.0</v>
      </c>
      <c r="F1480" s="20" t="str">
        <f>VLOOKUP(C1480,Countries!D:P,13,FALSE)</f>
        <v>42,43.5</v>
      </c>
    </row>
    <row r="1481">
      <c r="A1481" s="1" t="str">
        <f t="shared" si="1"/>
        <v>laz-TR</v>
      </c>
      <c r="B1481" s="5" t="s">
        <v>2778</v>
      </c>
      <c r="C1481" s="5" t="s">
        <v>1950</v>
      </c>
      <c r="D1481" s="1" t="s">
        <v>7463</v>
      </c>
      <c r="E1481" s="1">
        <v>1.0</v>
      </c>
      <c r="F1481" s="20" t="str">
        <f>VLOOKUP(C1481,Countries!D:P,13,FALSE)</f>
        <v>39,35</v>
      </c>
    </row>
    <row r="1482">
      <c r="A1482" s="1" t="str">
        <f t="shared" si="1"/>
        <v>lbu-CD</v>
      </c>
      <c r="B1482" s="5" t="s">
        <v>7394</v>
      </c>
      <c r="C1482" s="5" t="s">
        <v>511</v>
      </c>
      <c r="D1482" s="1" t="s">
        <v>7467</v>
      </c>
      <c r="E1482" s="1">
        <v>1.0</v>
      </c>
      <c r="F1482" s="20" t="str">
        <f>VLOOKUP(C1482,Countries!D:P,13,FALSE)</f>
        <v>0,25</v>
      </c>
    </row>
    <row r="1483">
      <c r="A1483" s="1" t="str">
        <f t="shared" si="1"/>
        <v>lch-VN</v>
      </c>
      <c r="B1483" s="5" t="s">
        <v>7468</v>
      </c>
      <c r="C1483" s="5" t="s">
        <v>2064</v>
      </c>
      <c r="D1483" s="1" t="s">
        <v>7471</v>
      </c>
      <c r="E1483" s="1">
        <v>1.0</v>
      </c>
      <c r="F1483" s="20" t="str">
        <f>VLOOKUP(C1483,Countries!D:P,13,FALSE)</f>
        <v>16,106</v>
      </c>
    </row>
    <row r="1484">
      <c r="A1484" s="1" t="str">
        <f t="shared" si="1"/>
        <v>lcr-GP</v>
      </c>
      <c r="B1484" s="5" t="s">
        <v>7473</v>
      </c>
      <c r="C1484" s="5" t="s">
        <v>823</v>
      </c>
      <c r="D1484" s="1" t="s">
        <v>7475</v>
      </c>
      <c r="E1484" s="1">
        <v>1.0</v>
      </c>
      <c r="F1484" s="20" t="str">
        <f>VLOOKUP(C1484,Countries!D:P,13,FALSE)</f>
        <v>16.25,-61.5833</v>
      </c>
    </row>
    <row r="1485">
      <c r="A1485" s="1" t="str">
        <f t="shared" si="1"/>
        <v>lcr-TT</v>
      </c>
      <c r="B1485" s="5" t="s">
        <v>7473</v>
      </c>
      <c r="C1485" s="5" t="s">
        <v>1932</v>
      </c>
      <c r="D1485" s="1" t="s">
        <v>7475</v>
      </c>
      <c r="E1485" s="1">
        <v>1.0</v>
      </c>
      <c r="F1485" s="20" t="str">
        <f>VLOOKUP(C1485,Countries!D:P,13,FALSE)</f>
        <v>11,-61</v>
      </c>
    </row>
    <row r="1486">
      <c r="A1486" s="1" t="str">
        <f t="shared" si="1"/>
        <v>lcr-GY</v>
      </c>
      <c r="B1486" s="5" t="s">
        <v>7473</v>
      </c>
      <c r="C1486" s="5" t="s">
        <v>871</v>
      </c>
      <c r="D1486" s="1" t="s">
        <v>7475</v>
      </c>
      <c r="E1486" s="1">
        <v>1.0</v>
      </c>
      <c r="F1486" s="20" t="str">
        <f>VLOOKUP(C1486,Countries!D:P,13,FALSE)</f>
        <v>5,-59</v>
      </c>
    </row>
    <row r="1487">
      <c r="A1487" s="1" t="str">
        <f t="shared" si="1"/>
        <v>lcr-LC</v>
      </c>
      <c r="B1487" s="5" t="s">
        <v>7473</v>
      </c>
      <c r="C1487" s="5" t="s">
        <v>1629</v>
      </c>
      <c r="D1487" s="1" t="s">
        <v>7475</v>
      </c>
      <c r="E1487" s="1">
        <v>1.0</v>
      </c>
      <c r="F1487" s="20" t="str">
        <f>VLOOKUP(C1487,Countries!D:P,13,FALSE)</f>
        <v>13.8833,-61.1333</v>
      </c>
    </row>
    <row r="1488">
      <c r="A1488" s="1" t="str">
        <f t="shared" si="1"/>
        <v>lcr-DM</v>
      </c>
      <c r="B1488" s="5" t="s">
        <v>7473</v>
      </c>
      <c r="C1488" s="5" t="s">
        <v>597</v>
      </c>
      <c r="D1488" s="1" t="s">
        <v>7475</v>
      </c>
      <c r="E1488" s="1">
        <v>1.0</v>
      </c>
      <c r="F1488" s="20" t="str">
        <f>VLOOKUP(C1488,Countries!D:P,13,FALSE)</f>
        <v>15.4167,-61.3333</v>
      </c>
    </row>
    <row r="1489">
      <c r="A1489" s="1" t="str">
        <f t="shared" si="1"/>
        <v>lcr-GD</v>
      </c>
      <c r="B1489" s="5" t="s">
        <v>7473</v>
      </c>
      <c r="C1489" s="5" t="s">
        <v>816</v>
      </c>
      <c r="D1489" s="1" t="s">
        <v>7475</v>
      </c>
      <c r="E1489" s="1">
        <v>1.0</v>
      </c>
      <c r="F1489" s="20" t="str">
        <f>VLOOKUP(C1489,Countries!D:P,13,FALSE)</f>
        <v>12.1167,-61.6667</v>
      </c>
    </row>
    <row r="1490">
      <c r="A1490" s="1" t="str">
        <f t="shared" si="1"/>
        <v>lcr-MQ</v>
      </c>
      <c r="B1490" s="5" t="s">
        <v>7473</v>
      </c>
      <c r="C1490" s="5" t="s">
        <v>1231</v>
      </c>
      <c r="D1490" s="1" t="s">
        <v>7475</v>
      </c>
      <c r="E1490" s="1">
        <v>1.0</v>
      </c>
      <c r="F1490" s="20" t="str">
        <f>VLOOKUP(C1490,Countries!D:P,13,FALSE)</f>
        <v>14.6667,-61</v>
      </c>
    </row>
    <row r="1491">
      <c r="A1491" s="1" t="str">
        <f t="shared" si="1"/>
        <v>lda-UG</v>
      </c>
      <c r="B1491" s="5" t="s">
        <v>7477</v>
      </c>
      <c r="C1491" s="5" t="s">
        <v>1982</v>
      </c>
      <c r="D1491" s="1" t="s">
        <v>7480</v>
      </c>
      <c r="E1491" s="1">
        <v>1.0</v>
      </c>
      <c r="F1491" s="20" t="str">
        <f>VLOOKUP(C1491,Countries!D:P,13,FALSE)</f>
        <v>1,32</v>
      </c>
    </row>
    <row r="1492">
      <c r="A1492" s="1" t="str">
        <f t="shared" si="1"/>
        <v>ldn-IT</v>
      </c>
      <c r="B1492" s="5" t="s">
        <v>7482</v>
      </c>
      <c r="C1492" s="5" t="s">
        <v>997</v>
      </c>
      <c r="D1492" s="1" t="s">
        <v>7485</v>
      </c>
      <c r="E1492" s="1">
        <v>1.0</v>
      </c>
      <c r="F1492" s="20" t="str">
        <f>VLOOKUP(C1492,Countries!D:P,13,FALSE)</f>
        <v>42.8333,12.8333</v>
      </c>
    </row>
    <row r="1493">
      <c r="A1493" s="1" t="str">
        <f t="shared" si="1"/>
        <v>ldo-CM</v>
      </c>
      <c r="B1493" s="5" t="s">
        <v>7487</v>
      </c>
      <c r="C1493" s="5" t="s">
        <v>411</v>
      </c>
      <c r="D1493" s="1" t="s">
        <v>7488</v>
      </c>
      <c r="E1493" s="1">
        <v>1.0</v>
      </c>
      <c r="F1493" s="20" t="str">
        <f>VLOOKUP(C1493,Countries!D:P,13,FALSE)</f>
        <v>6,12</v>
      </c>
    </row>
    <row r="1494">
      <c r="A1494" s="1" t="str">
        <f t="shared" si="1"/>
        <v>ldu-CD</v>
      </c>
      <c r="B1494" s="5" t="s">
        <v>7489</v>
      </c>
      <c r="C1494" s="5" t="s">
        <v>511</v>
      </c>
      <c r="D1494" s="1" t="s">
        <v>7492</v>
      </c>
      <c r="E1494" s="1">
        <v>1.0</v>
      </c>
      <c r="F1494" s="20" t="str">
        <f>VLOOKUP(C1494,Countries!D:P,13,FALSE)</f>
        <v>0,25</v>
      </c>
    </row>
    <row r="1495">
      <c r="A1495" s="1" t="str">
        <f t="shared" si="1"/>
        <v>leb-CD</v>
      </c>
      <c r="B1495" s="5" t="s">
        <v>7493</v>
      </c>
      <c r="C1495" s="5" t="s">
        <v>511</v>
      </c>
      <c r="D1495" s="1" t="s">
        <v>7495</v>
      </c>
      <c r="E1495" s="1">
        <v>1.0</v>
      </c>
      <c r="F1495" s="20" t="str">
        <f>VLOOKUP(C1495,Countries!D:P,13,FALSE)</f>
        <v>0,25</v>
      </c>
    </row>
    <row r="1496">
      <c r="A1496" s="1" t="str">
        <f t="shared" si="1"/>
        <v>lec-BO</v>
      </c>
      <c r="B1496" s="5" t="s">
        <v>7496</v>
      </c>
      <c r="C1496" s="5" t="s">
        <v>299</v>
      </c>
      <c r="D1496" s="1" t="s">
        <v>7498</v>
      </c>
      <c r="E1496" s="1">
        <v>1.0</v>
      </c>
      <c r="F1496" s="20" t="str">
        <f>VLOOKUP(C1496,Countries!D:P,13,FALSE)</f>
        <v>-17,-65</v>
      </c>
    </row>
    <row r="1497">
      <c r="A1497" s="1" t="str">
        <f t="shared" si="1"/>
        <v>leg-CD</v>
      </c>
      <c r="B1497" s="5" t="s">
        <v>7499</v>
      </c>
      <c r="C1497" s="5" t="s">
        <v>511</v>
      </c>
      <c r="D1497" s="1" t="s">
        <v>7502</v>
      </c>
      <c r="E1497" s="1">
        <v>1.0</v>
      </c>
      <c r="F1497" s="20" t="str">
        <f>VLOOKUP(C1497,Countries!D:P,13,FALSE)</f>
        <v>0,25</v>
      </c>
    </row>
    <row r="1498">
      <c r="A1498" s="1" t="str">
        <f t="shared" si="1"/>
        <v>lel-TD</v>
      </c>
      <c r="B1498" s="5" t="s">
        <v>7503</v>
      </c>
      <c r="C1498" s="5" t="s">
        <v>443</v>
      </c>
      <c r="D1498" s="1" t="s">
        <v>7506</v>
      </c>
      <c r="E1498" s="1">
        <v>1.0</v>
      </c>
      <c r="F1498" s="20" t="str">
        <f>VLOOKUP(C1498,Countries!D:P,13,FALSE)</f>
        <v>15,19</v>
      </c>
    </row>
    <row r="1499">
      <c r="A1499" s="1" t="str">
        <f t="shared" si="1"/>
        <v>len-VU</v>
      </c>
      <c r="B1499" s="5" t="s">
        <v>7507</v>
      </c>
      <c r="C1499" s="5" t="s">
        <v>2048</v>
      </c>
      <c r="D1499" s="1" t="s">
        <v>7510</v>
      </c>
      <c r="E1499" s="1">
        <v>1.0</v>
      </c>
      <c r="F1499" s="20" t="str">
        <f>VLOOKUP(C1499,Countries!D:P,13,FALSE)</f>
        <v>-16,167</v>
      </c>
    </row>
    <row r="1500">
      <c r="A1500" s="1" t="str">
        <f t="shared" si="1"/>
        <v>lep-IN</v>
      </c>
      <c r="B1500" s="5" t="s">
        <v>7512</v>
      </c>
      <c r="C1500" s="5" t="s">
        <v>938</v>
      </c>
      <c r="D1500" s="1" t="s">
        <v>7514</v>
      </c>
      <c r="E1500" s="1">
        <v>1.0</v>
      </c>
      <c r="F1500" s="20" t="str">
        <f>VLOOKUP(C1500,Countries!D:P,13,FALSE)</f>
        <v>20,77</v>
      </c>
    </row>
    <row r="1501">
      <c r="A1501" s="1" t="str">
        <f t="shared" si="1"/>
        <v>lep-NP</v>
      </c>
      <c r="B1501" s="5" t="s">
        <v>7512</v>
      </c>
      <c r="C1501" s="5" t="s">
        <v>1361</v>
      </c>
      <c r="D1501" s="1" t="s">
        <v>7514</v>
      </c>
      <c r="E1501" s="1">
        <v>1.0</v>
      </c>
      <c r="F1501" s="20" t="str">
        <f>VLOOKUP(C1501,Countries!D:P,13,FALSE)</f>
        <v>28,84</v>
      </c>
    </row>
    <row r="1502">
      <c r="A1502" s="1" t="str">
        <f t="shared" si="1"/>
        <v>lep-BT</v>
      </c>
      <c r="B1502" s="5" t="s">
        <v>7512</v>
      </c>
      <c r="C1502" s="5" t="s">
        <v>290</v>
      </c>
      <c r="D1502" s="1" t="s">
        <v>7514</v>
      </c>
      <c r="E1502" s="1">
        <v>1.0</v>
      </c>
      <c r="F1502" s="20" t="str">
        <f>VLOOKUP(C1502,Countries!D:P,13,FALSE)</f>
        <v>27.5,90.5</v>
      </c>
    </row>
    <row r="1503">
      <c r="A1503" s="1" t="str">
        <f t="shared" si="1"/>
        <v>les-CD</v>
      </c>
      <c r="B1503" s="5" t="s">
        <v>7516</v>
      </c>
      <c r="C1503" s="5" t="s">
        <v>511</v>
      </c>
      <c r="D1503" s="1" t="s">
        <v>7518</v>
      </c>
      <c r="E1503" s="1">
        <v>1.0</v>
      </c>
      <c r="F1503" s="20" t="str">
        <f>VLOOKUP(C1503,Countries!D:P,13,FALSE)</f>
        <v>0,25</v>
      </c>
    </row>
    <row r="1504">
      <c r="A1504" s="1" t="str">
        <f t="shared" si="1"/>
        <v>let-ID</v>
      </c>
      <c r="B1504" s="5" t="s">
        <v>7520</v>
      </c>
      <c r="C1504" s="5" t="s">
        <v>946</v>
      </c>
      <c r="D1504" s="1" t="s">
        <v>7523</v>
      </c>
      <c r="E1504" s="1">
        <v>1.0</v>
      </c>
      <c r="F1504" s="20" t="str">
        <f>VLOOKUP(C1504,Countries!D:P,13,FALSE)</f>
        <v>-5,120</v>
      </c>
    </row>
    <row r="1505">
      <c r="A1505" s="1" t="str">
        <f t="shared" si="1"/>
        <v>lew-VU</v>
      </c>
      <c r="B1505" s="5" t="s">
        <v>6747</v>
      </c>
      <c r="C1505" s="5" t="s">
        <v>2048</v>
      </c>
      <c r="D1505" s="1" t="s">
        <v>7526</v>
      </c>
      <c r="E1505" s="1">
        <v>1.0</v>
      </c>
      <c r="F1505" s="20" t="str">
        <f>VLOOKUP(C1505,Countries!D:P,13,FALSE)</f>
        <v>-16,167</v>
      </c>
    </row>
    <row r="1506">
      <c r="A1506" s="1" t="str">
        <f t="shared" si="1"/>
        <v>lez-RU</v>
      </c>
      <c r="B1506" s="5" t="s">
        <v>7528</v>
      </c>
      <c r="C1506" s="5" t="s">
        <v>1590</v>
      </c>
      <c r="D1506" s="1" t="s">
        <v>7530</v>
      </c>
      <c r="E1506" s="1">
        <v>1.0</v>
      </c>
      <c r="F1506" s="20" t="str">
        <f>VLOOKUP(C1506,Countries!D:P,13,FALSE)</f>
        <v>60,100</v>
      </c>
    </row>
    <row r="1507">
      <c r="A1507" s="1" t="str">
        <f t="shared" si="1"/>
        <v>lez-AZ</v>
      </c>
      <c r="B1507" s="5" t="s">
        <v>7528</v>
      </c>
      <c r="C1507" s="5" t="s">
        <v>201</v>
      </c>
      <c r="D1507" s="1" t="s">
        <v>7530</v>
      </c>
      <c r="E1507" s="1">
        <v>1.0</v>
      </c>
      <c r="F1507" s="20" t="str">
        <f>VLOOKUP(C1507,Countries!D:P,13,FALSE)</f>
        <v>40.5,47.5</v>
      </c>
    </row>
    <row r="1508">
      <c r="A1508" s="1" t="str">
        <f t="shared" si="1"/>
        <v>lga-SB</v>
      </c>
      <c r="B1508" s="5" t="s">
        <v>7531</v>
      </c>
      <c r="C1508" s="5" t="s">
        <v>1758</v>
      </c>
      <c r="D1508" s="1" t="s">
        <v>7534</v>
      </c>
      <c r="E1508" s="1">
        <v>1.0</v>
      </c>
      <c r="F1508" s="20" t="str">
        <f>VLOOKUP(C1508,Countries!D:P,13,FALSE)</f>
        <v>-8,159</v>
      </c>
    </row>
    <row r="1509">
      <c r="A1509" s="1" t="str">
        <f t="shared" si="1"/>
        <v>lge-DE</v>
      </c>
      <c r="B1509" s="5" t="s">
        <v>7536</v>
      </c>
      <c r="C1509" s="5" t="s">
        <v>776</v>
      </c>
      <c r="D1509" s="1" t="s">
        <v>7539</v>
      </c>
      <c r="E1509" s="1">
        <v>1.0</v>
      </c>
      <c r="F1509" s="20" t="str">
        <f>VLOOKUP(C1509,Countries!D:P,13,FALSE)</f>
        <v>51,9</v>
      </c>
    </row>
    <row r="1510">
      <c r="A1510" s="1" t="str">
        <f t="shared" si="1"/>
        <v>lgh-LB</v>
      </c>
      <c r="B1510" s="5" t="s">
        <v>7541</v>
      </c>
      <c r="C1510" s="5" t="s">
        <v>1115</v>
      </c>
      <c r="D1510" s="1" t="s">
        <v>7542</v>
      </c>
      <c r="E1510" s="1">
        <v>1.0</v>
      </c>
      <c r="F1510" s="20" t="str">
        <f>VLOOKUP(C1510,Countries!D:P,13,FALSE)</f>
        <v>33.8333,35.8333</v>
      </c>
    </row>
    <row r="1511">
      <c r="A1511" s="1" t="str">
        <f t="shared" si="1"/>
        <v>lgi-TZ</v>
      </c>
      <c r="B1511" s="5" t="s">
        <v>7543</v>
      </c>
      <c r="C1511" s="5" t="s">
        <v>1887</v>
      </c>
      <c r="D1511" s="1" t="s">
        <v>7545</v>
      </c>
      <c r="E1511" s="1">
        <v>1.0</v>
      </c>
      <c r="F1511" s="20" t="str">
        <f>VLOOKUP(C1511,Countries!D:P,13,FALSE)</f>
        <v>-6,35</v>
      </c>
    </row>
    <row r="1512">
      <c r="A1512" s="1" t="str">
        <f t="shared" si="1"/>
        <v>lgp-PT</v>
      </c>
      <c r="B1512" s="5" t="s">
        <v>7546</v>
      </c>
      <c r="C1512" s="5" t="s">
        <v>1548</v>
      </c>
      <c r="D1512" s="1" t="s">
        <v>7549</v>
      </c>
      <c r="E1512" s="1">
        <v>1.0</v>
      </c>
      <c r="F1512" s="20" t="str">
        <f>VLOOKUP(C1512,Countries!D:P,13,FALSE)</f>
        <v>39.5,-8</v>
      </c>
    </row>
    <row r="1513">
      <c r="A1513" s="1" t="str">
        <f t="shared" si="1"/>
        <v>lgt-CD</v>
      </c>
      <c r="B1513" s="5" t="s">
        <v>7550</v>
      </c>
      <c r="C1513" s="5" t="s">
        <v>511</v>
      </c>
      <c r="D1513" s="1" t="s">
        <v>7553</v>
      </c>
      <c r="E1513" s="1">
        <v>1.0</v>
      </c>
      <c r="F1513" s="20" t="str">
        <f>VLOOKUP(C1513,Countries!D:P,13,FALSE)</f>
        <v>0,25</v>
      </c>
    </row>
    <row r="1514">
      <c r="A1514" s="1" t="str">
        <f t="shared" si="1"/>
        <v>lgu-SB</v>
      </c>
      <c r="B1514" s="5" t="s">
        <v>7555</v>
      </c>
      <c r="C1514" s="5" t="s">
        <v>1758</v>
      </c>
      <c r="D1514" s="1" t="s">
        <v>7557</v>
      </c>
      <c r="E1514" s="1">
        <v>1.0</v>
      </c>
      <c r="F1514" s="20" t="str">
        <f>VLOOKUP(C1514,Countries!D:P,13,FALSE)</f>
        <v>-8,159</v>
      </c>
    </row>
    <row r="1515">
      <c r="A1515" s="1" t="str">
        <f t="shared" si="1"/>
        <v>lha-VN</v>
      </c>
      <c r="B1515" s="5" t="s">
        <v>7559</v>
      </c>
      <c r="C1515" s="5" t="s">
        <v>2064</v>
      </c>
      <c r="D1515" s="1" t="s">
        <v>7561</v>
      </c>
      <c r="E1515" s="1">
        <v>1.0</v>
      </c>
      <c r="F1515" s="20" t="str">
        <f>VLOOKUP(C1515,Countries!D:P,13,FALSE)</f>
        <v>16,106</v>
      </c>
    </row>
    <row r="1516">
      <c r="A1516" s="1" t="str">
        <f t="shared" si="1"/>
        <v>lho-NP</v>
      </c>
      <c r="B1516" s="5" t="s">
        <v>7562</v>
      </c>
      <c r="C1516" s="5" t="s">
        <v>1361</v>
      </c>
      <c r="D1516" s="1" t="s">
        <v>7565</v>
      </c>
      <c r="E1516" s="1">
        <v>1.0</v>
      </c>
      <c r="F1516" s="20" t="str">
        <f>VLOOKUP(C1516,Countries!D:P,13,FALSE)</f>
        <v>28,84</v>
      </c>
    </row>
    <row r="1517">
      <c r="A1517" s="1" t="str">
        <f t="shared" si="1"/>
        <v>lic-CN</v>
      </c>
      <c r="B1517" s="5" t="s">
        <v>7566</v>
      </c>
      <c r="C1517" s="5" t="s">
        <v>460</v>
      </c>
      <c r="D1517" s="1" t="s">
        <v>7568</v>
      </c>
      <c r="E1517" s="1">
        <v>1.0</v>
      </c>
      <c r="F1517" s="20" t="str">
        <f>VLOOKUP(C1517,Countries!D:P,13,FALSE)</f>
        <v>35,105</v>
      </c>
    </row>
    <row r="1518">
      <c r="A1518" s="1" t="str">
        <f t="shared" si="1"/>
        <v>lii-IT</v>
      </c>
      <c r="B1518" s="5" t="s">
        <v>7570</v>
      </c>
      <c r="C1518" s="5" t="s">
        <v>997</v>
      </c>
      <c r="D1518" s="1" t="s">
        <v>7572</v>
      </c>
      <c r="E1518" s="1">
        <v>1.0</v>
      </c>
      <c r="F1518" s="20" t="str">
        <f>VLOOKUP(C1518,Countries!D:P,13,FALSE)</f>
        <v>42.8333,12.8333</v>
      </c>
    </row>
    <row r="1519">
      <c r="A1519" s="1" t="str">
        <f t="shared" si="1"/>
        <v>lil-CA</v>
      </c>
      <c r="B1519" s="5" t="s">
        <v>7574</v>
      </c>
      <c r="C1519" s="5" t="s">
        <v>418</v>
      </c>
      <c r="D1519" s="1" t="s">
        <v>7576</v>
      </c>
      <c r="E1519" s="1">
        <v>1.0</v>
      </c>
      <c r="F1519" s="20" t="str">
        <f>VLOOKUP(C1519,Countries!D:P,13,FALSE)</f>
        <v>60,-95</v>
      </c>
    </row>
    <row r="1520">
      <c r="A1520" s="1" t="str">
        <f t="shared" si="1"/>
        <v>lim-BT</v>
      </c>
      <c r="B1520" s="5" t="s">
        <v>7577</v>
      </c>
      <c r="C1520" s="5" t="s">
        <v>290</v>
      </c>
      <c r="D1520" s="1" t="s">
        <v>7580</v>
      </c>
      <c r="E1520" s="1">
        <v>1.0</v>
      </c>
      <c r="F1520" s="20" t="str">
        <f>VLOOKUP(C1520,Countries!D:P,13,FALSE)</f>
        <v>27.5,90.5</v>
      </c>
    </row>
    <row r="1521">
      <c r="A1521" s="1" t="str">
        <f t="shared" si="1"/>
        <v>lim-NP</v>
      </c>
      <c r="B1521" s="5" t="s">
        <v>7577</v>
      </c>
      <c r="C1521" s="5" t="s">
        <v>1361</v>
      </c>
      <c r="D1521" s="1" t="s">
        <v>7580</v>
      </c>
      <c r="E1521" s="1">
        <v>1.0</v>
      </c>
      <c r="F1521" s="20" t="str">
        <f>VLOOKUP(C1521,Countries!D:P,13,FALSE)</f>
        <v>28,84</v>
      </c>
    </row>
    <row r="1522">
      <c r="A1522" s="1" t="str">
        <f t="shared" si="1"/>
        <v>lim-IN</v>
      </c>
      <c r="B1522" s="5" t="s">
        <v>7577</v>
      </c>
      <c r="C1522" s="5" t="s">
        <v>938</v>
      </c>
      <c r="D1522" s="1" t="s">
        <v>7580</v>
      </c>
      <c r="E1522" s="1">
        <v>1.0</v>
      </c>
      <c r="F1522" s="20" t="str">
        <f>VLOOKUP(C1522,Countries!D:P,13,FALSE)</f>
        <v>20,77</v>
      </c>
    </row>
    <row r="1523">
      <c r="A1523" s="1" t="str">
        <f t="shared" si="1"/>
        <v>lin-CD</v>
      </c>
      <c r="B1523" s="5" t="s">
        <v>7582</v>
      </c>
      <c r="C1523" s="5" t="s">
        <v>511</v>
      </c>
      <c r="D1523" s="1" t="s">
        <v>7584</v>
      </c>
      <c r="E1523" s="1">
        <v>1.0</v>
      </c>
      <c r="F1523" s="20" t="str">
        <f>VLOOKUP(C1523,Countries!D:P,13,FALSE)</f>
        <v>0,25</v>
      </c>
    </row>
    <row r="1524">
      <c r="A1524" s="1" t="str">
        <f t="shared" si="1"/>
        <v>lis-CN</v>
      </c>
      <c r="B1524" s="5" t="s">
        <v>7585</v>
      </c>
      <c r="C1524" s="5" t="s">
        <v>460</v>
      </c>
      <c r="D1524" s="1" t="s">
        <v>7587</v>
      </c>
      <c r="E1524" s="1">
        <v>1.0</v>
      </c>
      <c r="F1524" s="20" t="str">
        <f>VLOOKUP(C1524,Countries!D:P,13,FALSE)</f>
        <v>35,105</v>
      </c>
    </row>
    <row r="1525">
      <c r="A1525" s="1" t="str">
        <f t="shared" si="1"/>
        <v>lis-MM</v>
      </c>
      <c r="B1525" s="5" t="s">
        <v>7585</v>
      </c>
      <c r="C1525" s="5" t="s">
        <v>1337</v>
      </c>
      <c r="D1525" s="1" t="s">
        <v>7587</v>
      </c>
      <c r="E1525" s="1">
        <v>1.0</v>
      </c>
      <c r="F1525" s="20" t="str">
        <f>VLOOKUP(C1525,Countries!D:P,13,FALSE)</f>
        <v>22,98</v>
      </c>
    </row>
    <row r="1526">
      <c r="A1526" s="1" t="str">
        <f t="shared" si="1"/>
        <v>lit-LT</v>
      </c>
      <c r="B1526" s="5" t="s">
        <v>7588</v>
      </c>
      <c r="C1526" s="5" t="s">
        <v>1155</v>
      </c>
      <c r="D1526" s="1" t="s">
        <v>7590</v>
      </c>
      <c r="E1526" s="1">
        <v>1.0</v>
      </c>
      <c r="F1526" s="20" t="str">
        <f>VLOOKUP(C1526,Countries!D:P,13,FALSE)</f>
        <v>56,24</v>
      </c>
    </row>
    <row r="1527">
      <c r="A1527" s="1" t="str">
        <f t="shared" si="1"/>
        <v>liv-LV</v>
      </c>
      <c r="B1527" s="5" t="s">
        <v>7592</v>
      </c>
      <c r="C1527" s="5" t="s">
        <v>1106</v>
      </c>
      <c r="D1527" s="1" t="s">
        <v>7594</v>
      </c>
      <c r="E1527" s="1">
        <v>1.0</v>
      </c>
      <c r="F1527" s="20" t="str">
        <f>VLOOKUP(C1527,Countries!D:P,13,FALSE)</f>
        <v>57,25</v>
      </c>
    </row>
    <row r="1528">
      <c r="A1528" s="1" t="str">
        <f t="shared" si="1"/>
        <v>lje-ID</v>
      </c>
      <c r="B1528" s="5" t="s">
        <v>7595</v>
      </c>
      <c r="C1528" s="5" t="s">
        <v>946</v>
      </c>
      <c r="D1528" s="1" t="s">
        <v>7598</v>
      </c>
      <c r="E1528" s="1">
        <v>1.0</v>
      </c>
      <c r="F1528" s="20" t="str">
        <f>VLOOKUP(C1528,Countries!D:P,13,FALSE)</f>
        <v>-5,120</v>
      </c>
    </row>
    <row r="1529">
      <c r="A1529" s="1" t="str">
        <f t="shared" si="1"/>
        <v>lkk-CN</v>
      </c>
      <c r="B1529" s="5" t="s">
        <v>7599</v>
      </c>
      <c r="C1529" s="5" t="s">
        <v>460</v>
      </c>
      <c r="D1529" s="1" t="s">
        <v>7602</v>
      </c>
      <c r="E1529" s="1">
        <v>1.0</v>
      </c>
      <c r="F1529" s="20" t="str">
        <f>VLOOKUP(C1529,Countries!D:P,13,FALSE)</f>
        <v>35,105</v>
      </c>
    </row>
    <row r="1530">
      <c r="A1530" s="1" t="str">
        <f t="shared" si="1"/>
        <v>lkt-US</v>
      </c>
      <c r="B1530" s="5" t="s">
        <v>7603</v>
      </c>
      <c r="C1530" s="5" t="s">
        <v>2017</v>
      </c>
      <c r="D1530" s="1" t="s">
        <v>7605</v>
      </c>
      <c r="E1530" s="1">
        <v>1.0</v>
      </c>
      <c r="F1530" s="20" t="str">
        <f>VLOOKUP(C1530,Countries!D:P,13,FALSE)</f>
        <v>38,-97</v>
      </c>
    </row>
    <row r="1531">
      <c r="A1531" s="1" t="str">
        <f t="shared" si="1"/>
        <v>lla-AU</v>
      </c>
      <c r="B1531" s="5" t="s">
        <v>7606</v>
      </c>
      <c r="C1531" s="5" t="s">
        <v>179</v>
      </c>
      <c r="D1531" s="1" t="s">
        <v>7609</v>
      </c>
      <c r="E1531" s="1">
        <v>1.0</v>
      </c>
      <c r="F1531" s="20" t="str">
        <f>VLOOKUP(C1531,Countries!D:P,13,FALSE)</f>
        <v>-27,133</v>
      </c>
    </row>
    <row r="1532">
      <c r="A1532" s="1" t="str">
        <f t="shared" si="1"/>
        <v>llm-GH</v>
      </c>
      <c r="B1532" s="5" t="s">
        <v>7610</v>
      </c>
      <c r="C1532" s="5" t="s">
        <v>783</v>
      </c>
      <c r="D1532" s="1" t="s">
        <v>7613</v>
      </c>
      <c r="E1532" s="1">
        <v>1.0</v>
      </c>
      <c r="F1532" s="20" t="str">
        <f>VLOOKUP(C1532,Countries!D:P,13,FALSE)</f>
        <v>8,-2</v>
      </c>
    </row>
    <row r="1533">
      <c r="A1533" s="1" t="str">
        <f t="shared" si="1"/>
        <v>lma-LR</v>
      </c>
      <c r="B1533" s="5" t="s">
        <v>7615</v>
      </c>
      <c r="C1533" s="5" t="s">
        <v>1130</v>
      </c>
      <c r="D1533" s="1" t="s">
        <v>7618</v>
      </c>
      <c r="E1533" s="1">
        <v>1.0</v>
      </c>
      <c r="F1533" s="20" t="str">
        <f>VLOOKUP(C1533,Countries!D:P,13,FALSE)</f>
        <v>6.5,-9.5</v>
      </c>
    </row>
    <row r="1534">
      <c r="A1534" s="1" t="str">
        <f t="shared" si="1"/>
        <v>lma-GN</v>
      </c>
      <c r="B1534" s="5" t="s">
        <v>7615</v>
      </c>
      <c r="C1534" s="5" t="s">
        <v>855</v>
      </c>
      <c r="D1534" s="1" t="s">
        <v>7618</v>
      </c>
      <c r="E1534" s="1">
        <v>1.0</v>
      </c>
      <c r="F1534" s="20" t="str">
        <f>VLOOKUP(C1534,Countries!D:P,13,FALSE)</f>
        <v>11,-10</v>
      </c>
    </row>
    <row r="1535">
      <c r="A1535" s="1" t="str">
        <f t="shared" si="1"/>
        <v>lmb-CD</v>
      </c>
      <c r="B1535" s="5" t="s">
        <v>7619</v>
      </c>
      <c r="C1535" s="5" t="s">
        <v>511</v>
      </c>
      <c r="D1535" s="1" t="s">
        <v>7621</v>
      </c>
      <c r="E1535" s="1">
        <v>1.0</v>
      </c>
      <c r="F1535" s="20" t="str">
        <f>VLOOKUP(C1535,Countries!D:P,13,FALSE)</f>
        <v>0,25</v>
      </c>
    </row>
    <row r="1536">
      <c r="A1536" s="1" t="str">
        <f t="shared" si="1"/>
        <v>lmb-ZM</v>
      </c>
      <c r="B1536" s="5" t="s">
        <v>7619</v>
      </c>
      <c r="C1536" s="5" t="s">
        <v>2116</v>
      </c>
      <c r="D1536" s="1" t="s">
        <v>7621</v>
      </c>
      <c r="E1536" s="1">
        <v>1.0</v>
      </c>
      <c r="F1536" s="20" t="str">
        <f>VLOOKUP(C1536,Countries!D:P,13,FALSE)</f>
        <v>-15,30</v>
      </c>
    </row>
    <row r="1537">
      <c r="A1537" s="1" t="str">
        <f t="shared" si="1"/>
        <v>lmg-NG</v>
      </c>
      <c r="B1537" s="5" t="s">
        <v>7623</v>
      </c>
      <c r="C1537" s="5" t="s">
        <v>1408</v>
      </c>
      <c r="D1537" s="1" t="s">
        <v>7625</v>
      </c>
      <c r="E1537" s="1">
        <v>1.0</v>
      </c>
      <c r="F1537" s="20" t="str">
        <f>VLOOKUP(C1537,Countries!D:P,13,FALSE)</f>
        <v>10,8</v>
      </c>
    </row>
    <row r="1538">
      <c r="A1538" s="1" t="str">
        <f t="shared" si="1"/>
        <v>lmh-ID</v>
      </c>
      <c r="B1538" s="5" t="s">
        <v>7626</v>
      </c>
      <c r="C1538" s="5" t="s">
        <v>946</v>
      </c>
      <c r="D1538" s="1" t="s">
        <v>7629</v>
      </c>
      <c r="E1538" s="1">
        <v>1.0</v>
      </c>
      <c r="F1538" s="20" t="str">
        <f>VLOOKUP(C1538,Countries!D:P,13,FALSE)</f>
        <v>-5,120</v>
      </c>
    </row>
    <row r="1539">
      <c r="A1539" s="1" t="str">
        <f t="shared" si="1"/>
        <v>lml-AU</v>
      </c>
      <c r="B1539" s="5" t="s">
        <v>7631</v>
      </c>
      <c r="C1539" s="5" t="s">
        <v>179</v>
      </c>
      <c r="D1539" s="1" t="s">
        <v>7634</v>
      </c>
      <c r="E1539" s="1">
        <v>1.0</v>
      </c>
      <c r="F1539" s="20" t="str">
        <f>VLOOKUP(C1539,Countries!D:P,13,FALSE)</f>
        <v>-27,133</v>
      </c>
    </row>
    <row r="1540">
      <c r="A1540" s="1" t="str">
        <f t="shared" si="1"/>
        <v>lmn-IN</v>
      </c>
      <c r="B1540" s="5" t="s">
        <v>7636</v>
      </c>
      <c r="C1540" s="5" t="s">
        <v>938</v>
      </c>
      <c r="D1540" s="1" t="s">
        <v>7638</v>
      </c>
      <c r="E1540" s="1">
        <v>1.0</v>
      </c>
      <c r="F1540" s="20" t="str">
        <f>VLOOKUP(C1540,Countries!D:P,13,FALSE)</f>
        <v>20,77</v>
      </c>
    </row>
    <row r="1541">
      <c r="A1541" s="1" t="str">
        <f t="shared" si="1"/>
        <v>lmp-ID</v>
      </c>
      <c r="B1541" s="5" t="s">
        <v>7639</v>
      </c>
      <c r="C1541" s="5" t="s">
        <v>946</v>
      </c>
      <c r="D1541" s="1" t="s">
        <v>7642</v>
      </c>
      <c r="E1541" s="1">
        <v>1.0</v>
      </c>
      <c r="F1541" s="20" t="str">
        <f>VLOOKUP(C1541,Countries!D:P,13,FALSE)</f>
        <v>-5,120</v>
      </c>
    </row>
    <row r="1542">
      <c r="A1542" s="1" t="str">
        <f t="shared" si="1"/>
        <v>lmu-VU</v>
      </c>
      <c r="B1542" s="5" t="s">
        <v>7643</v>
      </c>
      <c r="C1542" s="5" t="s">
        <v>2048</v>
      </c>
      <c r="D1542" s="1" t="s">
        <v>7645</v>
      </c>
      <c r="E1542" s="1">
        <v>1.0</v>
      </c>
      <c r="F1542" s="20" t="str">
        <f>VLOOKUP(C1542,Countries!D:P,13,FALSE)</f>
        <v>-16,167</v>
      </c>
    </row>
    <row r="1543">
      <c r="A1543" s="1" t="str">
        <f t="shared" si="1"/>
        <v>lnd-CF</v>
      </c>
      <c r="B1543" s="5" t="s">
        <v>7646</v>
      </c>
      <c r="C1543" s="5" t="s">
        <v>435</v>
      </c>
      <c r="D1543" s="1" t="s">
        <v>7649</v>
      </c>
      <c r="E1543" s="1">
        <v>1.0</v>
      </c>
      <c r="F1543" s="20" t="str">
        <f>VLOOKUP(C1543,Countries!D:P,13,FALSE)</f>
        <v>7,21</v>
      </c>
    </row>
    <row r="1544">
      <c r="A1544" s="1" t="str">
        <f t="shared" si="1"/>
        <v>lng-PY</v>
      </c>
      <c r="B1544" s="5" t="s">
        <v>7650</v>
      </c>
      <c r="C1544" s="5" t="s">
        <v>1507</v>
      </c>
      <c r="D1544" s="1" t="s">
        <v>7652</v>
      </c>
      <c r="E1544" s="1">
        <v>1.0</v>
      </c>
      <c r="F1544" s="20" t="str">
        <f>VLOOKUP(C1544,Countries!D:P,13,FALSE)</f>
        <v>-23,-58</v>
      </c>
    </row>
    <row r="1545">
      <c r="A1545" s="1" t="str">
        <f t="shared" si="1"/>
        <v>lnj-AU</v>
      </c>
      <c r="B1545" s="5" t="s">
        <v>2382</v>
      </c>
      <c r="C1545" s="5" t="s">
        <v>179</v>
      </c>
      <c r="D1545" s="1" t="s">
        <v>7654</v>
      </c>
      <c r="E1545" s="1">
        <v>1.0</v>
      </c>
      <c r="F1545" s="20" t="str">
        <f>VLOOKUP(C1545,Countries!D:P,13,FALSE)</f>
        <v>-27,133</v>
      </c>
    </row>
    <row r="1546">
      <c r="A1546" s="1" t="str">
        <f t="shared" si="1"/>
        <v>lno-IL</v>
      </c>
      <c r="B1546" s="5" t="s">
        <v>7655</v>
      </c>
      <c r="C1546" s="5" t="s">
        <v>988</v>
      </c>
      <c r="D1546" s="1" t="s">
        <v>7657</v>
      </c>
      <c r="E1546" s="1">
        <v>1.0</v>
      </c>
      <c r="F1546" s="20" t="str">
        <f>VLOOKUP(C1546,Countries!D:P,13,FALSE)</f>
        <v>31.5,34.75</v>
      </c>
    </row>
    <row r="1547">
      <c r="A1547" s="1" t="str">
        <f t="shared" si="1"/>
        <v>lno-TR</v>
      </c>
      <c r="B1547" s="5" t="s">
        <v>7655</v>
      </c>
      <c r="C1547" s="5" t="s">
        <v>1950</v>
      </c>
      <c r="D1547" s="1" t="s">
        <v>7657</v>
      </c>
      <c r="E1547" s="1">
        <v>1.0</v>
      </c>
      <c r="F1547" s="20" t="str">
        <f>VLOOKUP(C1547,Countries!D:P,13,FALSE)</f>
        <v>39,35</v>
      </c>
    </row>
    <row r="1548">
      <c r="A1548" s="1" t="str">
        <f t="shared" si="1"/>
        <v>lns-CM</v>
      </c>
      <c r="B1548" s="5" t="s">
        <v>7659</v>
      </c>
      <c r="C1548" s="5" t="s">
        <v>411</v>
      </c>
      <c r="D1548" s="1" t="s">
        <v>7661</v>
      </c>
      <c r="E1548" s="1">
        <v>1.0</v>
      </c>
      <c r="F1548" s="20" t="str">
        <f>VLOOKUP(C1548,Countries!D:P,13,FALSE)</f>
        <v>6,12</v>
      </c>
    </row>
    <row r="1549">
      <c r="A1549" s="1" t="str">
        <f t="shared" si="1"/>
        <v>lnw-VU</v>
      </c>
      <c r="B1549" s="5" t="s">
        <v>7663</v>
      </c>
      <c r="C1549" s="5" t="s">
        <v>2048</v>
      </c>
      <c r="D1549" s="1" t="s">
        <v>7666</v>
      </c>
      <c r="E1549" s="1">
        <v>1.0</v>
      </c>
      <c r="F1549" s="20" t="str">
        <f>VLOOKUP(C1549,Countries!D:P,13,FALSE)</f>
        <v>-16,167</v>
      </c>
    </row>
    <row r="1550">
      <c r="A1550" s="1" t="str">
        <f t="shared" si="1"/>
        <v>lob-BF</v>
      </c>
      <c r="B1550" s="5" t="s">
        <v>7668</v>
      </c>
      <c r="C1550" s="5" t="s">
        <v>379</v>
      </c>
      <c r="D1550" s="1" t="s">
        <v>7670</v>
      </c>
      <c r="E1550" s="1">
        <v>1.0</v>
      </c>
      <c r="F1550" s="20" t="str">
        <f>VLOOKUP(C1550,Countries!D:P,13,FALSE)</f>
        <v>13,-2</v>
      </c>
    </row>
    <row r="1551">
      <c r="A1551" s="1" t="str">
        <f t="shared" si="1"/>
        <v>lob-CI</v>
      </c>
      <c r="B1551" s="5" t="s">
        <v>7668</v>
      </c>
      <c r="C1551" s="5" t="s">
        <v>533</v>
      </c>
      <c r="D1551" s="1" t="s">
        <v>7670</v>
      </c>
      <c r="E1551" s="1">
        <v>1.0</v>
      </c>
      <c r="F1551" s="20" t="str">
        <f>VLOOKUP(C1551,Countries!D:P,13,FALSE)</f>
        <v>8,-5</v>
      </c>
    </row>
    <row r="1552">
      <c r="A1552" s="1" t="str">
        <f t="shared" si="1"/>
        <v>lok-SL</v>
      </c>
      <c r="B1552" s="5" t="s">
        <v>7672</v>
      </c>
      <c r="C1552" s="5" t="s">
        <v>1716</v>
      </c>
      <c r="D1552" s="1" t="s">
        <v>7674</v>
      </c>
      <c r="E1552" s="1">
        <v>1.0</v>
      </c>
      <c r="F1552" s="20" t="str">
        <f>VLOOKUP(C1552,Countries!D:P,13,FALSE)</f>
        <v>8.5,-11.5</v>
      </c>
    </row>
    <row r="1553">
      <c r="A1553" s="1" t="str">
        <f t="shared" si="1"/>
        <v>lon-PG</v>
      </c>
      <c r="B1553" s="5" t="s">
        <v>7675</v>
      </c>
      <c r="C1553" s="5" t="s">
        <v>1500</v>
      </c>
      <c r="D1553" s="1" t="s">
        <v>7678</v>
      </c>
      <c r="E1553" s="1">
        <v>1.0</v>
      </c>
      <c r="F1553" s="20" t="str">
        <f>VLOOKUP(C1553,Countries!D:P,13,FALSE)</f>
        <v>-6,147</v>
      </c>
    </row>
    <row r="1554">
      <c r="A1554" s="1" t="str">
        <f t="shared" si="1"/>
        <v>lot-IN</v>
      </c>
      <c r="B1554" s="5" t="s">
        <v>7680</v>
      </c>
      <c r="C1554" s="5" t="s">
        <v>938</v>
      </c>
      <c r="D1554" s="1" t="s">
        <v>7683</v>
      </c>
      <c r="E1554" s="1">
        <v>1.0</v>
      </c>
      <c r="F1554" s="20" t="str">
        <f>VLOOKUP(C1554,Countries!D:P,13,FALSE)</f>
        <v>20,77</v>
      </c>
    </row>
    <row r="1555">
      <c r="A1555" s="1" t="str">
        <f t="shared" si="1"/>
        <v>lou-PG</v>
      </c>
      <c r="B1555" s="5" t="s">
        <v>7685</v>
      </c>
      <c r="C1555" s="5" t="s">
        <v>1500</v>
      </c>
      <c r="D1555" s="1" t="s">
        <v>7688</v>
      </c>
      <c r="E1555" s="1">
        <v>1.0</v>
      </c>
      <c r="F1555" s="20" t="str">
        <f>VLOOKUP(C1555,Countries!D:P,13,FALSE)</f>
        <v>-6,147</v>
      </c>
    </row>
    <row r="1556">
      <c r="A1556" s="1" t="str">
        <f t="shared" si="1"/>
        <v>lov-LA</v>
      </c>
      <c r="B1556" s="5" t="s">
        <v>7689</v>
      </c>
      <c r="C1556" s="5" t="s">
        <v>1097</v>
      </c>
      <c r="D1556" s="1" t="s">
        <v>7692</v>
      </c>
      <c r="E1556" s="1">
        <v>1.0</v>
      </c>
      <c r="F1556" s="20" t="str">
        <f>VLOOKUP(C1556,Countries!D:P,13,FALSE)</f>
        <v>18,105</v>
      </c>
    </row>
    <row r="1557">
      <c r="A1557" s="1" t="str">
        <f t="shared" si="1"/>
        <v>loz-ZM</v>
      </c>
      <c r="B1557" s="5" t="s">
        <v>7693</v>
      </c>
      <c r="C1557" s="5" t="s">
        <v>2116</v>
      </c>
      <c r="D1557" s="1" t="s">
        <v>7695</v>
      </c>
      <c r="E1557" s="1">
        <v>1.0</v>
      </c>
      <c r="F1557" s="20" t="str">
        <f>VLOOKUP(C1557,Countries!D:P,13,FALSE)</f>
        <v>-15,30</v>
      </c>
    </row>
    <row r="1558">
      <c r="A1558" s="1" t="str">
        <f t="shared" si="1"/>
        <v>lrd-AU</v>
      </c>
      <c r="B1558" s="5" t="s">
        <v>7696</v>
      </c>
      <c r="C1558" s="5" t="s">
        <v>179</v>
      </c>
      <c r="D1558" s="1" t="s">
        <v>7699</v>
      </c>
      <c r="E1558" s="1">
        <v>1.0</v>
      </c>
      <c r="F1558" s="20" t="str">
        <f>VLOOKUP(C1558,Countries!D:P,13,FALSE)</f>
        <v>-27,133</v>
      </c>
    </row>
    <row r="1559">
      <c r="A1559" s="1" t="str">
        <f t="shared" si="1"/>
        <v>lrk-ID</v>
      </c>
      <c r="B1559" s="5" t="s">
        <v>7700</v>
      </c>
      <c r="C1559" s="5" t="s">
        <v>946</v>
      </c>
      <c r="D1559" s="1" t="s">
        <v>7703</v>
      </c>
      <c r="E1559" s="1">
        <v>1.0</v>
      </c>
      <c r="F1559" s="20" t="str">
        <f>VLOOKUP(C1559,Countries!D:P,13,FALSE)</f>
        <v>-5,120</v>
      </c>
    </row>
    <row r="1560">
      <c r="A1560" s="1" t="str">
        <f t="shared" si="1"/>
        <v>lsa-AR</v>
      </c>
      <c r="B1560" s="5" t="s">
        <v>7704</v>
      </c>
      <c r="C1560" s="5" t="s">
        <v>151</v>
      </c>
      <c r="D1560" s="1" t="s">
        <v>7707</v>
      </c>
      <c r="E1560" s="1">
        <v>0.0</v>
      </c>
      <c r="F1560" s="20" t="str">
        <f>VLOOKUP(C1560,Countries!D:P,13,FALSE)</f>
        <v>-34,-64</v>
      </c>
    </row>
    <row r="1561">
      <c r="A1561" s="1" t="str">
        <f t="shared" si="1"/>
        <v>lsb-BR</v>
      </c>
      <c r="B1561" s="5" t="s">
        <v>7708</v>
      </c>
      <c r="C1561" s="5" t="s">
        <v>342</v>
      </c>
      <c r="D1561" s="1" t="s">
        <v>7711</v>
      </c>
      <c r="E1561" s="1">
        <v>1.0</v>
      </c>
      <c r="F1561" s="20" t="str">
        <f>VLOOKUP(C1561,Countries!D:P,13,FALSE)</f>
        <v>-10,-55</v>
      </c>
    </row>
    <row r="1562">
      <c r="A1562" s="1" t="str">
        <f t="shared" si="1"/>
        <v>lse-ES</v>
      </c>
      <c r="B1562" s="5" t="s">
        <v>7712</v>
      </c>
      <c r="C1562" s="5" t="s">
        <v>1801</v>
      </c>
      <c r="D1562" s="1" t="s">
        <v>7715</v>
      </c>
      <c r="E1562" s="1">
        <v>1.0</v>
      </c>
      <c r="F1562" s="20" t="str">
        <f>VLOOKUP(C1562,Countries!D:P,13,FALSE)</f>
        <v>40,-4</v>
      </c>
    </row>
    <row r="1563">
      <c r="A1563" s="1" t="str">
        <f t="shared" si="1"/>
        <v>lsf-FR</v>
      </c>
      <c r="B1563" s="5" t="s">
        <v>7717</v>
      </c>
      <c r="C1563" s="5" t="s">
        <v>717</v>
      </c>
      <c r="D1563" s="1" t="s">
        <v>7719</v>
      </c>
      <c r="E1563" s="1">
        <v>0.0</v>
      </c>
      <c r="F1563" s="20" t="str">
        <f>VLOOKUP(C1563,Countries!D:P,13,FALSE)</f>
        <v>46,2</v>
      </c>
    </row>
    <row r="1564">
      <c r="A1564" s="1" t="str">
        <f t="shared" si="1"/>
        <v>lsq-CA</v>
      </c>
      <c r="B1564" s="5" t="s">
        <v>7721</v>
      </c>
      <c r="C1564" s="5" t="s">
        <v>418</v>
      </c>
      <c r="D1564" s="1" t="s">
        <v>7724</v>
      </c>
      <c r="E1564" s="1">
        <v>1.0</v>
      </c>
      <c r="F1564" s="20" t="str">
        <f>VLOOKUP(C1564,Countries!D:P,13,FALSE)</f>
        <v>60,-95</v>
      </c>
    </row>
    <row r="1565">
      <c r="A1565" s="1" t="str">
        <f t="shared" si="1"/>
        <v>lu-LA</v>
      </c>
      <c r="B1565" s="5" t="s">
        <v>7726</v>
      </c>
      <c r="C1565" s="5" t="s">
        <v>1097</v>
      </c>
      <c r="D1565" s="1" t="s">
        <v>7729</v>
      </c>
      <c r="E1565" s="1">
        <v>1.0</v>
      </c>
      <c r="F1565" s="20" t="str">
        <f>VLOOKUP(C1565,Countries!D:P,13,FALSE)</f>
        <v>18,105</v>
      </c>
    </row>
    <row r="1566">
      <c r="A1566" s="1" t="str">
        <f t="shared" si="1"/>
        <v>lu-MM</v>
      </c>
      <c r="B1566" s="5" t="s">
        <v>7726</v>
      </c>
      <c r="C1566" s="5" t="s">
        <v>1337</v>
      </c>
      <c r="D1566" s="1" t="s">
        <v>7729</v>
      </c>
      <c r="E1566" s="1">
        <v>1.0</v>
      </c>
      <c r="F1566" s="20" t="str">
        <f>VLOOKUP(C1566,Countries!D:P,13,FALSE)</f>
        <v>22,98</v>
      </c>
    </row>
    <row r="1567">
      <c r="A1567" s="1" t="str">
        <f t="shared" si="1"/>
        <v>lu-CN</v>
      </c>
      <c r="B1567" s="5" t="s">
        <v>7726</v>
      </c>
      <c r="C1567" s="5" t="s">
        <v>460</v>
      </c>
      <c r="D1567" s="1" t="s">
        <v>7729</v>
      </c>
      <c r="E1567" s="1">
        <v>1.0</v>
      </c>
      <c r="F1567" s="20" t="str">
        <f>VLOOKUP(C1567,Countries!D:P,13,FALSE)</f>
        <v>35,105</v>
      </c>
    </row>
    <row r="1568">
      <c r="A1568" s="1" t="str">
        <f t="shared" si="1"/>
        <v>lua-TD</v>
      </c>
      <c r="B1568" s="5" t="s">
        <v>3459</v>
      </c>
      <c r="C1568" s="5" t="s">
        <v>443</v>
      </c>
      <c r="D1568" s="1" t="s">
        <v>7733</v>
      </c>
      <c r="E1568" s="1">
        <v>1.0</v>
      </c>
      <c r="F1568" s="20" t="str">
        <f>VLOOKUP(C1568,Countries!D:P,13,FALSE)</f>
        <v>15,19</v>
      </c>
    </row>
    <row r="1569">
      <c r="A1569" s="1" t="str">
        <f t="shared" si="1"/>
        <v>luc-AO</v>
      </c>
      <c r="B1569" s="5" t="s">
        <v>7734</v>
      </c>
      <c r="C1569" s="5" t="s">
        <v>111</v>
      </c>
      <c r="D1569" s="1" t="s">
        <v>7736</v>
      </c>
      <c r="E1569" s="1">
        <v>1.0</v>
      </c>
      <c r="F1569" s="20" t="str">
        <f>VLOOKUP(C1569,Countries!D:P,13,FALSE)</f>
        <v>-12.5,18.5</v>
      </c>
    </row>
    <row r="1570">
      <c r="A1570" s="1" t="str">
        <f t="shared" si="1"/>
        <v>lud-ID</v>
      </c>
      <c r="B1570" s="5" t="s">
        <v>7737</v>
      </c>
      <c r="C1570" s="5" t="s">
        <v>946</v>
      </c>
      <c r="D1570" s="1" t="s">
        <v>7739</v>
      </c>
      <c r="E1570" s="1">
        <v>1.0</v>
      </c>
      <c r="F1570" s="20" t="str">
        <f>VLOOKUP(C1570,Countries!D:P,13,FALSE)</f>
        <v>-5,120</v>
      </c>
    </row>
    <row r="1571">
      <c r="A1571" s="1" t="str">
        <f t="shared" si="1"/>
        <v>lug-CD</v>
      </c>
      <c r="B1571" s="5" t="s">
        <v>7478</v>
      </c>
      <c r="C1571" s="5" t="s">
        <v>511</v>
      </c>
      <c r="D1571" s="1" t="s">
        <v>7742</v>
      </c>
      <c r="E1571" s="1">
        <v>1.0</v>
      </c>
      <c r="F1571" s="20" t="str">
        <f>VLOOKUP(C1571,Countries!D:P,13,FALSE)</f>
        <v>0,25</v>
      </c>
    </row>
    <row r="1572">
      <c r="A1572" s="1" t="str">
        <f t="shared" si="1"/>
        <v>lug-UG</v>
      </c>
      <c r="B1572" s="5" t="s">
        <v>7478</v>
      </c>
      <c r="C1572" s="5" t="s">
        <v>1982</v>
      </c>
      <c r="D1572" s="1" t="s">
        <v>7742</v>
      </c>
      <c r="E1572" s="1">
        <v>1.0</v>
      </c>
      <c r="F1572" s="20" t="str">
        <f>VLOOKUP(C1572,Countries!D:P,13,FALSE)</f>
        <v>1,32</v>
      </c>
    </row>
    <row r="1573">
      <c r="A1573" s="1" t="str">
        <f t="shared" si="1"/>
        <v>lui-US</v>
      </c>
      <c r="B1573" s="5" t="s">
        <v>7744</v>
      </c>
      <c r="C1573" s="5" t="s">
        <v>2017</v>
      </c>
      <c r="D1573" s="1" t="s">
        <v>7746</v>
      </c>
      <c r="E1573" s="1">
        <v>1.0</v>
      </c>
      <c r="F1573" s="20" t="str">
        <f>VLOOKUP(C1573,Countries!D:P,13,FALSE)</f>
        <v>38,-97</v>
      </c>
    </row>
    <row r="1574">
      <c r="A1574" s="1" t="str">
        <f t="shared" si="1"/>
        <v>lul-AR</v>
      </c>
      <c r="B1574" s="5" t="s">
        <v>7748</v>
      </c>
      <c r="C1574" s="5" t="s">
        <v>151</v>
      </c>
      <c r="D1574" s="1" t="s">
        <v>7750</v>
      </c>
      <c r="E1574" s="1">
        <v>0.0</v>
      </c>
      <c r="F1574" s="20" t="str">
        <f>VLOOKUP(C1574,Countries!D:P,13,FALSE)</f>
        <v>-34,-64</v>
      </c>
    </row>
    <row r="1575">
      <c r="A1575" s="1" t="str">
        <f t="shared" si="1"/>
        <v>lum-US</v>
      </c>
      <c r="B1575" s="5" t="s">
        <v>7752</v>
      </c>
      <c r="C1575" s="5" t="s">
        <v>2017</v>
      </c>
      <c r="D1575" s="1" t="s">
        <v>7755</v>
      </c>
      <c r="E1575" s="1">
        <v>1.0</v>
      </c>
      <c r="F1575" s="20" t="str">
        <f>VLOOKUP(C1575,Countries!D:P,13,FALSE)</f>
        <v>38,-97</v>
      </c>
    </row>
    <row r="1576">
      <c r="A1576" s="1" t="str">
        <f t="shared" si="1"/>
        <v>lun-IN</v>
      </c>
      <c r="B1576" s="5" t="s">
        <v>7465</v>
      </c>
      <c r="C1576" s="5" t="s">
        <v>938</v>
      </c>
      <c r="D1576" s="1" t="s">
        <v>7757</v>
      </c>
      <c r="E1576" s="1">
        <v>1.0</v>
      </c>
      <c r="F1576" s="20" t="str">
        <f>VLOOKUP(C1576,Countries!D:P,13,FALSE)</f>
        <v>20,77</v>
      </c>
    </row>
    <row r="1577">
      <c r="A1577" s="1" t="str">
        <f t="shared" si="1"/>
        <v>luo-TZ</v>
      </c>
      <c r="B1577" s="5" t="s">
        <v>7758</v>
      </c>
      <c r="C1577" s="5" t="s">
        <v>1887</v>
      </c>
      <c r="D1577" s="1" t="s">
        <v>7760</v>
      </c>
      <c r="E1577" s="1">
        <v>1.0</v>
      </c>
      <c r="F1577" s="20" t="str">
        <f>VLOOKUP(C1577,Countries!D:P,13,FALSE)</f>
        <v>-6,35</v>
      </c>
    </row>
    <row r="1578">
      <c r="A1578" s="1" t="str">
        <f t="shared" si="1"/>
        <v>luo-KE</v>
      </c>
      <c r="B1578" s="5" t="s">
        <v>7758</v>
      </c>
      <c r="C1578" s="5" t="s">
        <v>1047</v>
      </c>
      <c r="D1578" s="1" t="s">
        <v>7760</v>
      </c>
      <c r="E1578" s="1">
        <v>1.0</v>
      </c>
      <c r="F1578" s="20" t="str">
        <f>VLOOKUP(C1578,Countries!D:P,13,FALSE)</f>
        <v>1,38</v>
      </c>
    </row>
    <row r="1579">
      <c r="A1579" s="1" t="str">
        <f t="shared" si="1"/>
        <v>lur-IR</v>
      </c>
      <c r="B1579" s="5" t="s">
        <v>7762</v>
      </c>
      <c r="C1579" s="5" t="s">
        <v>955</v>
      </c>
      <c r="D1579" s="1" t="s">
        <v>7765</v>
      </c>
      <c r="E1579" s="1">
        <v>0.1</v>
      </c>
      <c r="F1579" s="20" t="str">
        <f>VLOOKUP(C1579,Countries!D:P,13,FALSE)</f>
        <v>32,53</v>
      </c>
    </row>
    <row r="1580">
      <c r="A1580" s="1" t="str">
        <f t="shared" si="1"/>
        <v>lus-US</v>
      </c>
      <c r="B1580" s="5" t="s">
        <v>7766</v>
      </c>
      <c r="C1580" s="5" t="s">
        <v>2017</v>
      </c>
      <c r="D1580" s="1" t="s">
        <v>7769</v>
      </c>
      <c r="E1580" s="1">
        <v>1.0</v>
      </c>
      <c r="F1580" s="20" t="str">
        <f>VLOOKUP(C1580,Countries!D:P,13,FALSE)</f>
        <v>38,-97</v>
      </c>
    </row>
    <row r="1581">
      <c r="A1581" s="1" t="str">
        <f t="shared" si="1"/>
        <v>luv-AO</v>
      </c>
      <c r="B1581" s="5" t="s">
        <v>7771</v>
      </c>
      <c r="C1581" s="5" t="s">
        <v>111</v>
      </c>
      <c r="D1581" s="1" t="s">
        <v>7774</v>
      </c>
      <c r="E1581" s="1">
        <v>1.0</v>
      </c>
      <c r="F1581" s="20" t="str">
        <f>VLOOKUP(C1581,Countries!D:P,13,FALSE)</f>
        <v>-12.5,18.5</v>
      </c>
    </row>
    <row r="1582">
      <c r="A1582" s="1" t="str">
        <f t="shared" si="1"/>
        <v>lux-LU</v>
      </c>
      <c r="B1582" s="5" t="s">
        <v>7775</v>
      </c>
      <c r="C1582" s="5" t="s">
        <v>1162</v>
      </c>
      <c r="D1582" s="1" t="s">
        <v>7778</v>
      </c>
      <c r="E1582" s="1">
        <v>1.0</v>
      </c>
      <c r="F1582" s="20" t="str">
        <f>VLOOKUP(C1582,Countries!D:P,13,FALSE)</f>
        <v>49.75,6.1667</v>
      </c>
    </row>
    <row r="1583">
      <c r="A1583" s="1" t="str">
        <f t="shared" si="1"/>
        <v>luy-KE</v>
      </c>
      <c r="B1583" s="5" t="s">
        <v>7779</v>
      </c>
      <c r="C1583" s="5" t="s">
        <v>1047</v>
      </c>
      <c r="D1583" s="1" t="s">
        <v>7781</v>
      </c>
      <c r="E1583" s="1">
        <v>1.0</v>
      </c>
      <c r="F1583" s="20" t="str">
        <f>VLOOKUP(C1583,Countries!D:P,13,FALSE)</f>
        <v>1,38</v>
      </c>
    </row>
    <row r="1584">
      <c r="A1584" s="1" t="str">
        <f t="shared" si="1"/>
        <v>lye-BF</v>
      </c>
      <c r="B1584" s="5" t="s">
        <v>7782</v>
      </c>
      <c r="C1584" s="5" t="s">
        <v>379</v>
      </c>
      <c r="D1584" s="1" t="s">
        <v>7785</v>
      </c>
      <c r="E1584" s="1">
        <v>1.0</v>
      </c>
      <c r="F1584" s="20" t="str">
        <f>VLOOKUP(C1584,Countries!D:P,13,FALSE)</f>
        <v>13,-2</v>
      </c>
    </row>
    <row r="1585">
      <c r="A1585" s="1" t="str">
        <f t="shared" si="1"/>
        <v>ma-CD</v>
      </c>
      <c r="B1585" s="5" t="s">
        <v>7786</v>
      </c>
      <c r="C1585" s="5" t="s">
        <v>511</v>
      </c>
      <c r="D1585" s="1" t="s">
        <v>7789</v>
      </c>
      <c r="E1585" s="1">
        <v>1.0</v>
      </c>
      <c r="F1585" s="20" t="str">
        <f>VLOOKUP(C1585,Countries!D:P,13,FALSE)</f>
        <v>0,25</v>
      </c>
    </row>
    <row r="1586">
      <c r="A1586" s="1" t="str">
        <f t="shared" si="1"/>
        <v>maa-KE</v>
      </c>
      <c r="B1586" s="5" t="s">
        <v>7790</v>
      </c>
      <c r="C1586" s="5" t="s">
        <v>1047</v>
      </c>
      <c r="D1586" s="1" t="s">
        <v>7793</v>
      </c>
      <c r="E1586" s="1">
        <v>1.0</v>
      </c>
      <c r="F1586" s="20" t="str">
        <f>VLOOKUP(C1586,Countries!D:P,13,FALSE)</f>
        <v>1,38</v>
      </c>
    </row>
    <row r="1587">
      <c r="A1587" s="1" t="str">
        <f t="shared" si="1"/>
        <v>maa-TZ</v>
      </c>
      <c r="B1587" s="5" t="s">
        <v>7790</v>
      </c>
      <c r="C1587" s="5" t="s">
        <v>1887</v>
      </c>
      <c r="D1587" s="1" t="s">
        <v>7793</v>
      </c>
      <c r="E1587" s="1">
        <v>1.0</v>
      </c>
      <c r="F1587" s="20" t="str">
        <f>VLOOKUP(C1587,Countries!D:P,13,FALSE)</f>
        <v>-6,35</v>
      </c>
    </row>
    <row r="1588">
      <c r="A1588" s="1" t="str">
        <f t="shared" si="1"/>
        <v>mab-TD</v>
      </c>
      <c r="B1588" s="5" t="s">
        <v>7795</v>
      </c>
      <c r="C1588" s="5" t="s">
        <v>443</v>
      </c>
      <c r="D1588" s="1" t="s">
        <v>7798</v>
      </c>
      <c r="E1588" s="1">
        <v>1.0</v>
      </c>
      <c r="F1588" s="20" t="str">
        <f>VLOOKUP(C1588,Countries!D:P,13,FALSE)</f>
        <v>15,19</v>
      </c>
    </row>
    <row r="1589">
      <c r="A1589" s="1" t="str">
        <f t="shared" si="1"/>
        <v>mac-GY</v>
      </c>
      <c r="B1589" s="5" t="s">
        <v>7800</v>
      </c>
      <c r="C1589" s="5" t="s">
        <v>871</v>
      </c>
      <c r="D1589" s="1" t="s">
        <v>7803</v>
      </c>
      <c r="E1589" s="1">
        <v>1.0</v>
      </c>
      <c r="F1589" s="20" t="str">
        <f>VLOOKUP(C1589,Countries!D:P,13,FALSE)</f>
        <v>5,-59</v>
      </c>
    </row>
    <row r="1590">
      <c r="A1590" s="1" t="str">
        <f t="shared" si="1"/>
        <v>mac-BR</v>
      </c>
      <c r="B1590" s="5" t="s">
        <v>7800</v>
      </c>
      <c r="C1590" s="5" t="s">
        <v>342</v>
      </c>
      <c r="D1590" s="1" t="s">
        <v>7803</v>
      </c>
      <c r="E1590" s="1">
        <v>1.0</v>
      </c>
      <c r="F1590" s="20" t="str">
        <f>VLOOKUP(C1590,Countries!D:P,13,FALSE)</f>
        <v>-10,-55</v>
      </c>
    </row>
    <row r="1591">
      <c r="A1591" s="1" t="str">
        <f t="shared" si="1"/>
        <v>mac-VR</v>
      </c>
      <c r="B1591" s="5" t="s">
        <v>7800</v>
      </c>
      <c r="C1591" s="5" t="s">
        <v>2995</v>
      </c>
      <c r="D1591" s="1" t="s">
        <v>7803</v>
      </c>
      <c r="E1591" s="1">
        <v>1.0</v>
      </c>
      <c r="F1591" s="12" t="str">
        <f>VLOOKUP(C1591,Countries!D:P,13,FALSE)</f>
        <v>#N/A</v>
      </c>
    </row>
    <row r="1592">
      <c r="A1592" s="1" t="str">
        <f t="shared" si="1"/>
        <v>mad-SD</v>
      </c>
      <c r="B1592" s="5" t="s">
        <v>7805</v>
      </c>
      <c r="C1592" s="5" t="s">
        <v>1818</v>
      </c>
      <c r="D1592" s="1" t="s">
        <v>7808</v>
      </c>
      <c r="E1592" s="1">
        <v>1.0</v>
      </c>
      <c r="F1592" s="20" t="str">
        <f>VLOOKUP(C1592,Countries!D:P,13,FALSE)</f>
        <v>15,30</v>
      </c>
    </row>
    <row r="1593">
      <c r="A1593" s="1" t="str">
        <f t="shared" si="1"/>
        <v>mad-UG</v>
      </c>
      <c r="B1593" s="5" t="s">
        <v>7805</v>
      </c>
      <c r="C1593" s="5" t="s">
        <v>1982</v>
      </c>
      <c r="D1593" s="1" t="s">
        <v>7808</v>
      </c>
      <c r="E1593" s="1">
        <v>1.0</v>
      </c>
      <c r="F1593" s="20" t="str">
        <f>VLOOKUP(C1593,Countries!D:P,13,FALSE)</f>
        <v>1,32</v>
      </c>
    </row>
    <row r="1594">
      <c r="A1594" s="1" t="str">
        <f t="shared" si="1"/>
        <v>mae-VU</v>
      </c>
      <c r="B1594" s="5" t="s">
        <v>7811</v>
      </c>
      <c r="C1594" s="5" t="s">
        <v>2048</v>
      </c>
      <c r="D1594" s="1" t="s">
        <v>7814</v>
      </c>
      <c r="E1594" s="1">
        <v>1.0</v>
      </c>
      <c r="F1594" s="20" t="str">
        <f>VLOOKUP(C1594,Countries!D:P,13,FALSE)</f>
        <v>-16,167</v>
      </c>
    </row>
    <row r="1595">
      <c r="A1595" s="1" t="str">
        <f t="shared" si="1"/>
        <v>mag-NP</v>
      </c>
      <c r="B1595" s="5" t="s">
        <v>7815</v>
      </c>
      <c r="C1595" s="5" t="s">
        <v>1361</v>
      </c>
      <c r="D1595" s="1" t="s">
        <v>7818</v>
      </c>
      <c r="E1595" s="1">
        <v>1.0</v>
      </c>
      <c r="F1595" s="20" t="str">
        <f>VLOOKUP(C1595,Countries!D:P,13,FALSE)</f>
        <v>28,84</v>
      </c>
    </row>
    <row r="1596">
      <c r="A1596" s="1" t="str">
        <f t="shared" si="1"/>
        <v>mah-RU</v>
      </c>
      <c r="B1596" s="5" t="s">
        <v>7819</v>
      </c>
      <c r="C1596" s="5" t="s">
        <v>1590</v>
      </c>
      <c r="D1596" s="1" t="s">
        <v>7822</v>
      </c>
      <c r="E1596" s="1">
        <v>1.0</v>
      </c>
      <c r="F1596" s="20" t="str">
        <f>VLOOKUP(C1596,Countries!D:P,13,FALSE)</f>
        <v>60,100</v>
      </c>
    </row>
    <row r="1597">
      <c r="A1597" s="1" t="str">
        <f t="shared" si="1"/>
        <v>mai-NP</v>
      </c>
      <c r="B1597" s="5" t="s">
        <v>7824</v>
      </c>
      <c r="C1597" s="5" t="s">
        <v>1361</v>
      </c>
      <c r="D1597" s="1" t="s">
        <v>7826</v>
      </c>
      <c r="E1597" s="1">
        <v>1.0</v>
      </c>
      <c r="F1597" s="20" t="str">
        <f>VLOOKUP(C1597,Countries!D:P,13,FALSE)</f>
        <v>28,84</v>
      </c>
    </row>
    <row r="1598">
      <c r="A1598" s="1" t="str">
        <f t="shared" si="1"/>
        <v>mai-IN</v>
      </c>
      <c r="B1598" s="5" t="s">
        <v>7824</v>
      </c>
      <c r="C1598" s="5" t="s">
        <v>938</v>
      </c>
      <c r="D1598" s="1" t="s">
        <v>7826</v>
      </c>
      <c r="E1598" s="1">
        <v>1.0</v>
      </c>
      <c r="F1598" s="20" t="str">
        <f>VLOOKUP(C1598,Countries!D:P,13,FALSE)</f>
        <v>20,77</v>
      </c>
    </row>
    <row r="1599">
      <c r="A1599" s="1" t="str">
        <f t="shared" si="1"/>
        <v>maj-ET</v>
      </c>
      <c r="B1599" s="5" t="s">
        <v>7828</v>
      </c>
      <c r="C1599" s="5" t="s">
        <v>673</v>
      </c>
      <c r="D1599" s="1" t="s">
        <v>7831</v>
      </c>
      <c r="E1599" s="1">
        <v>1.0</v>
      </c>
      <c r="F1599" s="20" t="str">
        <f>VLOOKUP(C1599,Countries!D:P,13,FALSE)</f>
        <v>8,38</v>
      </c>
    </row>
    <row r="1600">
      <c r="A1600" s="1" t="str">
        <f t="shared" si="1"/>
        <v>mak-US</v>
      </c>
      <c r="B1600" s="5" t="s">
        <v>7832</v>
      </c>
      <c r="C1600" s="5" t="s">
        <v>2017</v>
      </c>
      <c r="D1600" s="1" t="s">
        <v>7835</v>
      </c>
      <c r="E1600" s="1">
        <v>1.0</v>
      </c>
      <c r="F1600" s="20" t="str">
        <f>VLOOKUP(C1600,Countries!D:P,13,FALSE)</f>
        <v>38,-97</v>
      </c>
    </row>
    <row r="1601">
      <c r="A1601" s="1" t="str">
        <f t="shared" si="1"/>
        <v>mal-MG</v>
      </c>
      <c r="B1601" s="5" t="s">
        <v>7837</v>
      </c>
      <c r="C1601" s="5" t="s">
        <v>1178</v>
      </c>
      <c r="D1601" s="1" t="s">
        <v>7840</v>
      </c>
      <c r="E1601" s="1">
        <v>1.0</v>
      </c>
      <c r="F1601" s="20" t="str">
        <f>VLOOKUP(C1601,Countries!D:P,13,FALSE)</f>
        <v>-20,47</v>
      </c>
    </row>
    <row r="1602">
      <c r="A1602" s="1" t="str">
        <f t="shared" si="1"/>
        <v>mam-GT</v>
      </c>
      <c r="B1602" s="5" t="s">
        <v>7842</v>
      </c>
      <c r="C1602" s="5" t="s">
        <v>839</v>
      </c>
      <c r="D1602" s="1" t="s">
        <v>7845</v>
      </c>
      <c r="E1602" s="1">
        <v>1.0</v>
      </c>
      <c r="F1602" s="20" t="str">
        <f>VLOOKUP(C1602,Countries!D:P,13,FALSE)</f>
        <v>15.5,-90.25</v>
      </c>
    </row>
    <row r="1603">
      <c r="A1603" s="1" t="str">
        <f t="shared" si="1"/>
        <v>man-LR</v>
      </c>
      <c r="B1603" s="5" t="s">
        <v>7846</v>
      </c>
      <c r="C1603" s="5" t="s">
        <v>1130</v>
      </c>
      <c r="D1603" s="1" t="s">
        <v>7849</v>
      </c>
      <c r="E1603" s="1">
        <v>1.0</v>
      </c>
      <c r="F1603" s="20" t="str">
        <f>VLOOKUP(C1603,Countries!D:P,13,FALSE)</f>
        <v>6.5,-9.5</v>
      </c>
    </row>
    <row r="1604">
      <c r="A1604" s="1" t="str">
        <f t="shared" si="1"/>
        <v>man-GN</v>
      </c>
      <c r="B1604" s="5" t="s">
        <v>7846</v>
      </c>
      <c r="C1604" s="5" t="s">
        <v>855</v>
      </c>
      <c r="D1604" s="1" t="s">
        <v>7849</v>
      </c>
      <c r="E1604" s="1">
        <v>1.0</v>
      </c>
      <c r="F1604" s="20" t="str">
        <f>VLOOKUP(C1604,Countries!D:P,13,FALSE)</f>
        <v>11,-10</v>
      </c>
    </row>
    <row r="1605">
      <c r="A1605" s="1" t="str">
        <f t="shared" si="1"/>
        <v>mao-NZ</v>
      </c>
      <c r="B1605" s="5" t="s">
        <v>7850</v>
      </c>
      <c r="C1605" s="5" t="s">
        <v>1386</v>
      </c>
      <c r="D1605" s="1" t="s">
        <v>7853</v>
      </c>
      <c r="E1605" s="1">
        <v>1.0</v>
      </c>
      <c r="F1605" s="20" t="str">
        <f>VLOOKUP(C1605,Countries!D:P,13,FALSE)</f>
        <v>-41,174</v>
      </c>
    </row>
    <row r="1606">
      <c r="A1606" s="1" t="str">
        <f t="shared" si="1"/>
        <v>map-CL</v>
      </c>
      <c r="B1606" s="5" t="s">
        <v>7855</v>
      </c>
      <c r="C1606" s="5" t="s">
        <v>451</v>
      </c>
      <c r="D1606" s="1" t="s">
        <v>7857</v>
      </c>
      <c r="E1606" s="1">
        <v>1.0</v>
      </c>
      <c r="F1606" s="20" t="str">
        <f>VLOOKUP(C1606,Countries!D:P,13,FALSE)</f>
        <v>-30,-71</v>
      </c>
    </row>
    <row r="1607">
      <c r="A1607" s="1" t="str">
        <f t="shared" si="1"/>
        <v>mar-US</v>
      </c>
      <c r="B1607" s="5" t="s">
        <v>7860</v>
      </c>
      <c r="C1607" s="5" t="s">
        <v>2017</v>
      </c>
      <c r="D1607" s="1" t="s">
        <v>7863</v>
      </c>
      <c r="E1607" s="1">
        <v>1.0</v>
      </c>
      <c r="F1607" s="20" t="str">
        <f>VLOOKUP(C1607,Countries!D:P,13,FALSE)</f>
        <v>38,-97</v>
      </c>
    </row>
    <row r="1608">
      <c r="A1608" s="1" t="str">
        <f t="shared" si="1"/>
        <v>mas-TD</v>
      </c>
      <c r="B1608" s="5" t="s">
        <v>7791</v>
      </c>
      <c r="C1608" s="5" t="s">
        <v>443</v>
      </c>
      <c r="D1608" s="1" t="s">
        <v>7433</v>
      </c>
      <c r="E1608" s="1">
        <v>1.0</v>
      </c>
      <c r="F1608" s="20" t="str">
        <f>VLOOKUP(C1608,Countries!D:P,13,FALSE)</f>
        <v>15,19</v>
      </c>
    </row>
    <row r="1609">
      <c r="A1609" s="1" t="str">
        <f t="shared" si="1"/>
        <v>mas-CM</v>
      </c>
      <c r="B1609" s="5" t="s">
        <v>7791</v>
      </c>
      <c r="C1609" s="5" t="s">
        <v>411</v>
      </c>
      <c r="D1609" s="1" t="s">
        <v>7433</v>
      </c>
      <c r="E1609" s="1">
        <v>1.0</v>
      </c>
      <c r="F1609" s="20" t="str">
        <f>VLOOKUP(C1609,Countries!D:P,13,FALSE)</f>
        <v>6,12</v>
      </c>
    </row>
    <row r="1610">
      <c r="A1610" s="1" t="str">
        <f t="shared" si="1"/>
        <v>mau-AU</v>
      </c>
      <c r="B1610" s="5" t="s">
        <v>7866</v>
      </c>
      <c r="C1610" s="5" t="s">
        <v>179</v>
      </c>
      <c r="D1610" s="1" t="s">
        <v>7869</v>
      </c>
      <c r="E1610" s="1">
        <v>1.0</v>
      </c>
      <c r="F1610" s="20" t="str">
        <f>VLOOKUP(C1610,Countries!D:P,13,FALSE)</f>
        <v>-27,133</v>
      </c>
    </row>
    <row r="1611">
      <c r="A1611" s="1" t="str">
        <f t="shared" si="1"/>
        <v>mav-PG</v>
      </c>
      <c r="B1611" s="5" t="s">
        <v>7870</v>
      </c>
      <c r="C1611" s="5" t="s">
        <v>1500</v>
      </c>
      <c r="D1611" s="1" t="s">
        <v>7873</v>
      </c>
      <c r="E1611" s="1">
        <v>1.0</v>
      </c>
      <c r="F1611" s="20" t="str">
        <f>VLOOKUP(C1611,Countries!D:P,13,FALSE)</f>
        <v>-6,147</v>
      </c>
    </row>
    <row r="1612">
      <c r="A1612" s="1" t="str">
        <f t="shared" si="1"/>
        <v>maw-ML</v>
      </c>
      <c r="B1612" s="5" t="s">
        <v>7875</v>
      </c>
      <c r="C1612" s="5" t="s">
        <v>1207</v>
      </c>
      <c r="D1612" s="1" t="s">
        <v>7878</v>
      </c>
      <c r="E1612" s="1">
        <v>1.0</v>
      </c>
      <c r="F1612" s="20" t="str">
        <f>VLOOKUP(C1612,Countries!D:P,13,FALSE)</f>
        <v>17,-4</v>
      </c>
    </row>
    <row r="1613">
      <c r="A1613" s="1" t="str">
        <f t="shared" si="1"/>
        <v>max-BR</v>
      </c>
      <c r="B1613" s="5" t="s">
        <v>7880</v>
      </c>
      <c r="C1613" s="5" t="s">
        <v>342</v>
      </c>
      <c r="D1613" s="1" t="s">
        <v>7883</v>
      </c>
      <c r="E1613" s="1">
        <v>1.0</v>
      </c>
      <c r="F1613" s="20" t="str">
        <f>VLOOKUP(C1613,Countries!D:P,13,FALSE)</f>
        <v>-10,-55</v>
      </c>
    </row>
    <row r="1614">
      <c r="A1614" s="1" t="str">
        <f t="shared" si="1"/>
        <v>may-ID</v>
      </c>
      <c r="B1614" s="5" t="s">
        <v>7885</v>
      </c>
      <c r="C1614" s="5" t="s">
        <v>946</v>
      </c>
      <c r="D1614" s="1" t="s">
        <v>7888</v>
      </c>
      <c r="E1614" s="1">
        <v>1.0</v>
      </c>
      <c r="F1614" s="20" t="str">
        <f>VLOOKUP(C1614,Countries!D:P,13,FALSE)</f>
        <v>-5,120</v>
      </c>
    </row>
    <row r="1615">
      <c r="A1615" s="1" t="str">
        <f t="shared" si="1"/>
        <v>maz-MX</v>
      </c>
      <c r="B1615" s="5" t="s">
        <v>7890</v>
      </c>
      <c r="C1615" s="5" t="s">
        <v>1264</v>
      </c>
      <c r="D1615" s="1" t="s">
        <v>7892</v>
      </c>
      <c r="E1615" s="1">
        <v>1.0</v>
      </c>
      <c r="F1615" s="20" t="str">
        <f>VLOOKUP(C1615,Countries!D:P,13,FALSE)</f>
        <v>23,-102</v>
      </c>
    </row>
    <row r="1616">
      <c r="A1616" s="1" t="str">
        <f t="shared" si="1"/>
        <v>mba-CD</v>
      </c>
      <c r="B1616" s="5" t="s">
        <v>7895</v>
      </c>
      <c r="C1616" s="5" t="s">
        <v>511</v>
      </c>
      <c r="D1616" s="1" t="s">
        <v>7898</v>
      </c>
      <c r="E1616" s="1">
        <v>1.0</v>
      </c>
      <c r="F1616" s="20" t="str">
        <f>VLOOKUP(C1616,Countries!D:P,13,FALSE)</f>
        <v>0,25</v>
      </c>
    </row>
    <row r="1617">
      <c r="A1617" s="1" t="str">
        <f t="shared" si="1"/>
        <v>mbb-AU</v>
      </c>
      <c r="B1617" s="5" t="s">
        <v>7899</v>
      </c>
      <c r="C1617" s="5" t="s">
        <v>179</v>
      </c>
      <c r="D1617" s="1" t="s">
        <v>7901</v>
      </c>
      <c r="E1617" s="1">
        <v>1.0</v>
      </c>
      <c r="F1617" s="20" t="str">
        <f>VLOOKUP(C1617,Countries!D:P,13,FALSE)</f>
        <v>-27,133</v>
      </c>
    </row>
    <row r="1618">
      <c r="A1618" s="1" t="str">
        <f t="shared" si="1"/>
        <v>mbe-GA</v>
      </c>
      <c r="B1618" s="5" t="s">
        <v>7903</v>
      </c>
      <c r="C1618" s="5" t="s">
        <v>751</v>
      </c>
      <c r="D1618" s="1" t="s">
        <v>7906</v>
      </c>
      <c r="E1618" s="1">
        <v>1.0</v>
      </c>
      <c r="F1618" s="20" t="str">
        <f>VLOOKUP(C1618,Countries!D:P,13,FALSE)</f>
        <v>-1,11.75</v>
      </c>
    </row>
    <row r="1619">
      <c r="A1619" s="1" t="str">
        <f t="shared" si="1"/>
        <v>mbe-CG</v>
      </c>
      <c r="B1619" s="5" t="s">
        <v>7903</v>
      </c>
      <c r="C1619" s="5" t="s">
        <v>502</v>
      </c>
      <c r="D1619" s="1" t="s">
        <v>7906</v>
      </c>
      <c r="E1619" s="1">
        <v>1.0</v>
      </c>
      <c r="F1619" s="20" t="str">
        <f>VLOOKUP(C1619,Countries!D:P,13,FALSE)</f>
        <v>-1,15</v>
      </c>
    </row>
    <row r="1620">
      <c r="A1620" s="1" t="str">
        <f t="shared" si="1"/>
        <v>mbg-TZ</v>
      </c>
      <c r="B1620" s="5" t="s">
        <v>7908</v>
      </c>
      <c r="C1620" s="5" t="s">
        <v>1887</v>
      </c>
      <c r="D1620" s="1" t="s">
        <v>7911</v>
      </c>
      <c r="E1620" s="1">
        <v>1.0</v>
      </c>
      <c r="F1620" s="20" t="str">
        <f>VLOOKUP(C1620,Countries!D:P,13,FALSE)</f>
        <v>-6,35</v>
      </c>
    </row>
    <row r="1621">
      <c r="A1621" s="1" t="str">
        <f t="shared" si="1"/>
        <v>mbi-CM</v>
      </c>
      <c r="B1621" s="5" t="s">
        <v>7912</v>
      </c>
      <c r="C1621" s="5" t="s">
        <v>411</v>
      </c>
      <c r="D1621" s="1" t="s">
        <v>7914</v>
      </c>
      <c r="E1621" s="1">
        <v>1.0</v>
      </c>
      <c r="F1621" s="20" t="str">
        <f>VLOOKUP(C1621,Countries!D:P,13,FALSE)</f>
        <v>6,12</v>
      </c>
    </row>
    <row r="1622">
      <c r="A1622" s="1" t="str">
        <f t="shared" si="1"/>
        <v>mbl-CD</v>
      </c>
      <c r="B1622" s="5" t="s">
        <v>7881</v>
      </c>
      <c r="C1622" s="5" t="s">
        <v>511</v>
      </c>
      <c r="D1622" s="1" t="s">
        <v>7917</v>
      </c>
      <c r="E1622" s="1">
        <v>1.0</v>
      </c>
      <c r="F1622" s="20" t="str">
        <f>VLOOKUP(C1622,Countries!D:P,13,FALSE)</f>
        <v>0,25</v>
      </c>
    </row>
    <row r="1623">
      <c r="A1623" s="1" t="str">
        <f t="shared" si="1"/>
        <v>mbm-TD</v>
      </c>
      <c r="B1623" s="5" t="s">
        <v>7918</v>
      </c>
      <c r="C1623" s="5" t="s">
        <v>443</v>
      </c>
      <c r="D1623" s="1" t="s">
        <v>7921</v>
      </c>
      <c r="E1623" s="1">
        <v>1.0</v>
      </c>
      <c r="F1623" s="20" t="str">
        <f>VLOOKUP(C1623,Countries!D:P,13,FALSE)</f>
        <v>15,19</v>
      </c>
    </row>
    <row r="1624">
      <c r="A1624" s="1" t="str">
        <f t="shared" si="1"/>
        <v>mbm-CF</v>
      </c>
      <c r="B1624" s="5" t="s">
        <v>7918</v>
      </c>
      <c r="C1624" s="5" t="s">
        <v>435</v>
      </c>
      <c r="D1624" s="1" t="s">
        <v>7921</v>
      </c>
      <c r="E1624" s="1">
        <v>1.0</v>
      </c>
      <c r="F1624" s="20" t="str">
        <f>VLOOKUP(C1624,Countries!D:P,13,FALSE)</f>
        <v>7,21</v>
      </c>
    </row>
    <row r="1625">
      <c r="A1625" s="1" t="str">
        <f t="shared" si="1"/>
        <v>mbm-CM</v>
      </c>
      <c r="B1625" s="5" t="s">
        <v>7918</v>
      </c>
      <c r="C1625" s="5" t="s">
        <v>411</v>
      </c>
      <c r="D1625" s="1" t="s">
        <v>7921</v>
      </c>
      <c r="E1625" s="1">
        <v>1.0</v>
      </c>
      <c r="F1625" s="20" t="str">
        <f>VLOOKUP(C1625,Countries!D:P,13,FALSE)</f>
        <v>6,12</v>
      </c>
    </row>
    <row r="1626">
      <c r="A1626" s="1" t="str">
        <f t="shared" si="1"/>
        <v>mbo-PG</v>
      </c>
      <c r="B1626" s="5" t="s">
        <v>7924</v>
      </c>
      <c r="C1626" s="5" t="s">
        <v>1500</v>
      </c>
      <c r="D1626" s="1" t="s">
        <v>7927</v>
      </c>
      <c r="E1626" s="1">
        <v>1.0</v>
      </c>
      <c r="F1626" s="20" t="str">
        <f>VLOOKUP(C1626,Countries!D:P,13,FALSE)</f>
        <v>-6,147</v>
      </c>
    </row>
    <row r="1627">
      <c r="A1627" s="1" t="str">
        <f t="shared" si="1"/>
        <v>mbr-TD</v>
      </c>
      <c r="B1627" s="5" t="s">
        <v>7928</v>
      </c>
      <c r="C1627" s="5" t="s">
        <v>443</v>
      </c>
      <c r="D1627" s="1" t="s">
        <v>7931</v>
      </c>
      <c r="E1627" s="1">
        <v>1.0</v>
      </c>
      <c r="F1627" s="20" t="str">
        <f>VLOOKUP(C1627,Countries!D:P,13,FALSE)</f>
        <v>15,19</v>
      </c>
    </row>
    <row r="1628">
      <c r="A1628" s="1" t="str">
        <f t="shared" si="1"/>
        <v>mbt-CD</v>
      </c>
      <c r="B1628" s="5" t="s">
        <v>7279</v>
      </c>
      <c r="C1628" s="5" t="s">
        <v>511</v>
      </c>
      <c r="D1628" s="1" t="s">
        <v>7934</v>
      </c>
      <c r="E1628" s="1">
        <v>1.0</v>
      </c>
      <c r="F1628" s="20" t="str">
        <f>VLOOKUP(C1628,Countries!D:P,13,FALSE)</f>
        <v>0,25</v>
      </c>
    </row>
    <row r="1629">
      <c r="A1629" s="1" t="str">
        <f t="shared" si="1"/>
        <v>mbu-PG</v>
      </c>
      <c r="B1629" s="5" t="s">
        <v>7935</v>
      </c>
      <c r="C1629" s="5" t="s">
        <v>1500</v>
      </c>
      <c r="D1629" s="1" t="s">
        <v>7938</v>
      </c>
      <c r="E1629" s="1">
        <v>1.0</v>
      </c>
      <c r="F1629" s="20" t="str">
        <f>VLOOKUP(C1629,Countries!D:P,13,FALSE)</f>
        <v>-6,147</v>
      </c>
    </row>
    <row r="1630">
      <c r="A1630" s="1" t="str">
        <f t="shared" si="1"/>
        <v>mby-TD</v>
      </c>
      <c r="B1630" s="5" t="s">
        <v>7939</v>
      </c>
      <c r="C1630" s="5" t="s">
        <v>443</v>
      </c>
      <c r="D1630" s="1" t="s">
        <v>7942</v>
      </c>
      <c r="E1630" s="1">
        <v>1.0</v>
      </c>
      <c r="F1630" s="20" t="str">
        <f>VLOOKUP(C1630,Countries!D:P,13,FALSE)</f>
        <v>15,19</v>
      </c>
    </row>
    <row r="1631">
      <c r="A1631" s="1" t="str">
        <f t="shared" si="1"/>
        <v>mbz-CM</v>
      </c>
      <c r="B1631" s="5" t="s">
        <v>7943</v>
      </c>
      <c r="C1631" s="5" t="s">
        <v>411</v>
      </c>
      <c r="D1631" s="1" t="s">
        <v>7946</v>
      </c>
      <c r="E1631" s="1">
        <v>1.0</v>
      </c>
      <c r="F1631" s="20" t="str">
        <f>VLOOKUP(C1631,Countries!D:P,13,FALSE)</f>
        <v>6,12</v>
      </c>
    </row>
    <row r="1632">
      <c r="A1632" s="1" t="str">
        <f t="shared" si="1"/>
        <v>mca-PY</v>
      </c>
      <c r="B1632" s="5" t="s">
        <v>7947</v>
      </c>
      <c r="C1632" s="5" t="s">
        <v>1507</v>
      </c>
      <c r="D1632" s="1" t="s">
        <v>7949</v>
      </c>
      <c r="E1632" s="1">
        <v>1.0</v>
      </c>
      <c r="F1632" s="20" t="str">
        <f>VLOOKUP(C1632,Countries!D:P,13,FALSE)</f>
        <v>-23,-58</v>
      </c>
    </row>
    <row r="1633">
      <c r="A1633" s="1" t="str">
        <f t="shared" si="1"/>
        <v>mcc-PE</v>
      </c>
      <c r="B1633" s="5" t="s">
        <v>7950</v>
      </c>
      <c r="C1633" s="5" t="s">
        <v>1516</v>
      </c>
      <c r="D1633" s="1" t="s">
        <v>7952</v>
      </c>
      <c r="E1633" s="1">
        <v>1.0</v>
      </c>
      <c r="F1633" s="20" t="str">
        <f>VLOOKUP(C1633,Countries!D:P,13,FALSE)</f>
        <v>-10,-76</v>
      </c>
    </row>
    <row r="1634">
      <c r="A1634" s="1" t="str">
        <f t="shared" si="1"/>
        <v>mcd-MK</v>
      </c>
      <c r="B1634" s="5" t="s">
        <v>7954</v>
      </c>
      <c r="C1634" s="5" t="s">
        <v>1433</v>
      </c>
      <c r="D1634" s="1" t="s">
        <v>7957</v>
      </c>
      <c r="E1634" s="1">
        <v>1.0</v>
      </c>
      <c r="F1634" s="20" t="str">
        <f>VLOOKUP(C1634,Countries!D:P,13,FALSE)</f>
        <v>41.8333,22</v>
      </c>
    </row>
    <row r="1635">
      <c r="A1635" s="1" t="str">
        <f t="shared" si="1"/>
        <v>mce-BZ</v>
      </c>
      <c r="B1635" s="5" t="s">
        <v>7958</v>
      </c>
      <c r="C1635" s="5" t="s">
        <v>259</v>
      </c>
      <c r="D1635" s="1" t="s">
        <v>7961</v>
      </c>
      <c r="E1635" s="1">
        <v>1.0</v>
      </c>
      <c r="F1635" s="20" t="str">
        <f>VLOOKUP(C1635,Countries!D:P,13,FALSE)</f>
        <v>17.25,-88.75</v>
      </c>
    </row>
    <row r="1636">
      <c r="A1636" s="1" t="str">
        <f t="shared" si="1"/>
        <v>mcf-CA</v>
      </c>
      <c r="B1636" s="5" t="s">
        <v>7962</v>
      </c>
      <c r="C1636" s="5" t="s">
        <v>418</v>
      </c>
      <c r="D1636" s="1" t="s">
        <v>7964</v>
      </c>
      <c r="E1636" s="1">
        <v>1.0</v>
      </c>
      <c r="F1636" s="20" t="str">
        <f>VLOOKUP(C1636,Countries!D:P,13,FALSE)</f>
        <v>60,-95</v>
      </c>
    </row>
    <row r="1637">
      <c r="A1637" s="1" t="str">
        <f t="shared" si="1"/>
        <v>mcg-CO</v>
      </c>
      <c r="B1637" s="5" t="s">
        <v>7965</v>
      </c>
      <c r="C1637" s="5" t="s">
        <v>485</v>
      </c>
      <c r="D1637" s="1" t="s">
        <v>7968</v>
      </c>
      <c r="E1637" s="1">
        <v>1.0</v>
      </c>
      <c r="F1637" s="20" t="str">
        <f>VLOOKUP(C1637,Countries!D:P,13,FALSE)</f>
        <v>4,-72</v>
      </c>
    </row>
    <row r="1638">
      <c r="A1638" s="1" t="str">
        <f t="shared" si="1"/>
        <v>mch-PE</v>
      </c>
      <c r="B1638" s="5" t="s">
        <v>3993</v>
      </c>
      <c r="C1638" s="5" t="s">
        <v>1516</v>
      </c>
      <c r="D1638" s="1" t="s">
        <v>7972</v>
      </c>
      <c r="E1638" s="1">
        <v>1.0</v>
      </c>
      <c r="F1638" s="20" t="str">
        <f>VLOOKUP(C1638,Countries!D:P,13,FALSE)</f>
        <v>-10,-76</v>
      </c>
    </row>
    <row r="1639">
      <c r="A1639" s="1" t="str">
        <f t="shared" si="1"/>
        <v>mcn-CO</v>
      </c>
      <c r="B1639" s="5" t="s">
        <v>7864</v>
      </c>
      <c r="C1639" s="5" t="s">
        <v>485</v>
      </c>
      <c r="D1639" s="1" t="s">
        <v>7975</v>
      </c>
      <c r="E1639" s="1">
        <v>1.0</v>
      </c>
      <c r="F1639" s="20" t="str">
        <f>VLOOKUP(C1639,Countries!D:P,13,FALSE)</f>
        <v>4,-72</v>
      </c>
    </row>
    <row r="1640">
      <c r="A1640" s="1" t="str">
        <f t="shared" si="1"/>
        <v>mcn-BR</v>
      </c>
      <c r="B1640" s="5" t="s">
        <v>7864</v>
      </c>
      <c r="C1640" s="5" t="s">
        <v>342</v>
      </c>
      <c r="D1640" s="1" t="s">
        <v>7975</v>
      </c>
      <c r="E1640" s="1">
        <v>1.0</v>
      </c>
      <c r="F1640" s="20" t="str">
        <f>VLOOKUP(C1640,Countries!D:P,13,FALSE)</f>
        <v>-10,-55</v>
      </c>
    </row>
    <row r="1641">
      <c r="A1641" s="1" t="str">
        <f t="shared" si="1"/>
        <v>mco-MX</v>
      </c>
      <c r="B1641" s="5" t="s">
        <v>7977</v>
      </c>
      <c r="C1641" s="5" t="s">
        <v>1264</v>
      </c>
      <c r="D1641" s="1" t="s">
        <v>7979</v>
      </c>
      <c r="E1641" s="1">
        <v>1.0</v>
      </c>
      <c r="F1641" s="20" t="str">
        <f>VLOOKUP(C1641,Countries!D:P,13,FALSE)</f>
        <v>23,-102</v>
      </c>
    </row>
    <row r="1642">
      <c r="A1642" s="1" t="str">
        <f t="shared" si="1"/>
        <v>mcr-MU</v>
      </c>
      <c r="B1642" s="5" t="s">
        <v>7981</v>
      </c>
      <c r="C1642" s="5" t="s">
        <v>1248</v>
      </c>
      <c r="D1642" s="1" t="s">
        <v>7984</v>
      </c>
      <c r="E1642" s="1">
        <v>1.0</v>
      </c>
      <c r="F1642" s="20" t="str">
        <f>VLOOKUP(C1642,Countries!D:P,13,FALSE)</f>
        <v>-20.2833,57.55</v>
      </c>
    </row>
    <row r="1643">
      <c r="A1643" s="1" t="str">
        <f t="shared" si="1"/>
        <v>mcs-US</v>
      </c>
      <c r="B1643" s="5" t="s">
        <v>7985</v>
      </c>
      <c r="C1643" s="5" t="s">
        <v>2017</v>
      </c>
      <c r="D1643" s="1" t="s">
        <v>7988</v>
      </c>
      <c r="E1643" s="1">
        <v>1.0</v>
      </c>
      <c r="F1643" s="20" t="str">
        <f>VLOOKUP(C1643,Countries!D:P,13,FALSE)</f>
        <v>38,-97</v>
      </c>
    </row>
    <row r="1644">
      <c r="A1644" s="1" t="str">
        <f t="shared" si="1"/>
        <v>mcv-AR</v>
      </c>
      <c r="B1644" s="5" t="s">
        <v>7990</v>
      </c>
      <c r="C1644" s="5" t="s">
        <v>151</v>
      </c>
      <c r="D1644" s="1" t="s">
        <v>7993</v>
      </c>
      <c r="E1644" s="1">
        <v>0.0</v>
      </c>
      <c r="F1644" s="20" t="str">
        <f>VLOOKUP(C1644,Countries!D:P,13,FALSE)</f>
        <v>-34,-64</v>
      </c>
    </row>
    <row r="1645">
      <c r="A1645" s="1" t="str">
        <f t="shared" si="1"/>
        <v>mda-CM</v>
      </c>
      <c r="B1645" s="5" t="s">
        <v>7994</v>
      </c>
      <c r="C1645" s="5" t="s">
        <v>411</v>
      </c>
      <c r="D1645" s="1" t="s">
        <v>7997</v>
      </c>
      <c r="E1645" s="1">
        <v>1.0</v>
      </c>
      <c r="F1645" s="20" t="str">
        <f>VLOOKUP(C1645,Countries!D:P,13,FALSE)</f>
        <v>6,12</v>
      </c>
    </row>
    <row r="1646">
      <c r="A1646" s="1" t="str">
        <f t="shared" si="1"/>
        <v>mdb-AU</v>
      </c>
      <c r="B1646" s="5" t="s">
        <v>7998</v>
      </c>
      <c r="C1646" s="5" t="s">
        <v>179</v>
      </c>
      <c r="D1646" s="1" t="s">
        <v>8001</v>
      </c>
      <c r="E1646" s="1">
        <v>1.0</v>
      </c>
      <c r="F1646" s="20" t="str">
        <f>VLOOKUP(C1646,Countries!D:P,13,FALSE)</f>
        <v>-27,133</v>
      </c>
    </row>
    <row r="1647">
      <c r="A1647" s="1" t="str">
        <f t="shared" si="1"/>
        <v>mde-SL</v>
      </c>
      <c r="B1647" s="5" t="s">
        <v>7796</v>
      </c>
      <c r="C1647" s="5" t="s">
        <v>1716</v>
      </c>
      <c r="D1647" s="1" t="s">
        <v>8005</v>
      </c>
      <c r="E1647" s="1">
        <v>1.0</v>
      </c>
      <c r="F1647" s="20" t="str">
        <f>VLOOKUP(C1647,Countries!D:P,13,FALSE)</f>
        <v>8.5,-11.5</v>
      </c>
    </row>
    <row r="1648">
      <c r="A1648" s="1" t="str">
        <f t="shared" si="1"/>
        <v>mdg-TD</v>
      </c>
      <c r="B1648" s="5" t="s">
        <v>8006</v>
      </c>
      <c r="C1648" s="5" t="s">
        <v>443</v>
      </c>
      <c r="D1648" s="1" t="s">
        <v>8009</v>
      </c>
      <c r="E1648" s="1">
        <v>1.0</v>
      </c>
      <c r="F1648" s="20" t="str">
        <f>VLOOKUP(C1648,Countries!D:P,13,FALSE)</f>
        <v>15,19</v>
      </c>
    </row>
    <row r="1649">
      <c r="A1649" s="1" t="str">
        <f t="shared" si="1"/>
        <v>mdk-ML</v>
      </c>
      <c r="B1649" s="5" t="s">
        <v>8010</v>
      </c>
      <c r="C1649" s="5" t="s">
        <v>1207</v>
      </c>
      <c r="D1649" s="1" t="s">
        <v>8013</v>
      </c>
      <c r="E1649" s="1">
        <v>1.0</v>
      </c>
      <c r="F1649" s="20" t="str">
        <f>VLOOKUP(C1649,Countries!D:P,13,FALSE)</f>
        <v>17,-4</v>
      </c>
    </row>
    <row r="1650">
      <c r="A1650" s="1" t="str">
        <f t="shared" si="1"/>
        <v>mdk-SN</v>
      </c>
      <c r="B1650" s="5" t="s">
        <v>8010</v>
      </c>
      <c r="C1650" s="5" t="s">
        <v>1694</v>
      </c>
      <c r="D1650" s="1" t="s">
        <v>8013</v>
      </c>
      <c r="E1650" s="1">
        <v>1.0</v>
      </c>
      <c r="F1650" s="20" t="str">
        <f>VLOOKUP(C1650,Countries!D:P,13,FALSE)</f>
        <v>14,-14</v>
      </c>
    </row>
    <row r="1651">
      <c r="A1651" s="1" t="str">
        <f t="shared" si="1"/>
        <v>mdk-GN</v>
      </c>
      <c r="B1651" s="5" t="s">
        <v>8010</v>
      </c>
      <c r="C1651" s="5" t="s">
        <v>855</v>
      </c>
      <c r="D1651" s="1" t="s">
        <v>8013</v>
      </c>
      <c r="E1651" s="1">
        <v>1.0</v>
      </c>
      <c r="F1651" s="20" t="str">
        <f>VLOOKUP(C1651,Countries!D:P,13,FALSE)</f>
        <v>11,-10</v>
      </c>
    </row>
    <row r="1652">
      <c r="A1652" s="1" t="str">
        <f t="shared" si="1"/>
        <v>mdl-AU</v>
      </c>
      <c r="B1652" s="5" t="s">
        <v>8016</v>
      </c>
      <c r="C1652" s="5" t="s">
        <v>179</v>
      </c>
      <c r="D1652" s="1" t="s">
        <v>8019</v>
      </c>
      <c r="E1652" s="1">
        <v>1.0</v>
      </c>
      <c r="F1652" s="20" t="str">
        <f>VLOOKUP(C1652,Countries!D:P,13,FALSE)</f>
        <v>-27,133</v>
      </c>
    </row>
    <row r="1653">
      <c r="A1653" s="1" t="str">
        <f t="shared" si="1"/>
        <v>mdm-AU</v>
      </c>
      <c r="B1653" s="5" t="s">
        <v>8020</v>
      </c>
      <c r="C1653" s="5" t="s">
        <v>179</v>
      </c>
      <c r="D1653" s="1" t="s">
        <v>8022</v>
      </c>
      <c r="E1653" s="1">
        <v>1.0</v>
      </c>
      <c r="F1653" s="20" t="str">
        <f>VLOOKUP(C1653,Countries!D:P,13,FALSE)</f>
        <v>-27,133</v>
      </c>
    </row>
    <row r="1654">
      <c r="A1654" s="1" t="str">
        <f t="shared" si="1"/>
        <v>mdn-US</v>
      </c>
      <c r="B1654" s="5" t="s">
        <v>8023</v>
      </c>
      <c r="C1654" s="5" t="s">
        <v>2017</v>
      </c>
      <c r="D1654" s="1" t="s">
        <v>8026</v>
      </c>
      <c r="E1654" s="1">
        <v>1.0</v>
      </c>
      <c r="F1654" s="20" t="str">
        <f>VLOOKUP(C1654,Countries!D:P,13,FALSE)</f>
        <v>38,-97</v>
      </c>
    </row>
    <row r="1655">
      <c r="A1655" s="1" t="str">
        <f t="shared" si="1"/>
        <v>mdo-CF</v>
      </c>
      <c r="B1655" s="5" t="s">
        <v>8028</v>
      </c>
      <c r="C1655" s="5" t="s">
        <v>435</v>
      </c>
      <c r="D1655" s="1" t="s">
        <v>8031</v>
      </c>
      <c r="E1655" s="1">
        <v>1.0</v>
      </c>
      <c r="F1655" s="20" t="str">
        <f>VLOOKUP(C1655,Countries!D:P,13,FALSE)</f>
        <v>7,21</v>
      </c>
    </row>
    <row r="1656">
      <c r="A1656" s="1" t="str">
        <f t="shared" si="1"/>
        <v>mdr-ID</v>
      </c>
      <c r="B1656" s="5" t="s">
        <v>8032</v>
      </c>
      <c r="C1656" s="5" t="s">
        <v>946</v>
      </c>
      <c r="D1656" s="1" t="s">
        <v>8034</v>
      </c>
      <c r="E1656" s="1">
        <v>1.0</v>
      </c>
      <c r="F1656" s="20" t="str">
        <f>VLOOKUP(C1656,Countries!D:P,13,FALSE)</f>
        <v>-5,120</v>
      </c>
    </row>
    <row r="1657">
      <c r="A1657" s="1" t="str">
        <f t="shared" si="1"/>
        <v>mds-ID</v>
      </c>
      <c r="B1657" s="5" t="s">
        <v>8035</v>
      </c>
      <c r="C1657" s="5" t="s">
        <v>946</v>
      </c>
      <c r="D1657" s="1" t="s">
        <v>8038</v>
      </c>
      <c r="E1657" s="1">
        <v>1.0</v>
      </c>
      <c r="F1657" s="20" t="str">
        <f>VLOOKUP(C1657,Countries!D:P,13,FALSE)</f>
        <v>-5,120</v>
      </c>
    </row>
    <row r="1658">
      <c r="A1658" s="1" t="str">
        <f t="shared" si="1"/>
        <v>mdu-SD</v>
      </c>
      <c r="B1658" s="5" t="s">
        <v>8039</v>
      </c>
      <c r="C1658" s="5" t="s">
        <v>1818</v>
      </c>
      <c r="D1658" s="1" t="s">
        <v>8042</v>
      </c>
      <c r="E1658" s="1">
        <v>1.0</v>
      </c>
      <c r="F1658" s="20" t="str">
        <f>VLOOKUP(C1658,Countries!D:P,13,FALSE)</f>
        <v>15,30</v>
      </c>
    </row>
    <row r="1659">
      <c r="A1659" s="1" t="str">
        <f t="shared" si="1"/>
        <v>mdu-CD</v>
      </c>
      <c r="B1659" s="5" t="s">
        <v>8039</v>
      </c>
      <c r="C1659" s="5" t="s">
        <v>511</v>
      </c>
      <c r="D1659" s="1" t="s">
        <v>8042</v>
      </c>
      <c r="E1659" s="1">
        <v>1.0</v>
      </c>
      <c r="F1659" s="20" t="str">
        <f>VLOOKUP(C1659,Countries!D:P,13,FALSE)</f>
        <v>0,25</v>
      </c>
    </row>
    <row r="1660">
      <c r="A1660" s="1" t="str">
        <f t="shared" si="1"/>
        <v>mdw-CG</v>
      </c>
      <c r="B1660" s="5" t="s">
        <v>8043</v>
      </c>
      <c r="C1660" s="5" t="s">
        <v>502</v>
      </c>
      <c r="D1660" s="1" t="s">
        <v>8045</v>
      </c>
      <c r="E1660" s="1">
        <v>1.0</v>
      </c>
      <c r="F1660" s="20" t="str">
        <f>VLOOKUP(C1660,Countries!D:P,13,FALSE)</f>
        <v>-1,15</v>
      </c>
    </row>
    <row r="1661">
      <c r="A1661" s="1" t="str">
        <f t="shared" si="1"/>
        <v>mdz-NG</v>
      </c>
      <c r="B1661" s="5" t="s">
        <v>8047</v>
      </c>
      <c r="C1661" s="5" t="s">
        <v>1408</v>
      </c>
      <c r="D1661" s="1" t="s">
        <v>8049</v>
      </c>
      <c r="E1661" s="1">
        <v>1.0</v>
      </c>
      <c r="F1661" s="20" t="str">
        <f>VLOOKUP(C1661,Countries!D:P,13,FALSE)</f>
        <v>10,8</v>
      </c>
    </row>
    <row r="1662">
      <c r="A1662" s="1" t="str">
        <f t="shared" si="1"/>
        <v>mea-ID</v>
      </c>
      <c r="B1662" s="5" t="s">
        <v>8050</v>
      </c>
      <c r="C1662" s="5" t="s">
        <v>946</v>
      </c>
      <c r="D1662" s="1" t="s">
        <v>8053</v>
      </c>
      <c r="E1662" s="1">
        <v>1.0</v>
      </c>
      <c r="F1662" s="20" t="str">
        <f>VLOOKUP(C1662,Countries!D:P,13,FALSE)</f>
        <v>-5,120</v>
      </c>
    </row>
    <row r="1663">
      <c r="A1663" s="1" t="str">
        <f t="shared" si="1"/>
        <v>meb-ID</v>
      </c>
      <c r="B1663" s="5" t="s">
        <v>8055</v>
      </c>
      <c r="C1663" s="5" t="s">
        <v>946</v>
      </c>
      <c r="D1663" s="1" t="s">
        <v>8058</v>
      </c>
      <c r="E1663" s="1">
        <v>1.0</v>
      </c>
      <c r="F1663" s="20" t="str">
        <f>VLOOKUP(C1663,Countries!D:P,13,FALSE)</f>
        <v>-5,120</v>
      </c>
    </row>
    <row r="1664">
      <c r="A1664" s="1" t="str">
        <f t="shared" si="1"/>
        <v>mee-ET</v>
      </c>
      <c r="B1664" s="5" t="s">
        <v>8059</v>
      </c>
      <c r="C1664" s="5" t="s">
        <v>673</v>
      </c>
      <c r="D1664" s="1" t="s">
        <v>8062</v>
      </c>
      <c r="E1664" s="1">
        <v>1.0</v>
      </c>
      <c r="F1664" s="20" t="str">
        <f>VLOOKUP(C1664,Countries!D:P,13,FALSE)</f>
        <v>8,38</v>
      </c>
    </row>
    <row r="1665">
      <c r="A1665" s="1" t="str">
        <f t="shared" si="1"/>
        <v>meh-YE</v>
      </c>
      <c r="B1665" s="5" t="s">
        <v>8064</v>
      </c>
      <c r="C1665" s="5" t="s">
        <v>2108</v>
      </c>
      <c r="D1665" s="1" t="s">
        <v>8067</v>
      </c>
      <c r="E1665" s="1">
        <v>1.0</v>
      </c>
      <c r="F1665" s="20" t="str">
        <f>VLOOKUP(C1665,Countries!D:P,13,FALSE)</f>
        <v>15,48</v>
      </c>
    </row>
    <row r="1666">
      <c r="A1666" s="1" t="str">
        <f t="shared" si="1"/>
        <v>meh-OM</v>
      </c>
      <c r="B1666" s="5" t="s">
        <v>8064</v>
      </c>
      <c r="C1666" s="5" t="s">
        <v>1458</v>
      </c>
      <c r="D1666" s="1" t="s">
        <v>8067</v>
      </c>
      <c r="E1666" s="1">
        <v>1.0</v>
      </c>
      <c r="F1666" s="20" t="str">
        <f>VLOOKUP(C1666,Countries!D:P,13,FALSE)</f>
        <v>21,57</v>
      </c>
    </row>
    <row r="1667">
      <c r="A1667" s="1" t="str">
        <f t="shared" si="1"/>
        <v>mei-IN</v>
      </c>
      <c r="B1667" s="5" t="s">
        <v>8069</v>
      </c>
      <c r="C1667" s="5" t="s">
        <v>938</v>
      </c>
      <c r="D1667" s="1" t="s">
        <v>8072</v>
      </c>
      <c r="E1667" s="1">
        <v>1.0</v>
      </c>
      <c r="F1667" s="20" t="str">
        <f>VLOOKUP(C1667,Countries!D:P,13,FALSE)</f>
        <v>20,77</v>
      </c>
    </row>
    <row r="1668">
      <c r="A1668" s="1" t="str">
        <f t="shared" si="1"/>
        <v>mek-BR</v>
      </c>
      <c r="B1668" s="5" t="s">
        <v>8073</v>
      </c>
      <c r="C1668" s="5" t="s">
        <v>342</v>
      </c>
      <c r="D1668" s="1" t="s">
        <v>8076</v>
      </c>
      <c r="E1668" s="1">
        <v>1.0</v>
      </c>
      <c r="F1668" s="20" t="str">
        <f>VLOOKUP(C1668,Countries!D:P,13,FALSE)</f>
        <v>-10,-55</v>
      </c>
    </row>
    <row r="1669">
      <c r="A1669" s="1" t="str">
        <f t="shared" si="1"/>
        <v>mel-MY</v>
      </c>
      <c r="B1669" s="5" t="s">
        <v>8079</v>
      </c>
      <c r="C1669" s="5" t="s">
        <v>1193</v>
      </c>
      <c r="D1669" s="1" t="s">
        <v>8081</v>
      </c>
      <c r="E1669" s="1">
        <v>1.0</v>
      </c>
      <c r="F1669" s="20" t="str">
        <f>VLOOKUP(C1669,Countries!D:P,13,FALSE)</f>
        <v>2.5,112.5</v>
      </c>
    </row>
    <row r="1670">
      <c r="A1670" s="1" t="str">
        <f t="shared" si="1"/>
        <v>mem-ID</v>
      </c>
      <c r="B1670" s="5" t="s">
        <v>8082</v>
      </c>
      <c r="C1670" s="5" t="s">
        <v>946</v>
      </c>
      <c r="D1670" s="1" t="s">
        <v>8085</v>
      </c>
      <c r="E1670" s="1">
        <v>1.0</v>
      </c>
      <c r="F1670" s="20" t="str">
        <f>VLOOKUP(C1670,Countries!D:P,13,FALSE)</f>
        <v>-5,120</v>
      </c>
    </row>
    <row r="1671">
      <c r="A1671" s="1" t="str">
        <f t="shared" si="1"/>
        <v>mem-PG</v>
      </c>
      <c r="B1671" s="5" t="s">
        <v>8082</v>
      </c>
      <c r="C1671" s="5" t="s">
        <v>1500</v>
      </c>
      <c r="D1671" s="1" t="s">
        <v>8085</v>
      </c>
      <c r="E1671" s="1">
        <v>1.0</v>
      </c>
      <c r="F1671" s="20" t="str">
        <f>VLOOKUP(C1671,Countries!D:P,13,FALSE)</f>
        <v>-6,147</v>
      </c>
    </row>
    <row r="1672">
      <c r="A1672" s="1" t="str">
        <f t="shared" si="1"/>
        <v>men-US</v>
      </c>
      <c r="B1672" s="5" t="s">
        <v>8003</v>
      </c>
      <c r="C1672" s="5" t="s">
        <v>2017</v>
      </c>
      <c r="D1672" s="1" t="s">
        <v>8089</v>
      </c>
      <c r="E1672" s="1">
        <v>1.0</v>
      </c>
      <c r="F1672" s="20" t="str">
        <f>VLOOKUP(C1672,Countries!D:P,13,FALSE)</f>
        <v>38,-97</v>
      </c>
    </row>
    <row r="1673">
      <c r="A1673" s="1" t="str">
        <f t="shared" si="1"/>
        <v>mer-AU</v>
      </c>
      <c r="B1673" s="5" t="s">
        <v>8090</v>
      </c>
      <c r="C1673" s="5" t="s">
        <v>179</v>
      </c>
      <c r="D1673" s="1" t="s">
        <v>8093</v>
      </c>
      <c r="E1673" s="1">
        <v>1.0</v>
      </c>
      <c r="F1673" s="20" t="str">
        <f>VLOOKUP(C1673,Countries!D:P,13,FALSE)</f>
        <v>-27,133</v>
      </c>
    </row>
    <row r="1674">
      <c r="A1674" s="1" t="str">
        <f t="shared" si="1"/>
        <v>mey-PG</v>
      </c>
      <c r="B1674" s="5" t="s">
        <v>2399</v>
      </c>
      <c r="C1674" s="5" t="s">
        <v>1500</v>
      </c>
      <c r="D1674" s="1" t="s">
        <v>8096</v>
      </c>
      <c r="E1674" s="1">
        <v>1.0</v>
      </c>
      <c r="F1674" s="20" t="str">
        <f>VLOOKUP(C1674,Countries!D:P,13,FALSE)</f>
        <v>-6,147</v>
      </c>
    </row>
    <row r="1675">
      <c r="A1675" s="1" t="str">
        <f t="shared" si="1"/>
        <v>mga-CD</v>
      </c>
      <c r="B1675" s="5" t="s">
        <v>8097</v>
      </c>
      <c r="C1675" s="5" t="s">
        <v>511</v>
      </c>
      <c r="D1675" s="1" t="s">
        <v>8100</v>
      </c>
      <c r="E1675" s="1">
        <v>1.0</v>
      </c>
      <c r="F1675" s="20" t="str">
        <f>VLOOKUP(C1675,Countries!D:P,13,FALSE)</f>
        <v>0,25</v>
      </c>
    </row>
    <row r="1676">
      <c r="A1676" s="1" t="str">
        <f t="shared" si="1"/>
        <v>mgd-ID</v>
      </c>
      <c r="B1676" s="5" t="s">
        <v>8102</v>
      </c>
      <c r="C1676" s="5" t="s">
        <v>946</v>
      </c>
      <c r="D1676" s="1" t="s">
        <v>8105</v>
      </c>
      <c r="E1676" s="1">
        <v>1.0</v>
      </c>
      <c r="F1676" s="20" t="str">
        <f>VLOOKUP(C1676,Countries!D:P,13,FALSE)</f>
        <v>-5,120</v>
      </c>
    </row>
    <row r="1677">
      <c r="A1677" s="1" t="str">
        <f t="shared" si="1"/>
        <v>mge-VN</v>
      </c>
      <c r="B1677" s="5" t="s">
        <v>8106</v>
      </c>
      <c r="C1677" s="5" t="s">
        <v>2064</v>
      </c>
      <c r="D1677" s="1" t="s">
        <v>8109</v>
      </c>
      <c r="E1677" s="1">
        <v>1.0</v>
      </c>
      <c r="F1677" s="20" t="str">
        <f>VLOOKUP(C1677,Countries!D:P,13,FALSE)</f>
        <v>16,106</v>
      </c>
    </row>
    <row r="1678">
      <c r="A1678" s="1" t="str">
        <f t="shared" si="1"/>
        <v>mgg-CN</v>
      </c>
      <c r="B1678" s="5" t="s">
        <v>8110</v>
      </c>
      <c r="C1678" s="5" t="s">
        <v>460</v>
      </c>
      <c r="D1678" s="1" t="s">
        <v>8113</v>
      </c>
      <c r="E1678" s="1">
        <v>1.0</v>
      </c>
      <c r="F1678" s="20" t="str">
        <f>VLOOKUP(C1678,Countries!D:P,13,FALSE)</f>
        <v>35,105</v>
      </c>
    </row>
    <row r="1679">
      <c r="A1679" s="1" t="str">
        <f t="shared" si="1"/>
        <v>mgh-IN</v>
      </c>
      <c r="B1679" s="5" t="s">
        <v>8114</v>
      </c>
      <c r="C1679" s="5" t="s">
        <v>938</v>
      </c>
      <c r="D1679" s="1" t="s">
        <v>8116</v>
      </c>
      <c r="E1679" s="1">
        <v>1.0</v>
      </c>
      <c r="F1679" s="20" t="str">
        <f>VLOOKUP(C1679,Countries!D:P,13,FALSE)</f>
        <v>20,77</v>
      </c>
    </row>
    <row r="1680">
      <c r="A1680" s="1" t="str">
        <f t="shared" si="1"/>
        <v>mgi-PG</v>
      </c>
      <c r="B1680" s="5" t="s">
        <v>8118</v>
      </c>
      <c r="C1680" s="5" t="s">
        <v>1500</v>
      </c>
      <c r="D1680" s="1" t="s">
        <v>8121</v>
      </c>
      <c r="E1680" s="1">
        <v>1.0</v>
      </c>
      <c r="F1680" s="20" t="str">
        <f>VLOOKUP(C1680,Countries!D:P,13,FALSE)</f>
        <v>-6,147</v>
      </c>
    </row>
    <row r="1681">
      <c r="A1681" s="1" t="str">
        <f t="shared" si="1"/>
        <v>mgk-CM</v>
      </c>
      <c r="B1681" s="5" t="s">
        <v>8123</v>
      </c>
      <c r="C1681" s="5" t="s">
        <v>411</v>
      </c>
      <c r="D1681" s="1" t="s">
        <v>8126</v>
      </c>
      <c r="E1681" s="1">
        <v>1.0</v>
      </c>
      <c r="F1681" s="20" t="str">
        <f>VLOOKUP(C1681,Countries!D:P,13,FALSE)</f>
        <v>6,12</v>
      </c>
    </row>
    <row r="1682">
      <c r="A1682" s="1" t="str">
        <f t="shared" si="1"/>
        <v>mgl-GE</v>
      </c>
      <c r="B1682" s="5" t="s">
        <v>8128</v>
      </c>
      <c r="C1682" s="5" t="s">
        <v>768</v>
      </c>
      <c r="D1682" s="1" t="s">
        <v>8131</v>
      </c>
      <c r="E1682" s="1">
        <v>1.0</v>
      </c>
      <c r="F1682" s="20" t="str">
        <f>VLOOKUP(C1682,Countries!D:P,13,FALSE)</f>
        <v>42,43.5</v>
      </c>
    </row>
    <row r="1683">
      <c r="A1683" s="1" t="str">
        <f t="shared" si="1"/>
        <v>mgn-PH</v>
      </c>
      <c r="B1683" s="5" t="s">
        <v>8132</v>
      </c>
      <c r="C1683" s="5" t="s">
        <v>1524</v>
      </c>
      <c r="D1683" s="1" t="s">
        <v>8135</v>
      </c>
      <c r="E1683" s="1">
        <v>1.0</v>
      </c>
      <c r="F1683" s="20" t="str">
        <f>VLOOKUP(C1683,Countries!D:P,13,FALSE)</f>
        <v>13,122</v>
      </c>
    </row>
    <row r="1684">
      <c r="A1684" s="1" t="str">
        <f t="shared" si="1"/>
        <v>mgo-CD</v>
      </c>
      <c r="B1684" s="5" t="s">
        <v>8137</v>
      </c>
      <c r="C1684" s="5" t="s">
        <v>511</v>
      </c>
      <c r="D1684" s="1" t="s">
        <v>8140</v>
      </c>
      <c r="E1684" s="1">
        <v>1.0</v>
      </c>
      <c r="F1684" s="20" t="str">
        <f>VLOOKUP(C1684,Countries!D:P,13,FALSE)</f>
        <v>0,25</v>
      </c>
    </row>
    <row r="1685">
      <c r="A1685" s="1" t="str">
        <f t="shared" si="1"/>
        <v>mgq-TD</v>
      </c>
      <c r="B1685" s="5" t="s">
        <v>8141</v>
      </c>
      <c r="C1685" s="5" t="s">
        <v>443</v>
      </c>
      <c r="D1685" s="1" t="s">
        <v>8143</v>
      </c>
      <c r="E1685" s="1">
        <v>1.0</v>
      </c>
      <c r="F1685" s="20" t="str">
        <f>VLOOKUP(C1685,Countries!D:P,13,FALSE)</f>
        <v>15,19</v>
      </c>
    </row>
    <row r="1686">
      <c r="A1686" s="1" t="str">
        <f t="shared" si="1"/>
        <v>mgu-TD</v>
      </c>
      <c r="B1686" s="5" t="s">
        <v>8119</v>
      </c>
      <c r="C1686" s="5" t="s">
        <v>443</v>
      </c>
      <c r="D1686" s="1" t="s">
        <v>8146</v>
      </c>
      <c r="E1686" s="1">
        <v>1.0</v>
      </c>
      <c r="F1686" s="20" t="str">
        <f>VLOOKUP(C1686,Countries!D:P,13,FALSE)</f>
        <v>15,19</v>
      </c>
    </row>
    <row r="1687">
      <c r="A1687" s="1" t="str">
        <f t="shared" si="1"/>
        <v>mgu-CM</v>
      </c>
      <c r="B1687" s="5" t="s">
        <v>8119</v>
      </c>
      <c r="C1687" s="5" t="s">
        <v>411</v>
      </c>
      <c r="D1687" s="1" t="s">
        <v>8146</v>
      </c>
      <c r="E1687" s="1">
        <v>1.0</v>
      </c>
      <c r="F1687" s="20" t="str">
        <f>VLOOKUP(C1687,Countries!D:P,13,FALSE)</f>
        <v>6,12</v>
      </c>
    </row>
    <row r="1688">
      <c r="A1688" s="1" t="str">
        <f t="shared" si="1"/>
        <v>mhc-US</v>
      </c>
      <c r="B1688" s="5" t="s">
        <v>8147</v>
      </c>
      <c r="C1688" s="5" t="s">
        <v>2017</v>
      </c>
      <c r="D1688" s="1" t="s">
        <v>8150</v>
      </c>
      <c r="E1688" s="1">
        <v>1.0</v>
      </c>
      <c r="F1688" s="20" t="str">
        <f>VLOOKUP(C1688,Countries!D:P,13,FALSE)</f>
        <v>38,-97</v>
      </c>
    </row>
    <row r="1689">
      <c r="A1689" s="1" t="str">
        <f t="shared" si="1"/>
        <v>mhi-IN</v>
      </c>
      <c r="B1689" s="5" t="s">
        <v>7806</v>
      </c>
      <c r="C1689" s="5" t="s">
        <v>938</v>
      </c>
      <c r="D1689" s="1" t="s">
        <v>8152</v>
      </c>
      <c r="E1689" s="1">
        <v>1.0</v>
      </c>
      <c r="F1689" s="20" t="str">
        <f>VLOOKUP(C1689,Countries!D:P,13,FALSE)</f>
        <v>20,77</v>
      </c>
    </row>
    <row r="1690">
      <c r="A1690" s="1" t="str">
        <f t="shared" si="1"/>
        <v>mhk-PG</v>
      </c>
      <c r="B1690" s="5" t="s">
        <v>8124</v>
      </c>
      <c r="C1690" s="5" t="s">
        <v>1500</v>
      </c>
      <c r="D1690" s="1" t="s">
        <v>8155</v>
      </c>
      <c r="E1690" s="1">
        <v>1.0</v>
      </c>
      <c r="F1690" s="20" t="str">
        <f>VLOOKUP(C1690,Countries!D:P,13,FALSE)</f>
        <v>-6,147</v>
      </c>
    </row>
    <row r="1691">
      <c r="A1691" s="1" t="str">
        <f t="shared" si="1"/>
        <v>mhl-IN</v>
      </c>
      <c r="B1691" s="5" t="s">
        <v>8157</v>
      </c>
      <c r="C1691" s="5" t="s">
        <v>938</v>
      </c>
      <c r="D1691" s="1" t="s">
        <v>8160</v>
      </c>
      <c r="E1691" s="1">
        <v>1.0</v>
      </c>
      <c r="F1691" s="20" t="str">
        <f>VLOOKUP(C1691,Countries!D:P,13,FALSE)</f>
        <v>20,77</v>
      </c>
    </row>
    <row r="1692">
      <c r="A1692" s="1" t="str">
        <f t="shared" si="1"/>
        <v>mhm-MY</v>
      </c>
      <c r="B1692" s="5" t="s">
        <v>8161</v>
      </c>
      <c r="C1692" s="5" t="s">
        <v>1193</v>
      </c>
      <c r="D1692" s="1" t="s">
        <v>8164</v>
      </c>
      <c r="E1692" s="1">
        <v>1.0</v>
      </c>
      <c r="F1692" s="20" t="str">
        <f>VLOOKUP(C1692,Countries!D:P,13,FALSE)</f>
        <v>2.5,112.5</v>
      </c>
    </row>
    <row r="1693">
      <c r="A1693" s="1" t="str">
        <f t="shared" si="1"/>
        <v>mhu-</v>
      </c>
      <c r="B1693" s="5" t="s">
        <v>4681</v>
      </c>
      <c r="C1693" s="19"/>
      <c r="D1693" s="1" t="s">
        <v>8167</v>
      </c>
      <c r="E1693" s="1">
        <v>1.0</v>
      </c>
      <c r="F1693" s="12" t="str">
        <f>VLOOKUP(C1693,Countries!D:P,13,FALSE)</f>
        <v>#N/A</v>
      </c>
    </row>
    <row r="1694">
      <c r="A1694" s="1" t="str">
        <f t="shared" si="1"/>
        <v>mic-CA</v>
      </c>
      <c r="B1694" s="5" t="s">
        <v>8169</v>
      </c>
      <c r="C1694" s="5" t="s">
        <v>418</v>
      </c>
      <c r="D1694" s="1" t="s">
        <v>8171</v>
      </c>
      <c r="E1694" s="1">
        <v>1.0</v>
      </c>
      <c r="F1694" s="20" t="str">
        <f>VLOOKUP(C1694,Countries!D:P,13,FALSE)</f>
        <v>60,-95</v>
      </c>
    </row>
    <row r="1695">
      <c r="A1695" s="1" t="str">
        <f t="shared" si="1"/>
        <v>mid-SD</v>
      </c>
      <c r="B1695" s="5" t="s">
        <v>8173</v>
      </c>
      <c r="C1695" s="5" t="s">
        <v>1818</v>
      </c>
      <c r="D1695" s="1" t="s">
        <v>8175</v>
      </c>
      <c r="E1695" s="1">
        <v>1.0</v>
      </c>
      <c r="F1695" s="20" t="str">
        <f>VLOOKUP(C1695,Countries!D:P,13,FALSE)</f>
        <v>15,30</v>
      </c>
    </row>
    <row r="1696">
      <c r="A1696" s="1" t="str">
        <f t="shared" si="1"/>
        <v>mie-CN</v>
      </c>
      <c r="B1696" s="5" t="s">
        <v>8177</v>
      </c>
      <c r="C1696" s="5" t="s">
        <v>460</v>
      </c>
      <c r="D1696" s="1" t="s">
        <v>8180</v>
      </c>
      <c r="E1696" s="1">
        <v>1.0</v>
      </c>
      <c r="F1696" s="20" t="str">
        <f>VLOOKUP(C1696,Countries!D:P,13,FALSE)</f>
        <v>35,105</v>
      </c>
    </row>
    <row r="1697">
      <c r="A1697" s="1" t="str">
        <f t="shared" si="1"/>
        <v>mig-TD</v>
      </c>
      <c r="B1697" s="5" t="s">
        <v>8181</v>
      </c>
      <c r="C1697" s="5" t="s">
        <v>443</v>
      </c>
      <c r="D1697" s="1" t="s">
        <v>8184</v>
      </c>
      <c r="E1697" s="1">
        <v>1.0</v>
      </c>
      <c r="F1697" s="20" t="str">
        <f>VLOOKUP(C1697,Countries!D:P,13,FALSE)</f>
        <v>15,19</v>
      </c>
    </row>
    <row r="1698">
      <c r="A1698" s="1" t="str">
        <f t="shared" si="1"/>
        <v>mii-TD</v>
      </c>
      <c r="B1698" s="5" t="s">
        <v>8186</v>
      </c>
      <c r="C1698" s="5" t="s">
        <v>443</v>
      </c>
      <c r="D1698" s="1" t="s">
        <v>8189</v>
      </c>
      <c r="E1698" s="1">
        <v>1.0</v>
      </c>
      <c r="F1698" s="20" t="str">
        <f>VLOOKUP(C1698,Countries!D:P,13,FALSE)</f>
        <v>15,19</v>
      </c>
    </row>
    <row r="1699">
      <c r="A1699" s="1" t="str">
        <f t="shared" si="1"/>
        <v>mii-SD</v>
      </c>
      <c r="B1699" s="5" t="s">
        <v>8186</v>
      </c>
      <c r="C1699" s="5" t="s">
        <v>1818</v>
      </c>
      <c r="D1699" s="1" t="s">
        <v>8189</v>
      </c>
      <c r="E1699" s="1">
        <v>1.0</v>
      </c>
      <c r="F1699" s="20" t="str">
        <f>VLOOKUP(C1699,Countries!D:P,13,FALSE)</f>
        <v>15,30</v>
      </c>
    </row>
    <row r="1700">
      <c r="A1700" s="1" t="str">
        <f t="shared" si="1"/>
        <v>mij-IN</v>
      </c>
      <c r="B1700" s="5" t="s">
        <v>8192</v>
      </c>
      <c r="C1700" s="5" t="s">
        <v>938</v>
      </c>
      <c r="D1700" s="1" t="s">
        <v>8195</v>
      </c>
      <c r="E1700" s="1">
        <v>1.0</v>
      </c>
      <c r="F1700" s="20" t="str">
        <f>VLOOKUP(C1700,Countries!D:P,13,FALSE)</f>
        <v>20,77</v>
      </c>
    </row>
    <row r="1701">
      <c r="A1701" s="1" t="str">
        <f t="shared" si="1"/>
        <v>mik-IN</v>
      </c>
      <c r="B1701" s="5" t="s">
        <v>8196</v>
      </c>
      <c r="C1701" s="5" t="s">
        <v>938</v>
      </c>
      <c r="D1701" s="1" t="s">
        <v>8199</v>
      </c>
      <c r="E1701" s="1">
        <v>1.0</v>
      </c>
      <c r="F1701" s="20" t="str">
        <f>VLOOKUP(C1701,Countries!D:P,13,FALSE)</f>
        <v>20,77</v>
      </c>
    </row>
    <row r="1702">
      <c r="A1702" s="1" t="str">
        <f t="shared" si="1"/>
        <v>mil-IN</v>
      </c>
      <c r="B1702" s="5" t="s">
        <v>8200</v>
      </c>
      <c r="C1702" s="5" t="s">
        <v>938</v>
      </c>
      <c r="D1702" s="1" t="s">
        <v>8201</v>
      </c>
      <c r="E1702" s="1">
        <v>1.0</v>
      </c>
      <c r="F1702" s="20" t="str">
        <f>VLOOKUP(C1702,Countries!D:P,13,FALSE)</f>
        <v>20,77</v>
      </c>
    </row>
    <row r="1703">
      <c r="A1703" s="1" t="str">
        <f t="shared" si="1"/>
        <v>min-ID</v>
      </c>
      <c r="B1703" s="5" t="s">
        <v>8202</v>
      </c>
      <c r="C1703" s="5" t="s">
        <v>946</v>
      </c>
      <c r="D1703" s="1" t="s">
        <v>8204</v>
      </c>
      <c r="E1703" s="1">
        <v>1.0</v>
      </c>
      <c r="F1703" s="20" t="str">
        <f>VLOOKUP(C1703,Countries!D:P,13,FALSE)</f>
        <v>-5,120</v>
      </c>
    </row>
    <row r="1704">
      <c r="A1704" s="1" t="str">
        <f t="shared" si="1"/>
        <v>mir-AU</v>
      </c>
      <c r="B1704" s="5" t="s">
        <v>8205</v>
      </c>
      <c r="C1704" s="5" t="s">
        <v>179</v>
      </c>
      <c r="D1704" s="1" t="s">
        <v>8208</v>
      </c>
      <c r="E1704" s="1">
        <v>1.0</v>
      </c>
      <c r="F1704" s="20" t="str">
        <f>VLOOKUP(C1704,Countries!D:P,13,FALSE)</f>
        <v>-27,133</v>
      </c>
    </row>
    <row r="1705">
      <c r="A1705" s="1" t="str">
        <f t="shared" si="1"/>
        <v>mis-NI</v>
      </c>
      <c r="B1705" s="5" t="s">
        <v>8209</v>
      </c>
      <c r="C1705" s="5" t="s">
        <v>1393</v>
      </c>
      <c r="D1705" s="1" t="s">
        <v>8212</v>
      </c>
      <c r="E1705" s="1">
        <v>1.0</v>
      </c>
      <c r="F1705" s="20" t="str">
        <f>VLOOKUP(C1705,Countries!D:P,13,FALSE)</f>
        <v>13,-85</v>
      </c>
    </row>
    <row r="1706">
      <c r="A1706" s="1" t="str">
        <f t="shared" si="1"/>
        <v>mit-CD</v>
      </c>
      <c r="B1706" s="5" t="s">
        <v>8214</v>
      </c>
      <c r="C1706" s="5" t="s">
        <v>511</v>
      </c>
      <c r="D1706" s="1" t="s">
        <v>8217</v>
      </c>
      <c r="E1706" s="1">
        <v>1.0</v>
      </c>
      <c r="F1706" s="20" t="str">
        <f>VLOOKUP(C1706,Countries!D:P,13,FALSE)</f>
        <v>0,25</v>
      </c>
    </row>
    <row r="1707">
      <c r="A1707" s="1" t="str">
        <f t="shared" si="1"/>
        <v>miy-NG</v>
      </c>
      <c r="B1707" s="5" t="s">
        <v>8218</v>
      </c>
      <c r="C1707" s="5" t="s">
        <v>1408</v>
      </c>
      <c r="D1707" s="1" t="s">
        <v>8221</v>
      </c>
      <c r="E1707" s="1">
        <v>1.0</v>
      </c>
      <c r="F1707" s="20" t="str">
        <f>VLOOKUP(C1707,Countries!D:P,13,FALSE)</f>
        <v>10,8</v>
      </c>
    </row>
    <row r="1708">
      <c r="A1708" s="1" t="str">
        <f t="shared" si="1"/>
        <v>miz-IN</v>
      </c>
      <c r="B1708" s="5" t="s">
        <v>8222</v>
      </c>
      <c r="C1708" s="5" t="s">
        <v>938</v>
      </c>
      <c r="D1708" s="1" t="s">
        <v>8224</v>
      </c>
      <c r="E1708" s="1">
        <v>1.0</v>
      </c>
      <c r="F1708" s="20" t="str">
        <f>VLOOKUP(C1708,Countries!D:P,13,FALSE)</f>
        <v>20,77</v>
      </c>
    </row>
    <row r="1709">
      <c r="A1709" s="1" t="str">
        <f t="shared" si="1"/>
        <v>miz-BD</v>
      </c>
      <c r="B1709" s="5" t="s">
        <v>8222</v>
      </c>
      <c r="C1709" s="5" t="s">
        <v>224</v>
      </c>
      <c r="D1709" s="1" t="s">
        <v>8224</v>
      </c>
      <c r="E1709" s="1">
        <v>1.0</v>
      </c>
      <c r="F1709" s="20" t="str">
        <f>VLOOKUP(C1709,Countries!D:P,13,FALSE)</f>
        <v>24,90</v>
      </c>
    </row>
    <row r="1710">
      <c r="A1710" s="1" t="str">
        <f t="shared" si="1"/>
        <v>mja-MX</v>
      </c>
      <c r="B1710" s="5" t="s">
        <v>8226</v>
      </c>
      <c r="C1710" s="5" t="s">
        <v>1264</v>
      </c>
      <c r="D1710" s="1" t="s">
        <v>8229</v>
      </c>
      <c r="E1710" s="1">
        <v>1.0</v>
      </c>
      <c r="F1710" s="20" t="str">
        <f>VLOOKUP(C1710,Countries!D:P,13,FALSE)</f>
        <v>23,-102</v>
      </c>
    </row>
    <row r="1711">
      <c r="A1711" s="1" t="str">
        <f t="shared" si="1"/>
        <v>mjc-MX</v>
      </c>
      <c r="B1711" s="5" t="s">
        <v>8230</v>
      </c>
      <c r="C1711" s="5" t="s">
        <v>1264</v>
      </c>
      <c r="D1711" s="1" t="s">
        <v>8232</v>
      </c>
      <c r="E1711" s="1">
        <v>1.0</v>
      </c>
      <c r="F1711" s="20" t="str">
        <f>VLOOKUP(C1711,Countries!D:P,13,FALSE)</f>
        <v>23,-102</v>
      </c>
    </row>
    <row r="1712">
      <c r="A1712" s="1" t="str">
        <f t="shared" si="1"/>
        <v>mjk-GW</v>
      </c>
      <c r="B1712" s="5" t="s">
        <v>8233</v>
      </c>
      <c r="C1712" s="5" t="s">
        <v>864</v>
      </c>
      <c r="D1712" s="1" t="s">
        <v>8236</v>
      </c>
      <c r="E1712" s="1">
        <v>1.0</v>
      </c>
      <c r="F1712" s="20" t="str">
        <f>VLOOKUP(C1712,Countries!D:P,13,FALSE)</f>
        <v>12,-15</v>
      </c>
    </row>
    <row r="1713">
      <c r="A1713" s="1" t="str">
        <f t="shared" si="1"/>
        <v>mka-CI</v>
      </c>
      <c r="B1713" s="5" t="s">
        <v>8237</v>
      </c>
      <c r="C1713" s="5" t="s">
        <v>533</v>
      </c>
      <c r="D1713" s="1" t="s">
        <v>8240</v>
      </c>
      <c r="E1713" s="1">
        <v>1.0</v>
      </c>
      <c r="F1713" s="20" t="str">
        <f>VLOOKUP(C1713,Countries!D:P,13,FALSE)</f>
        <v>8,-5</v>
      </c>
    </row>
    <row r="1714">
      <c r="A1714" s="1" t="str">
        <f t="shared" si="1"/>
        <v>mkb-US</v>
      </c>
      <c r="B1714" s="5" t="s">
        <v>8241</v>
      </c>
      <c r="C1714" s="5" t="s">
        <v>2017</v>
      </c>
      <c r="D1714" s="1" t="s">
        <v>8244</v>
      </c>
      <c r="E1714" s="1">
        <v>1.0</v>
      </c>
      <c r="F1714" s="20" t="str">
        <f>VLOOKUP(C1714,Countries!D:P,13,FALSE)</f>
        <v>38,-97</v>
      </c>
    </row>
    <row r="1715">
      <c r="A1715" s="1" t="str">
        <f t="shared" si="1"/>
        <v>mkd-MZ</v>
      </c>
      <c r="B1715" s="5" t="s">
        <v>7955</v>
      </c>
      <c r="C1715" s="5" t="s">
        <v>1329</v>
      </c>
      <c r="D1715" s="1" t="s">
        <v>8247</v>
      </c>
      <c r="E1715" s="1">
        <v>1.0</v>
      </c>
      <c r="F1715" s="20" t="str">
        <f>VLOOKUP(C1715,Countries!D:P,13,FALSE)</f>
        <v>-18.25,35</v>
      </c>
    </row>
    <row r="1716">
      <c r="A1716" s="1" t="str">
        <f t="shared" si="1"/>
        <v>mkd-TZ</v>
      </c>
      <c r="B1716" s="5" t="s">
        <v>7955</v>
      </c>
      <c r="C1716" s="5" t="s">
        <v>1887</v>
      </c>
      <c r="D1716" s="1" t="s">
        <v>8247</v>
      </c>
      <c r="E1716" s="1">
        <v>1.0</v>
      </c>
      <c r="F1716" s="20" t="str">
        <f>VLOOKUP(C1716,Countries!D:P,13,FALSE)</f>
        <v>-6,35</v>
      </c>
    </row>
    <row r="1717">
      <c r="A1717" s="1" t="str">
        <f t="shared" si="1"/>
        <v>mke-PG</v>
      </c>
      <c r="B1717" s="5" t="s">
        <v>8250</v>
      </c>
      <c r="C1717" s="5" t="s">
        <v>1500</v>
      </c>
      <c r="D1717" s="1" t="s">
        <v>8252</v>
      </c>
      <c r="E1717" s="1">
        <v>1.0</v>
      </c>
      <c r="F1717" s="20" t="str">
        <f>VLOOKUP(C1717,Countries!D:P,13,FALSE)</f>
        <v>-6,147</v>
      </c>
    </row>
    <row r="1718">
      <c r="A1718" s="1" t="str">
        <f t="shared" si="1"/>
        <v>mkg-GM</v>
      </c>
      <c r="B1718" s="5" t="s">
        <v>8254</v>
      </c>
      <c r="C1718" s="5" t="s">
        <v>759</v>
      </c>
      <c r="D1718" s="1" t="s">
        <v>8255</v>
      </c>
      <c r="E1718" s="1">
        <v>1.0</v>
      </c>
      <c r="F1718" s="20" t="str">
        <f>VLOOKUP(C1718,Countries!D:P,13,FALSE)</f>
        <v>13.4667,-16.5667</v>
      </c>
    </row>
    <row r="1719">
      <c r="A1719" s="1" t="str">
        <f t="shared" si="1"/>
        <v>mkh-CN</v>
      </c>
      <c r="B1719" s="5" t="s">
        <v>8256</v>
      </c>
      <c r="C1719" s="5" t="s">
        <v>460</v>
      </c>
      <c r="D1719" s="1" t="s">
        <v>8257</v>
      </c>
      <c r="E1719" s="1">
        <v>1.0</v>
      </c>
      <c r="F1719" s="20" t="str">
        <f>VLOOKUP(C1719,Countries!D:P,13,FALSE)</f>
        <v>35,105</v>
      </c>
    </row>
    <row r="1720">
      <c r="A1720" s="1" t="str">
        <f t="shared" si="1"/>
        <v>mkh-MN</v>
      </c>
      <c r="B1720" s="5" t="s">
        <v>8256</v>
      </c>
      <c r="C1720" s="5" t="s">
        <v>1297</v>
      </c>
      <c r="D1720" s="1" t="s">
        <v>8257</v>
      </c>
      <c r="E1720" s="1">
        <v>1.0</v>
      </c>
      <c r="F1720" s="20" t="str">
        <f>VLOOKUP(C1720,Countries!D:P,13,FALSE)</f>
        <v>46,105</v>
      </c>
    </row>
    <row r="1721">
      <c r="A1721" s="1" t="str">
        <f t="shared" si="1"/>
        <v>mki-US</v>
      </c>
      <c r="B1721" s="5" t="s">
        <v>8260</v>
      </c>
      <c r="C1721" s="5" t="s">
        <v>2017</v>
      </c>
      <c r="D1721" s="1" t="s">
        <v>8262</v>
      </c>
      <c r="E1721" s="1">
        <v>1.0</v>
      </c>
      <c r="F1721" s="20" t="str">
        <f>VLOOKUP(C1721,Countries!D:P,13,FALSE)</f>
        <v>38,-97</v>
      </c>
    </row>
    <row r="1722">
      <c r="A1722" s="1" t="str">
        <f t="shared" si="1"/>
        <v>mkj-TL</v>
      </c>
      <c r="B1722" s="5" t="s">
        <v>8264</v>
      </c>
      <c r="C1722" s="5" t="s">
        <v>1903</v>
      </c>
      <c r="D1722" s="1" t="s">
        <v>8267</v>
      </c>
      <c r="E1722" s="1">
        <v>1.0</v>
      </c>
      <c r="F1722" s="20" t="str">
        <f>VLOOKUP(C1722,Countries!D:P,13,FALSE)</f>
        <v>-8.55,125.5167</v>
      </c>
    </row>
    <row r="1723">
      <c r="A1723" s="1" t="str">
        <f t="shared" si="1"/>
        <v>mkl-ID</v>
      </c>
      <c r="B1723" s="5" t="s">
        <v>8269</v>
      </c>
      <c r="C1723" s="5" t="s">
        <v>946</v>
      </c>
      <c r="D1723" s="1" t="s">
        <v>8272</v>
      </c>
      <c r="E1723" s="1">
        <v>1.0</v>
      </c>
      <c r="F1723" s="20" t="str">
        <f>VLOOKUP(C1723,Countries!D:P,13,FALSE)</f>
        <v>-5,120</v>
      </c>
    </row>
    <row r="1724">
      <c r="A1724" s="1" t="str">
        <f t="shared" si="1"/>
        <v>mkn-GW</v>
      </c>
      <c r="B1724" s="5" t="s">
        <v>8274</v>
      </c>
      <c r="C1724" s="5" t="s">
        <v>864</v>
      </c>
      <c r="D1724" s="1" t="s">
        <v>8277</v>
      </c>
      <c r="E1724" s="1">
        <v>1.0</v>
      </c>
      <c r="F1724" s="20" t="str">
        <f>VLOOKUP(C1724,Countries!D:P,13,FALSE)</f>
        <v>12,-15</v>
      </c>
    </row>
    <row r="1725">
      <c r="A1725" s="1" t="str">
        <f t="shared" si="1"/>
        <v>mko-TD</v>
      </c>
      <c r="B1725" s="5" t="s">
        <v>8278</v>
      </c>
      <c r="C1725" s="5" t="s">
        <v>443</v>
      </c>
      <c r="D1725" s="1" t="s">
        <v>8281</v>
      </c>
      <c r="E1725" s="1">
        <v>1.0</v>
      </c>
      <c r="F1725" s="20" t="str">
        <f>VLOOKUP(C1725,Countries!D:P,13,FALSE)</f>
        <v>15,19</v>
      </c>
    </row>
    <row r="1726">
      <c r="A1726" s="1" t="str">
        <f t="shared" si="1"/>
        <v>mkq-CM</v>
      </c>
      <c r="B1726" s="5" t="s">
        <v>8282</v>
      </c>
      <c r="C1726" s="5" t="s">
        <v>411</v>
      </c>
      <c r="D1726" s="1" t="s">
        <v>8285</v>
      </c>
      <c r="E1726" s="1">
        <v>1.0</v>
      </c>
      <c r="F1726" s="20" t="str">
        <f>VLOOKUP(C1726,Countries!D:P,13,FALSE)</f>
        <v>6,12</v>
      </c>
    </row>
    <row r="1727">
      <c r="A1727" s="1" t="str">
        <f t="shared" si="1"/>
        <v>mkr-PG</v>
      </c>
      <c r="B1727" s="5" t="s">
        <v>8286</v>
      </c>
      <c r="C1727" s="5" t="s">
        <v>1500</v>
      </c>
      <c r="D1727" s="1" t="s">
        <v>6604</v>
      </c>
      <c r="E1727" s="1">
        <v>1.0</v>
      </c>
      <c r="F1727" s="20" t="str">
        <f>VLOOKUP(C1727,Countries!D:P,13,FALSE)</f>
        <v>-6,147</v>
      </c>
    </row>
    <row r="1728">
      <c r="A1728" s="1" t="str">
        <f t="shared" si="1"/>
        <v>mks-ID</v>
      </c>
      <c r="B1728" s="5" t="s">
        <v>8289</v>
      </c>
      <c r="C1728" s="5" t="s">
        <v>946</v>
      </c>
      <c r="D1728" s="1" t="s">
        <v>8291</v>
      </c>
      <c r="E1728" s="1">
        <v>1.0</v>
      </c>
      <c r="F1728" s="20" t="str">
        <f>VLOOKUP(C1728,Countries!D:P,13,FALSE)</f>
        <v>-5,120</v>
      </c>
    </row>
    <row r="1729">
      <c r="A1729" s="1" t="str">
        <f t="shared" si="1"/>
        <v>mku-AU</v>
      </c>
      <c r="B1729" s="5" t="s">
        <v>8292</v>
      </c>
      <c r="C1729" s="5" t="s">
        <v>179</v>
      </c>
      <c r="D1729" s="1" t="s">
        <v>8295</v>
      </c>
      <c r="E1729" s="1">
        <v>1.0</v>
      </c>
      <c r="F1729" s="20" t="str">
        <f>VLOOKUP(C1729,Countries!D:P,13,FALSE)</f>
        <v>-27,133</v>
      </c>
    </row>
    <row r="1730">
      <c r="A1730" s="1" t="str">
        <f t="shared" si="1"/>
        <v>mkw-BR</v>
      </c>
      <c r="B1730" s="5" t="s">
        <v>8296</v>
      </c>
      <c r="C1730" s="5" t="s">
        <v>342</v>
      </c>
      <c r="D1730" s="1" t="s">
        <v>8298</v>
      </c>
      <c r="E1730" s="1">
        <v>1.0</v>
      </c>
      <c r="F1730" s="20" t="str">
        <f>VLOOKUP(C1730,Countries!D:P,13,FALSE)</f>
        <v>-10,-55</v>
      </c>
    </row>
    <row r="1731">
      <c r="A1731" s="1" t="str">
        <f t="shared" si="1"/>
        <v>mkz-CM</v>
      </c>
      <c r="B1731" s="5" t="s">
        <v>8265</v>
      </c>
      <c r="C1731" s="5" t="s">
        <v>411</v>
      </c>
      <c r="D1731" s="1" t="s">
        <v>8301</v>
      </c>
      <c r="E1731" s="1">
        <v>1.0</v>
      </c>
      <c r="F1731" s="20" t="str">
        <f>VLOOKUP(C1731,Countries!D:P,13,FALSE)</f>
        <v>6,12</v>
      </c>
    </row>
    <row r="1732">
      <c r="A1732" s="1" t="str">
        <f t="shared" si="1"/>
        <v>mla-CM</v>
      </c>
      <c r="B1732" s="5" t="s">
        <v>8302</v>
      </c>
      <c r="C1732" s="5" t="s">
        <v>411</v>
      </c>
      <c r="D1732" s="1" t="s">
        <v>8305</v>
      </c>
      <c r="E1732" s="1">
        <v>1.0</v>
      </c>
      <c r="F1732" s="20" t="str">
        <f>VLOOKUP(C1732,Countries!D:P,13,FALSE)</f>
        <v>6,12</v>
      </c>
    </row>
    <row r="1733">
      <c r="A1733" s="1" t="str">
        <f t="shared" si="1"/>
        <v>mla-NG</v>
      </c>
      <c r="B1733" s="5" t="s">
        <v>8302</v>
      </c>
      <c r="C1733" s="5" t="s">
        <v>1408</v>
      </c>
      <c r="D1733" s="1" t="s">
        <v>8305</v>
      </c>
      <c r="E1733" s="1">
        <v>1.0</v>
      </c>
      <c r="F1733" s="20" t="str">
        <f>VLOOKUP(C1733,Countries!D:P,13,FALSE)</f>
        <v>10,8</v>
      </c>
    </row>
    <row r="1734">
      <c r="A1734" s="1" t="str">
        <f t="shared" si="1"/>
        <v>mlc-MY</v>
      </c>
      <c r="B1734" s="5" t="s">
        <v>8306</v>
      </c>
      <c r="C1734" s="5" t="s">
        <v>1193</v>
      </c>
      <c r="D1734" s="1" t="s">
        <v>8309</v>
      </c>
      <c r="E1734" s="1">
        <v>1.0</v>
      </c>
      <c r="F1734" s="20" t="str">
        <f>VLOOKUP(C1734,Countries!D:P,13,FALSE)</f>
        <v>2.5,112.5</v>
      </c>
    </row>
    <row r="1735">
      <c r="A1735" s="1" t="str">
        <f t="shared" si="1"/>
        <v>mle-ET</v>
      </c>
      <c r="B1735" s="5" t="s">
        <v>7936</v>
      </c>
      <c r="C1735" s="5" t="s">
        <v>673</v>
      </c>
      <c r="D1735" s="1" t="s">
        <v>8312</v>
      </c>
      <c r="E1735" s="1">
        <v>1.0</v>
      </c>
      <c r="F1735" s="20" t="str">
        <f>VLOOKUP(C1735,Countries!D:P,13,FALSE)</f>
        <v>8,38</v>
      </c>
    </row>
    <row r="1736">
      <c r="A1736" s="1" t="str">
        <f t="shared" si="1"/>
        <v>mlg-NG</v>
      </c>
      <c r="B1736" s="5" t="s">
        <v>8313</v>
      </c>
      <c r="C1736" s="5" t="s">
        <v>1408</v>
      </c>
      <c r="D1736" s="1" t="s">
        <v>8316</v>
      </c>
      <c r="E1736" s="1">
        <v>1.0</v>
      </c>
      <c r="F1736" s="20" t="str">
        <f>VLOOKUP(C1736,Countries!D:P,13,FALSE)</f>
        <v>10,8</v>
      </c>
    </row>
    <row r="1737">
      <c r="A1737" s="1" t="str">
        <f t="shared" si="1"/>
        <v>mli-PG</v>
      </c>
      <c r="B1737" s="5" t="s">
        <v>8317</v>
      </c>
      <c r="C1737" s="5" t="s">
        <v>1500</v>
      </c>
      <c r="D1737" s="1" t="s">
        <v>1206</v>
      </c>
      <c r="E1737" s="1">
        <v>1.0</v>
      </c>
      <c r="F1737" s="20" t="str">
        <f>VLOOKUP(C1737,Countries!D:P,13,FALSE)</f>
        <v>-6,147</v>
      </c>
    </row>
    <row r="1738">
      <c r="A1738" s="1" t="str">
        <f t="shared" si="1"/>
        <v>mlk-AU</v>
      </c>
      <c r="B1738" s="5" t="s">
        <v>8320</v>
      </c>
      <c r="C1738" s="5" t="s">
        <v>179</v>
      </c>
      <c r="D1738" s="1" t="s">
        <v>8323</v>
      </c>
      <c r="E1738" s="1">
        <v>1.0</v>
      </c>
      <c r="F1738" s="20" t="str">
        <f>VLOOKUP(C1738,Countries!D:P,13,FALSE)</f>
        <v>-27,133</v>
      </c>
    </row>
    <row r="1739">
      <c r="A1739" s="1" t="str">
        <f t="shared" si="1"/>
        <v>mll-US</v>
      </c>
      <c r="B1739" s="5" t="s">
        <v>8325</v>
      </c>
      <c r="C1739" s="5" t="s">
        <v>2017</v>
      </c>
      <c r="D1739" s="1" t="s">
        <v>8327</v>
      </c>
      <c r="E1739" s="1">
        <v>1.0</v>
      </c>
      <c r="F1739" s="20" t="str">
        <f>VLOOKUP(C1739,Countries!D:P,13,FALSE)</f>
        <v>38,-97</v>
      </c>
    </row>
    <row r="1740">
      <c r="A1740" s="1" t="str">
        <f t="shared" si="1"/>
        <v>mlm-TH</v>
      </c>
      <c r="B1740" s="5" t="s">
        <v>8329</v>
      </c>
      <c r="C1740" s="5" t="s">
        <v>1896</v>
      </c>
      <c r="D1740" s="1" t="s">
        <v>8332</v>
      </c>
      <c r="E1740" s="1">
        <v>1.0</v>
      </c>
      <c r="F1740" s="20" t="str">
        <f>VLOOKUP(C1740,Countries!D:P,13,FALSE)</f>
        <v>15,100</v>
      </c>
    </row>
    <row r="1741">
      <c r="A1741" s="1" t="str">
        <f t="shared" si="1"/>
        <v>mlt-MT</v>
      </c>
      <c r="B1741" s="5" t="s">
        <v>8333</v>
      </c>
      <c r="C1741" s="5" t="s">
        <v>1215</v>
      </c>
      <c r="D1741" s="1" t="s">
        <v>8335</v>
      </c>
      <c r="E1741" s="1">
        <v>1.0</v>
      </c>
      <c r="F1741" s="20" t="str">
        <f>VLOOKUP(C1741,Countries!D:P,13,FALSE)</f>
        <v>35.8333,14.5833</v>
      </c>
    </row>
    <row r="1742">
      <c r="A1742" s="1" t="str">
        <f t="shared" si="1"/>
        <v>mlu-PG</v>
      </c>
      <c r="B1742" s="5" t="s">
        <v>8337</v>
      </c>
      <c r="C1742" s="5" t="s">
        <v>1500</v>
      </c>
      <c r="D1742" s="1" t="s">
        <v>8339</v>
      </c>
      <c r="E1742" s="1">
        <v>1.0</v>
      </c>
      <c r="F1742" s="20" t="str">
        <f>VLOOKUP(C1742,Countries!D:P,13,FALSE)</f>
        <v>-6,147</v>
      </c>
    </row>
    <row r="1743">
      <c r="A1743" s="1" t="str">
        <f t="shared" si="1"/>
        <v>mly-MY</v>
      </c>
      <c r="B1743" s="5" t="s">
        <v>8340</v>
      </c>
      <c r="C1743" s="5" t="s">
        <v>1193</v>
      </c>
      <c r="D1743" s="1" t="s">
        <v>8343</v>
      </c>
      <c r="E1743" s="1">
        <v>1.0</v>
      </c>
      <c r="F1743" s="20" t="str">
        <f>VLOOKUP(C1743,Countries!D:P,13,FALSE)</f>
        <v>2.5,112.5</v>
      </c>
    </row>
    <row r="1744">
      <c r="A1744" s="1" t="str">
        <f t="shared" si="1"/>
        <v>mma-IR</v>
      </c>
      <c r="B1744" s="5" t="s">
        <v>8344</v>
      </c>
      <c r="C1744" s="5" t="s">
        <v>955</v>
      </c>
      <c r="D1744" s="1" t="s">
        <v>8346</v>
      </c>
      <c r="E1744" s="1">
        <v>0.1</v>
      </c>
      <c r="F1744" s="20" t="str">
        <f>VLOOKUP(C1744,Countries!D:P,13,FALSE)</f>
        <v>32,53</v>
      </c>
    </row>
    <row r="1745">
      <c r="A1745" s="1" t="str">
        <f t="shared" si="1"/>
        <v>mma-IQ</v>
      </c>
      <c r="B1745" s="5" t="s">
        <v>8344</v>
      </c>
      <c r="C1745" s="5" t="s">
        <v>963</v>
      </c>
      <c r="D1745" s="1" t="s">
        <v>8346</v>
      </c>
      <c r="E1745" s="1">
        <v>1.0</v>
      </c>
      <c r="F1745" s="20" t="str">
        <f>VLOOKUP(C1745,Countries!D:P,13,FALSE)</f>
        <v>33,44</v>
      </c>
    </row>
    <row r="1746">
      <c r="A1746" s="1" t="str">
        <f t="shared" si="1"/>
        <v>mmb-PG</v>
      </c>
      <c r="B1746" s="5" t="s">
        <v>8347</v>
      </c>
      <c r="C1746" s="5" t="s">
        <v>1500</v>
      </c>
      <c r="D1746" s="1" t="s">
        <v>8350</v>
      </c>
      <c r="E1746" s="1">
        <v>1.0</v>
      </c>
      <c r="F1746" s="20" t="str">
        <f>VLOOKUP(C1746,Countries!D:P,13,FALSE)</f>
        <v>-6,147</v>
      </c>
    </row>
    <row r="1747">
      <c r="A1747" s="1" t="str">
        <f t="shared" si="1"/>
        <v>mme-RU</v>
      </c>
      <c r="B1747" s="5" t="s">
        <v>7812</v>
      </c>
      <c r="C1747" s="5" t="s">
        <v>1590</v>
      </c>
      <c r="D1747" s="1" t="s">
        <v>8354</v>
      </c>
      <c r="E1747" s="1">
        <v>1.0</v>
      </c>
      <c r="F1747" s="20" t="str">
        <f>VLOOKUP(C1747,Countries!D:P,13,FALSE)</f>
        <v>60,100</v>
      </c>
    </row>
    <row r="1748">
      <c r="A1748" s="1" t="str">
        <f t="shared" si="1"/>
        <v>mmi-TD</v>
      </c>
      <c r="B1748" s="5" t="s">
        <v>8355</v>
      </c>
      <c r="C1748" s="5" t="s">
        <v>443</v>
      </c>
      <c r="D1748" s="1" t="s">
        <v>8357</v>
      </c>
      <c r="E1748" s="1">
        <v>1.0</v>
      </c>
      <c r="F1748" s="20" t="str">
        <f>VLOOKUP(C1748,Countries!D:P,13,FALSE)</f>
        <v>15,19</v>
      </c>
    </row>
    <row r="1749">
      <c r="A1749" s="1" t="str">
        <f t="shared" si="1"/>
        <v>mmn-PH</v>
      </c>
      <c r="B1749" s="5" t="s">
        <v>8358</v>
      </c>
      <c r="C1749" s="5" t="s">
        <v>1524</v>
      </c>
      <c r="D1749" s="1" t="s">
        <v>8360</v>
      </c>
      <c r="E1749" s="1">
        <v>1.0</v>
      </c>
      <c r="F1749" s="20" t="str">
        <f>VLOOKUP(C1749,Countries!D:P,13,FALSE)</f>
        <v>13,122</v>
      </c>
    </row>
    <row r="1750">
      <c r="A1750" s="1" t="str">
        <f t="shared" si="1"/>
        <v>mmo-RU</v>
      </c>
      <c r="B1750" s="5" t="s">
        <v>8361</v>
      </c>
      <c r="C1750" s="5" t="s">
        <v>1590</v>
      </c>
      <c r="D1750" s="1" t="s">
        <v>8364</v>
      </c>
      <c r="E1750" s="1">
        <v>1.0</v>
      </c>
      <c r="F1750" s="20" t="str">
        <f>VLOOKUP(C1750,Countries!D:P,13,FALSE)</f>
        <v>60,100</v>
      </c>
    </row>
    <row r="1751">
      <c r="A1751" s="1" t="str">
        <f t="shared" si="1"/>
        <v>mmp-GH</v>
      </c>
      <c r="B1751" s="5" t="s">
        <v>8366</v>
      </c>
      <c r="C1751" s="5" t="s">
        <v>783</v>
      </c>
      <c r="D1751" s="1" t="s">
        <v>8368</v>
      </c>
      <c r="E1751" s="1">
        <v>1.0</v>
      </c>
      <c r="F1751" s="20" t="str">
        <f>VLOOKUP(C1751,Countries!D:P,13,FALSE)</f>
        <v>8,-2</v>
      </c>
    </row>
    <row r="1752">
      <c r="A1752" s="1" t="str">
        <f t="shared" si="1"/>
        <v>mmp-TG</v>
      </c>
      <c r="B1752" s="5" t="s">
        <v>8366</v>
      </c>
      <c r="C1752" s="5" t="s">
        <v>1910</v>
      </c>
      <c r="D1752" s="1" t="s">
        <v>8368</v>
      </c>
      <c r="E1752" s="1">
        <v>1.0</v>
      </c>
      <c r="F1752" s="20" t="str">
        <f>VLOOKUP(C1752,Countries!D:P,13,FALSE)</f>
        <v>8,1.1667</v>
      </c>
    </row>
    <row r="1753">
      <c r="A1753" s="1" t="str">
        <f t="shared" si="1"/>
        <v>mms-ID</v>
      </c>
      <c r="B1753" s="5" t="s">
        <v>8371</v>
      </c>
      <c r="C1753" s="5" t="s">
        <v>946</v>
      </c>
      <c r="D1753" s="1" t="s">
        <v>8374</v>
      </c>
      <c r="E1753" s="1">
        <v>1.0</v>
      </c>
      <c r="F1753" s="20" t="str">
        <f>VLOOKUP(C1753,Countries!D:P,13,FALSE)</f>
        <v>-5,120</v>
      </c>
    </row>
    <row r="1754">
      <c r="A1754" s="1" t="str">
        <f t="shared" si="1"/>
        <v>mmu-MY</v>
      </c>
      <c r="B1754" s="5" t="s">
        <v>8375</v>
      </c>
      <c r="C1754" s="5" t="s">
        <v>1193</v>
      </c>
      <c r="D1754" s="1" t="s">
        <v>8378</v>
      </c>
      <c r="E1754" s="1">
        <v>1.0</v>
      </c>
      <c r="F1754" s="20" t="str">
        <f>VLOOKUP(C1754,Countries!D:P,13,FALSE)</f>
        <v>2.5,112.5</v>
      </c>
    </row>
    <row r="1755">
      <c r="A1755" s="1" t="str">
        <f t="shared" si="1"/>
        <v>mmv-CD</v>
      </c>
      <c r="B1755" s="5" t="s">
        <v>8379</v>
      </c>
      <c r="C1755" s="5" t="s">
        <v>511</v>
      </c>
      <c r="D1755" s="1" t="s">
        <v>8382</v>
      </c>
      <c r="E1755" s="1">
        <v>1.0</v>
      </c>
      <c r="F1755" s="20" t="str">
        <f>VLOOKUP(C1755,Countries!D:P,13,FALSE)</f>
        <v>0,25</v>
      </c>
    </row>
    <row r="1756">
      <c r="A1756" s="1" t="str">
        <f t="shared" si="1"/>
        <v>mmw-TZ</v>
      </c>
      <c r="B1756" s="5" t="s">
        <v>8383</v>
      </c>
      <c r="C1756" s="5" t="s">
        <v>1887</v>
      </c>
      <c r="D1756" s="1" t="s">
        <v>8386</v>
      </c>
      <c r="E1756" s="1">
        <v>1.0</v>
      </c>
      <c r="F1756" s="20" t="str">
        <f>VLOOKUP(C1756,Countries!D:P,13,FALSE)</f>
        <v>-6,35</v>
      </c>
    </row>
    <row r="1757">
      <c r="A1757" s="1" t="str">
        <f t="shared" si="1"/>
        <v>mmw-ZM</v>
      </c>
      <c r="B1757" s="5" t="s">
        <v>8383</v>
      </c>
      <c r="C1757" s="5" t="s">
        <v>2116</v>
      </c>
      <c r="D1757" s="1" t="s">
        <v>8386</v>
      </c>
      <c r="E1757" s="1">
        <v>1.0</v>
      </c>
      <c r="F1757" s="20" t="str">
        <f>VLOOKUP(C1757,Countries!D:P,13,FALSE)</f>
        <v>-15,30</v>
      </c>
    </row>
    <row r="1758">
      <c r="A1758" s="1" t="str">
        <f t="shared" si="1"/>
        <v>mmz-GT</v>
      </c>
      <c r="B1758" s="5" t="s">
        <v>8388</v>
      </c>
      <c r="C1758" s="5" t="s">
        <v>839</v>
      </c>
      <c r="D1758" s="1" t="s">
        <v>8390</v>
      </c>
      <c r="E1758" s="1">
        <v>1.0</v>
      </c>
      <c r="F1758" s="20" t="str">
        <f>VLOOKUP(C1758,Countries!D:P,13,FALSE)</f>
        <v>15.5,-90.25</v>
      </c>
    </row>
    <row r="1759">
      <c r="A1759" s="1" t="str">
        <f t="shared" si="1"/>
        <v>mna-ID</v>
      </c>
      <c r="B1759" s="5" t="s">
        <v>8348</v>
      </c>
      <c r="C1759" s="5" t="s">
        <v>946</v>
      </c>
      <c r="D1759" s="1" t="s">
        <v>8393</v>
      </c>
      <c r="E1759" s="1">
        <v>1.0</v>
      </c>
      <c r="F1759" s="20" t="str">
        <f>VLOOKUP(C1759,Countries!D:P,13,FALSE)</f>
        <v>-5,120</v>
      </c>
    </row>
    <row r="1760">
      <c r="A1760" s="1" t="str">
        <f t="shared" si="1"/>
        <v>mnc-CN</v>
      </c>
      <c r="B1760" s="5" t="s">
        <v>8394</v>
      </c>
      <c r="C1760" s="5" t="s">
        <v>460</v>
      </c>
      <c r="D1760" s="1" t="s">
        <v>8396</v>
      </c>
      <c r="E1760" s="1">
        <v>1.0</v>
      </c>
      <c r="F1760" s="20" t="str">
        <f>VLOOKUP(C1760,Countries!D:P,13,FALSE)</f>
        <v>35,105</v>
      </c>
    </row>
    <row r="1761">
      <c r="A1761" s="1" t="str">
        <f t="shared" si="1"/>
        <v>mnd-CN</v>
      </c>
      <c r="B1761" s="5" t="s">
        <v>8397</v>
      </c>
      <c r="C1761" s="5" t="s">
        <v>460</v>
      </c>
      <c r="D1761" s="1" t="s">
        <v>8398</v>
      </c>
      <c r="E1761" s="1">
        <v>1.0</v>
      </c>
      <c r="F1761" s="20" t="str">
        <f>VLOOKUP(C1761,Countries!D:P,13,FALSE)</f>
        <v>35,105</v>
      </c>
    </row>
    <row r="1762">
      <c r="A1762" s="1" t="str">
        <f t="shared" si="1"/>
        <v>mne-US</v>
      </c>
      <c r="B1762" s="5" t="s">
        <v>8400</v>
      </c>
      <c r="C1762" s="5" t="s">
        <v>2017</v>
      </c>
      <c r="D1762" s="1" t="s">
        <v>8403</v>
      </c>
      <c r="E1762" s="1">
        <v>1.0</v>
      </c>
      <c r="F1762" s="20" t="str">
        <f>VLOOKUP(C1762,Countries!D:P,13,FALSE)</f>
        <v>38,-97</v>
      </c>
    </row>
    <row r="1763">
      <c r="A1763" s="1" t="str">
        <f t="shared" si="1"/>
        <v>mng-ID</v>
      </c>
      <c r="B1763" s="5" t="s">
        <v>8107</v>
      </c>
      <c r="C1763" s="5" t="s">
        <v>946</v>
      </c>
      <c r="D1763" s="1" t="s">
        <v>8406</v>
      </c>
      <c r="E1763" s="1">
        <v>1.0</v>
      </c>
      <c r="F1763" s="20" t="str">
        <f>VLOOKUP(C1763,Countries!D:P,13,FALSE)</f>
        <v>-5,120</v>
      </c>
    </row>
    <row r="1764">
      <c r="A1764" s="1" t="str">
        <f t="shared" si="1"/>
        <v>mni-ID</v>
      </c>
      <c r="B1764" s="5" t="s">
        <v>8070</v>
      </c>
      <c r="C1764" s="5" t="s">
        <v>946</v>
      </c>
      <c r="D1764" s="1" t="s">
        <v>8409</v>
      </c>
      <c r="E1764" s="1">
        <v>1.0</v>
      </c>
      <c r="F1764" s="20" t="str">
        <f>VLOOKUP(C1764,Countries!D:P,13,FALSE)</f>
        <v>-5,120</v>
      </c>
    </row>
    <row r="1765">
      <c r="A1765" s="1" t="str">
        <f t="shared" si="1"/>
        <v>mnj-AU</v>
      </c>
      <c r="B1765" s="5" t="s">
        <v>8411</v>
      </c>
      <c r="C1765" s="5" t="s">
        <v>179</v>
      </c>
      <c r="D1765" s="1" t="s">
        <v>8414</v>
      </c>
      <c r="E1765" s="1">
        <v>1.0</v>
      </c>
      <c r="F1765" s="20" t="str">
        <f>VLOOKUP(C1765,Countries!D:P,13,FALSE)</f>
        <v>-27,133</v>
      </c>
    </row>
    <row r="1766">
      <c r="A1766" s="1" t="str">
        <f t="shared" si="1"/>
        <v>mnk-GN</v>
      </c>
      <c r="B1766" s="5" t="s">
        <v>8011</v>
      </c>
      <c r="C1766" s="5" t="s">
        <v>855</v>
      </c>
      <c r="D1766" s="1" t="s">
        <v>8418</v>
      </c>
      <c r="E1766" s="1">
        <v>1.0</v>
      </c>
      <c r="F1766" s="20" t="str">
        <f>VLOOKUP(C1766,Countries!D:P,13,FALSE)</f>
        <v>11,-10</v>
      </c>
    </row>
    <row r="1767">
      <c r="A1767" s="1" t="str">
        <f t="shared" si="1"/>
        <v>mnk-SL</v>
      </c>
      <c r="B1767" s="5" t="s">
        <v>8011</v>
      </c>
      <c r="C1767" s="5" t="s">
        <v>1716</v>
      </c>
      <c r="D1767" s="1" t="s">
        <v>8418</v>
      </c>
      <c r="E1767" s="1">
        <v>1.0</v>
      </c>
      <c r="F1767" s="20" t="str">
        <f>VLOOKUP(C1767,Countries!D:P,13,FALSE)</f>
        <v>8.5,-11.5</v>
      </c>
    </row>
    <row r="1768">
      <c r="A1768" s="1" t="str">
        <f t="shared" si="1"/>
        <v>mnm-PG</v>
      </c>
      <c r="B1768" s="5" t="s">
        <v>8420</v>
      </c>
      <c r="C1768" s="5" t="s">
        <v>1500</v>
      </c>
      <c r="D1768" s="1" t="s">
        <v>8423</v>
      </c>
      <c r="E1768" s="1">
        <v>1.0</v>
      </c>
      <c r="F1768" s="20" t="str">
        <f>VLOOKUP(C1768,Countries!D:P,13,FALSE)</f>
        <v>-6,147</v>
      </c>
    </row>
    <row r="1769">
      <c r="A1769" s="1" t="str">
        <f t="shared" si="1"/>
        <v>mno-US</v>
      </c>
      <c r="B1769" s="5" t="s">
        <v>8424</v>
      </c>
      <c r="C1769" s="5" t="s">
        <v>2017</v>
      </c>
      <c r="D1769" s="1" t="s">
        <v>8427</v>
      </c>
      <c r="E1769" s="1">
        <v>1.0</v>
      </c>
      <c r="F1769" s="20" t="str">
        <f>VLOOKUP(C1769,Countries!D:P,13,FALSE)</f>
        <v>38,-97</v>
      </c>
    </row>
    <row r="1770">
      <c r="A1770" s="1" t="str">
        <f t="shared" si="1"/>
        <v>mnr-ID</v>
      </c>
      <c r="B1770" s="5" t="s">
        <v>8425</v>
      </c>
      <c r="C1770" s="5" t="s">
        <v>946</v>
      </c>
      <c r="D1770" s="1" t="s">
        <v>8429</v>
      </c>
      <c r="E1770" s="1">
        <v>1.0</v>
      </c>
      <c r="F1770" s="20" t="str">
        <f>VLOOKUP(C1770,Countries!D:P,13,FALSE)</f>
        <v>-5,120</v>
      </c>
    </row>
    <row r="1771">
      <c r="A1771" s="1" t="str">
        <f t="shared" si="1"/>
        <v>mns-RU</v>
      </c>
      <c r="B1771" s="5" t="s">
        <v>8430</v>
      </c>
      <c r="C1771" s="5" t="s">
        <v>1590</v>
      </c>
      <c r="D1771" s="1" t="s">
        <v>8432</v>
      </c>
      <c r="E1771" s="1">
        <v>1.0</v>
      </c>
      <c r="F1771" s="20" t="str">
        <f>VLOOKUP(C1771,Countries!D:P,13,FALSE)</f>
        <v>60,100</v>
      </c>
    </row>
    <row r="1772">
      <c r="A1772" s="1" t="str">
        <f t="shared" si="1"/>
        <v>mnt-ID</v>
      </c>
      <c r="B1772" s="5" t="s">
        <v>8434</v>
      </c>
      <c r="C1772" s="5" t="s">
        <v>946</v>
      </c>
      <c r="D1772" s="1" t="s">
        <v>8437</v>
      </c>
      <c r="E1772" s="1">
        <v>1.0</v>
      </c>
      <c r="F1772" s="20" t="str">
        <f>VLOOKUP(C1772,Countries!D:P,13,FALSE)</f>
        <v>-5,120</v>
      </c>
    </row>
    <row r="1773">
      <c r="A1773" s="1" t="str">
        <f t="shared" si="1"/>
        <v>mnu-CN</v>
      </c>
      <c r="B1773" s="5" t="s">
        <v>8439</v>
      </c>
      <c r="C1773" s="5" t="s">
        <v>460</v>
      </c>
      <c r="D1773" s="1" t="s">
        <v>8442</v>
      </c>
      <c r="E1773" s="1">
        <v>1.0</v>
      </c>
      <c r="F1773" s="20" t="str">
        <f>VLOOKUP(C1773,Countries!D:P,13,FALSE)</f>
        <v>35,105</v>
      </c>
    </row>
    <row r="1774">
      <c r="A1774" s="1" t="str">
        <f t="shared" si="1"/>
        <v>mnv-PG</v>
      </c>
      <c r="B1774" s="5" t="s">
        <v>8443</v>
      </c>
      <c r="C1774" s="5" t="s">
        <v>1500</v>
      </c>
      <c r="D1774" s="1" t="s">
        <v>8446</v>
      </c>
      <c r="E1774" s="1">
        <v>1.0</v>
      </c>
      <c r="F1774" s="20" t="str">
        <f>VLOOKUP(C1774,Countries!D:P,13,FALSE)</f>
        <v>-6,147</v>
      </c>
    </row>
    <row r="1775">
      <c r="A1775" s="1" t="str">
        <f t="shared" si="1"/>
        <v>mnx-GB</v>
      </c>
      <c r="B1775" s="5" t="s">
        <v>8447</v>
      </c>
      <c r="C1775" s="5" t="s">
        <v>2008</v>
      </c>
      <c r="D1775" s="1" t="s">
        <v>8450</v>
      </c>
      <c r="E1775" s="1">
        <v>1.0</v>
      </c>
      <c r="F1775" s="20" t="str">
        <f>VLOOKUP(C1775,Countries!D:P,13,FALSE)</f>
        <v>54,-2</v>
      </c>
    </row>
    <row r="1776">
      <c r="A1776" s="1" t="str">
        <f t="shared" si="1"/>
        <v>mny-AU</v>
      </c>
      <c r="B1776" s="5" t="s">
        <v>8451</v>
      </c>
      <c r="C1776" s="5" t="s">
        <v>179</v>
      </c>
      <c r="D1776" s="1" t="s">
        <v>8454</v>
      </c>
      <c r="E1776" s="1">
        <v>1.0</v>
      </c>
      <c r="F1776" s="20" t="str">
        <f>VLOOKUP(C1776,Countries!D:P,13,FALSE)</f>
        <v>-27,133</v>
      </c>
    </row>
    <row r="1777">
      <c r="A1777" s="1" t="str">
        <f t="shared" si="1"/>
        <v>mnz-CG</v>
      </c>
      <c r="B1777" s="5" t="s">
        <v>8407</v>
      </c>
      <c r="C1777" s="5" t="s">
        <v>502</v>
      </c>
      <c r="D1777" s="1" t="s">
        <v>8457</v>
      </c>
      <c r="E1777" s="1">
        <v>1.0</v>
      </c>
      <c r="F1777" s="20" t="str">
        <f>VLOOKUP(C1777,Countries!D:P,13,FALSE)</f>
        <v>-1,15</v>
      </c>
    </row>
    <row r="1778">
      <c r="A1778" s="1" t="str">
        <f t="shared" si="1"/>
        <v>moa-SB</v>
      </c>
      <c r="B1778" s="5" t="s">
        <v>8458</v>
      </c>
      <c r="C1778" s="5" t="s">
        <v>1758</v>
      </c>
      <c r="D1778" s="1" t="s">
        <v>8461</v>
      </c>
      <c r="E1778" s="1">
        <v>1.0</v>
      </c>
      <c r="F1778" s="20" t="str">
        <f>VLOOKUP(C1778,Countries!D:P,13,FALSE)</f>
        <v>-8,159</v>
      </c>
    </row>
    <row r="1779">
      <c r="A1779" s="1" t="str">
        <f t="shared" si="1"/>
        <v>moc-ET</v>
      </c>
      <c r="B1779" s="5" t="s">
        <v>7991</v>
      </c>
      <c r="C1779" s="5" t="s">
        <v>673</v>
      </c>
      <c r="D1779" s="1" t="s">
        <v>8464</v>
      </c>
      <c r="E1779" s="1">
        <v>1.0</v>
      </c>
      <c r="F1779" s="20" t="str">
        <f>VLOOKUP(C1779,Countries!D:P,13,FALSE)</f>
        <v>8,38</v>
      </c>
    </row>
    <row r="1780">
      <c r="A1780" s="1" t="str">
        <f t="shared" si="1"/>
        <v>moe-KZ</v>
      </c>
      <c r="B1780" s="5" t="s">
        <v>8465</v>
      </c>
      <c r="C1780" s="5" t="s">
        <v>1038</v>
      </c>
      <c r="D1780" s="1" t="s">
        <v>8468</v>
      </c>
      <c r="E1780" s="1">
        <v>1.0</v>
      </c>
      <c r="F1780" s="20" t="str">
        <f>VLOOKUP(C1780,Countries!D:P,13,FALSE)</f>
        <v>48,68</v>
      </c>
    </row>
    <row r="1781">
      <c r="A1781" s="1" t="str">
        <f t="shared" si="1"/>
        <v>moe-RU</v>
      </c>
      <c r="B1781" s="5" t="s">
        <v>8465</v>
      </c>
      <c r="C1781" s="5" t="s">
        <v>1590</v>
      </c>
      <c r="D1781" s="1" t="s">
        <v>8468</v>
      </c>
      <c r="E1781" s="1">
        <v>1.0</v>
      </c>
      <c r="F1781" s="20" t="str">
        <f>VLOOKUP(C1781,Countries!D:P,13,FALSE)</f>
        <v>60,100</v>
      </c>
    </row>
    <row r="1782">
      <c r="A1782" s="1" t="str">
        <f t="shared" si="1"/>
        <v>mof-CM</v>
      </c>
      <c r="B1782" s="5" t="s">
        <v>8148</v>
      </c>
      <c r="C1782" s="5" t="s">
        <v>411</v>
      </c>
      <c r="D1782" s="1" t="s">
        <v>8472</v>
      </c>
      <c r="E1782" s="1">
        <v>1.0</v>
      </c>
      <c r="F1782" s="20" t="str">
        <f>VLOOKUP(C1782,Countries!D:P,13,FALSE)</f>
        <v>6,12</v>
      </c>
    </row>
    <row r="1783">
      <c r="A1783" s="1" t="str">
        <f t="shared" si="1"/>
        <v>mog-AF</v>
      </c>
      <c r="B1783" s="5" t="s">
        <v>8103</v>
      </c>
      <c r="C1783" s="5" t="s">
        <v>47</v>
      </c>
      <c r="D1783" s="1" t="s">
        <v>8475</v>
      </c>
      <c r="E1783" s="1">
        <v>1.0</v>
      </c>
      <c r="F1783" s="20" t="str">
        <f>VLOOKUP(C1783,Countries!D:P,13,FALSE)</f>
        <v>33,65</v>
      </c>
    </row>
    <row r="1784">
      <c r="A1784" s="1" t="str">
        <f t="shared" si="1"/>
        <v>moh-CA</v>
      </c>
      <c r="B1784" s="5" t="s">
        <v>8477</v>
      </c>
      <c r="C1784" s="5" t="s">
        <v>418</v>
      </c>
      <c r="D1784" s="1" t="s">
        <v>8479</v>
      </c>
      <c r="E1784" s="1">
        <v>1.0</v>
      </c>
      <c r="F1784" s="20" t="str">
        <f>VLOOKUP(C1784,Countries!D:P,13,FALSE)</f>
        <v>60,-95</v>
      </c>
    </row>
    <row r="1785">
      <c r="A1785" s="1" t="str">
        <f t="shared" si="1"/>
        <v>moh-US</v>
      </c>
      <c r="B1785" s="5" t="s">
        <v>8477</v>
      </c>
      <c r="C1785" s="5" t="s">
        <v>2017</v>
      </c>
      <c r="D1785" s="1" t="s">
        <v>8479</v>
      </c>
      <c r="E1785" s="1">
        <v>1.0</v>
      </c>
      <c r="F1785" s="20" t="str">
        <f>VLOOKUP(C1785,Countries!D:P,13,FALSE)</f>
        <v>38,-97</v>
      </c>
    </row>
    <row r="1786">
      <c r="A1786" s="1" t="str">
        <f t="shared" si="1"/>
        <v>moj-US</v>
      </c>
      <c r="B1786" s="5" t="s">
        <v>8455</v>
      </c>
      <c r="C1786" s="5" t="s">
        <v>2017</v>
      </c>
      <c r="D1786" s="1" t="s">
        <v>8482</v>
      </c>
      <c r="E1786" s="1">
        <v>1.0</v>
      </c>
      <c r="F1786" s="20" t="str">
        <f>VLOOKUP(C1786,Countries!D:P,13,FALSE)</f>
        <v>38,-97</v>
      </c>
    </row>
    <row r="1787">
      <c r="A1787" s="1" t="str">
        <f t="shared" si="1"/>
        <v>mok-FM</v>
      </c>
      <c r="B1787" s="5" t="s">
        <v>8483</v>
      </c>
      <c r="C1787" s="5" t="s">
        <v>1272</v>
      </c>
      <c r="D1787" s="1" t="s">
        <v>8485</v>
      </c>
      <c r="E1787" s="1">
        <v>1.0</v>
      </c>
      <c r="F1787" s="20" t="str">
        <f>VLOOKUP(C1787,Countries!D:P,13,FALSE)</f>
        <v>6.9167,158.25</v>
      </c>
    </row>
    <row r="1788">
      <c r="A1788" s="1" t="str">
        <f t="shared" si="1"/>
        <v>mol-MD</v>
      </c>
      <c r="B1788" s="5" t="s">
        <v>8486</v>
      </c>
      <c r="C1788" s="5" t="s">
        <v>1281</v>
      </c>
      <c r="D1788" s="1" t="s">
        <v>8489</v>
      </c>
      <c r="E1788" s="1">
        <v>1.0</v>
      </c>
      <c r="F1788" s="20" t="str">
        <f>VLOOKUP(C1788,Countries!D:P,13,FALSE)</f>
        <v>47,29</v>
      </c>
    </row>
    <row r="1789">
      <c r="A1789" s="1" t="str">
        <f t="shared" si="1"/>
        <v>mom-ID</v>
      </c>
      <c r="B1789" s="5" t="s">
        <v>8490</v>
      </c>
      <c r="C1789" s="5" t="s">
        <v>946</v>
      </c>
      <c r="D1789" s="1" t="s">
        <v>8493</v>
      </c>
      <c r="E1789" s="1">
        <v>1.0</v>
      </c>
      <c r="F1789" s="20" t="str">
        <f>VLOOKUP(C1789,Countries!D:P,13,FALSE)</f>
        <v>-5,120</v>
      </c>
    </row>
    <row r="1790">
      <c r="A1790" s="1" t="str">
        <f t="shared" si="1"/>
        <v>mon-TH</v>
      </c>
      <c r="B1790" s="5" t="s">
        <v>8495</v>
      </c>
      <c r="C1790" s="5" t="s">
        <v>1896</v>
      </c>
      <c r="D1790" s="1" t="s">
        <v>8498</v>
      </c>
      <c r="E1790" s="1">
        <v>1.0</v>
      </c>
      <c r="F1790" s="20" t="str">
        <f>VLOOKUP(C1790,Countries!D:P,13,FALSE)</f>
        <v>15,100</v>
      </c>
    </row>
    <row r="1791">
      <c r="A1791" s="1" t="str">
        <f t="shared" si="1"/>
        <v>mon-MM</v>
      </c>
      <c r="B1791" s="5" t="s">
        <v>8495</v>
      </c>
      <c r="C1791" s="5" t="s">
        <v>1337</v>
      </c>
      <c r="D1791" s="1" t="s">
        <v>8498</v>
      </c>
      <c r="E1791" s="1">
        <v>1.0</v>
      </c>
      <c r="F1791" s="20" t="str">
        <f>VLOOKUP(C1791,Countries!D:P,13,FALSE)</f>
        <v>22,98</v>
      </c>
    </row>
    <row r="1792">
      <c r="A1792" s="1" t="str">
        <f t="shared" si="1"/>
        <v>moo-BF</v>
      </c>
      <c r="B1792" s="5" t="s">
        <v>8501</v>
      </c>
      <c r="C1792" s="5" t="s">
        <v>379</v>
      </c>
      <c r="D1792" s="1" t="s">
        <v>8504</v>
      </c>
      <c r="E1792" s="1">
        <v>1.0</v>
      </c>
      <c r="F1792" s="20" t="str">
        <f>VLOOKUP(C1792,Countries!D:P,13,FALSE)</f>
        <v>13,-2</v>
      </c>
    </row>
    <row r="1793">
      <c r="A1793" s="1" t="str">
        <f t="shared" si="1"/>
        <v>mop-BZ</v>
      </c>
      <c r="B1793" s="5" t="s">
        <v>8506</v>
      </c>
      <c r="C1793" s="5" t="s">
        <v>259</v>
      </c>
      <c r="D1793" s="1" t="s">
        <v>8508</v>
      </c>
      <c r="E1793" s="1">
        <v>1.0</v>
      </c>
      <c r="F1793" s="20" t="str">
        <f>VLOOKUP(C1793,Countries!D:P,13,FALSE)</f>
        <v>17.25,-88.75</v>
      </c>
    </row>
    <row r="1794">
      <c r="A1794" s="1" t="str">
        <f t="shared" si="1"/>
        <v>mor-ID</v>
      </c>
      <c r="B1794" s="5" t="s">
        <v>8509</v>
      </c>
      <c r="C1794" s="5" t="s">
        <v>946</v>
      </c>
      <c r="D1794" s="1" t="s">
        <v>8512</v>
      </c>
      <c r="E1794" s="1">
        <v>1.0</v>
      </c>
      <c r="F1794" s="20" t="str">
        <f>VLOOKUP(C1794,Countries!D:P,13,FALSE)</f>
        <v>-5,120</v>
      </c>
    </row>
    <row r="1795">
      <c r="A1795" s="1" t="str">
        <f t="shared" si="1"/>
        <v>mos-BO</v>
      </c>
      <c r="B1795" s="5" t="s">
        <v>8502</v>
      </c>
      <c r="C1795" s="5" t="s">
        <v>299</v>
      </c>
      <c r="D1795" s="1" t="s">
        <v>8514</v>
      </c>
      <c r="E1795" s="1">
        <v>1.0</v>
      </c>
      <c r="F1795" s="20" t="str">
        <f>VLOOKUP(C1795,Countries!D:P,13,FALSE)</f>
        <v>-17,-65</v>
      </c>
    </row>
    <row r="1796">
      <c r="A1796" s="1" t="str">
        <f t="shared" si="1"/>
        <v>mot-PG</v>
      </c>
      <c r="B1796" s="5" t="s">
        <v>8516</v>
      </c>
      <c r="C1796" s="5" t="s">
        <v>1500</v>
      </c>
      <c r="D1796" s="1" t="s">
        <v>8519</v>
      </c>
      <c r="E1796" s="1">
        <v>1.0</v>
      </c>
      <c r="F1796" s="20" t="str">
        <f>VLOOKUP(C1796,Countries!D:P,13,FALSE)</f>
        <v>-6,147</v>
      </c>
    </row>
    <row r="1797">
      <c r="A1797" s="1" t="str">
        <f t="shared" si="1"/>
        <v>mou-SD</v>
      </c>
      <c r="B1797" s="5" t="s">
        <v>8520</v>
      </c>
      <c r="C1797" s="5" t="s">
        <v>1818</v>
      </c>
      <c r="D1797" s="1" t="s">
        <v>8522</v>
      </c>
      <c r="E1797" s="1">
        <v>1.0</v>
      </c>
      <c r="F1797" s="20" t="str">
        <f>VLOOKUP(C1797,Countries!D:P,13,FALSE)</f>
        <v>15,30</v>
      </c>
    </row>
    <row r="1798">
      <c r="A1798" s="1" t="str">
        <f t="shared" si="1"/>
        <v>mov-BO</v>
      </c>
      <c r="B1798" s="5" t="s">
        <v>8480</v>
      </c>
      <c r="C1798" s="5" t="s">
        <v>299</v>
      </c>
      <c r="D1798" s="1" t="s">
        <v>8525</v>
      </c>
      <c r="E1798" s="1">
        <v>1.0</v>
      </c>
      <c r="F1798" s="20" t="str">
        <f>VLOOKUP(C1798,Countries!D:P,13,FALSE)</f>
        <v>-17,-65</v>
      </c>
    </row>
    <row r="1799">
      <c r="A1799" s="1" t="str">
        <f t="shared" si="1"/>
        <v>mpa-AU</v>
      </c>
      <c r="B1799" s="5" t="s">
        <v>8526</v>
      </c>
      <c r="C1799" s="5" t="s">
        <v>179</v>
      </c>
      <c r="D1799" s="1" t="s">
        <v>8529</v>
      </c>
      <c r="E1799" s="1">
        <v>1.0</v>
      </c>
      <c r="F1799" s="20" t="str">
        <f>VLOOKUP(C1799,Countries!D:P,13,FALSE)</f>
        <v>-27,133</v>
      </c>
    </row>
    <row r="1800">
      <c r="A1800" s="1" t="str">
        <f t="shared" si="1"/>
        <v>mpo-GA</v>
      </c>
      <c r="B1800" s="5" t="s">
        <v>8531</v>
      </c>
      <c r="C1800" s="5" t="s">
        <v>751</v>
      </c>
      <c r="D1800" s="1" t="s">
        <v>8534</v>
      </c>
      <c r="E1800" s="1">
        <v>1.0</v>
      </c>
      <c r="F1800" s="20" t="str">
        <f>VLOOKUP(C1800,Countries!D:P,13,FALSE)</f>
        <v>-1,11.75</v>
      </c>
    </row>
    <row r="1801">
      <c r="A1801" s="1" t="str">
        <f t="shared" si="1"/>
        <v>mpr-VR</v>
      </c>
      <c r="B1801" s="5" t="s">
        <v>8535</v>
      </c>
      <c r="C1801" s="5" t="s">
        <v>2995</v>
      </c>
      <c r="D1801" s="1" t="s">
        <v>8537</v>
      </c>
      <c r="E1801" s="1">
        <v>1.0</v>
      </c>
      <c r="F1801" s="12" t="str">
        <f>VLOOKUP(C1801,Countries!D:P,13,FALSE)</f>
        <v>#N/A</v>
      </c>
    </row>
    <row r="1802">
      <c r="A1802" s="1" t="str">
        <f t="shared" si="1"/>
        <v>mpt-PG</v>
      </c>
      <c r="B1802" s="5" t="s">
        <v>8538</v>
      </c>
      <c r="C1802" s="5" t="s">
        <v>1500</v>
      </c>
      <c r="D1802" s="1" t="s">
        <v>8540</v>
      </c>
      <c r="E1802" s="1">
        <v>1.0</v>
      </c>
      <c r="F1802" s="20" t="str">
        <f>VLOOKUP(C1802,Countries!D:P,13,FALSE)</f>
        <v>-6,147</v>
      </c>
    </row>
    <row r="1803">
      <c r="A1803" s="1" t="str">
        <f t="shared" si="1"/>
        <v>mpu-ID</v>
      </c>
      <c r="B1803" s="5" t="s">
        <v>8541</v>
      </c>
      <c r="C1803" s="5" t="s">
        <v>946</v>
      </c>
      <c r="D1803" s="1" t="s">
        <v>8543</v>
      </c>
      <c r="E1803" s="1">
        <v>1.0</v>
      </c>
      <c r="F1803" s="20" t="str">
        <f>VLOOKUP(C1803,Countries!D:P,13,FALSE)</f>
        <v>-5,120</v>
      </c>
    </row>
    <row r="1804">
      <c r="A1804" s="1" t="str">
        <f t="shared" si="1"/>
        <v>mpy-VR</v>
      </c>
      <c r="B1804" s="5" t="s">
        <v>8546</v>
      </c>
      <c r="C1804" s="5" t="s">
        <v>2995</v>
      </c>
      <c r="D1804" s="1" t="s">
        <v>8548</v>
      </c>
      <c r="E1804" s="1">
        <v>1.0</v>
      </c>
      <c r="F1804" s="12" t="str">
        <f>VLOOKUP(C1804,Countries!D:P,13,FALSE)</f>
        <v>#N/A</v>
      </c>
    </row>
    <row r="1805">
      <c r="A1805" s="1" t="str">
        <f t="shared" si="1"/>
        <v>mqc-MQ</v>
      </c>
      <c r="B1805" s="5" t="s">
        <v>8549</v>
      </c>
      <c r="C1805" s="5" t="s">
        <v>1231</v>
      </c>
      <c r="D1805" s="1" t="s">
        <v>8550</v>
      </c>
      <c r="E1805" s="1">
        <v>1.0</v>
      </c>
      <c r="F1805" s="20" t="str">
        <f>VLOOKUP(C1805,Countries!D:P,13,FALSE)</f>
        <v>14.6667,-61</v>
      </c>
    </row>
    <row r="1806">
      <c r="A1806" s="1" t="str">
        <f t="shared" si="1"/>
        <v>mqf-ID</v>
      </c>
      <c r="B1806" s="5" t="s">
        <v>8552</v>
      </c>
      <c r="C1806" s="5" t="s">
        <v>946</v>
      </c>
      <c r="D1806" s="1" t="s">
        <v>8554</v>
      </c>
      <c r="E1806" s="1">
        <v>1.0</v>
      </c>
      <c r="F1806" s="20" t="str">
        <f>VLOOKUP(C1806,Countries!D:P,13,FALSE)</f>
        <v>-5,120</v>
      </c>
    </row>
    <row r="1807">
      <c r="A1807" s="1" t="str">
        <f t="shared" si="1"/>
        <v>mra-AU</v>
      </c>
      <c r="B1807" s="5" t="s">
        <v>8330</v>
      </c>
      <c r="C1807" s="5" t="s">
        <v>179</v>
      </c>
      <c r="D1807" s="1" t="s">
        <v>8557</v>
      </c>
      <c r="E1807" s="1">
        <v>1.0</v>
      </c>
      <c r="F1807" s="20" t="str">
        <f>VLOOKUP(C1807,Countries!D:P,13,FALSE)</f>
        <v>-27,133</v>
      </c>
    </row>
    <row r="1808">
      <c r="A1808" s="1" t="str">
        <f t="shared" si="1"/>
        <v>mrc-IN</v>
      </c>
      <c r="B1808" s="5" t="s">
        <v>7861</v>
      </c>
      <c r="C1808" s="5" t="s">
        <v>938</v>
      </c>
      <c r="D1808" s="1" t="s">
        <v>8560</v>
      </c>
      <c r="E1808" s="1">
        <v>1.0</v>
      </c>
      <c r="F1808" s="20" t="str">
        <f>VLOOKUP(C1808,Countries!D:P,13,FALSE)</f>
        <v>20,77</v>
      </c>
    </row>
    <row r="1809">
      <c r="A1809" s="1" t="str">
        <f t="shared" si="1"/>
        <v>mrd-ID</v>
      </c>
      <c r="B1809" s="5" t="s">
        <v>8561</v>
      </c>
      <c r="C1809" s="5" t="s">
        <v>946</v>
      </c>
      <c r="D1809" s="1" t="s">
        <v>2768</v>
      </c>
      <c r="E1809" s="1">
        <v>1.0</v>
      </c>
      <c r="F1809" s="20" t="str">
        <f>VLOOKUP(C1809,Countries!D:P,13,FALSE)</f>
        <v>-5,120</v>
      </c>
    </row>
    <row r="1810">
      <c r="A1810" s="1" t="str">
        <f t="shared" si="1"/>
        <v>mrg-NG</v>
      </c>
      <c r="B1810" s="5" t="s">
        <v>8158</v>
      </c>
      <c r="C1810" s="5" t="s">
        <v>1408</v>
      </c>
      <c r="D1810" s="1" t="s">
        <v>8566</v>
      </c>
      <c r="E1810" s="1">
        <v>1.0</v>
      </c>
      <c r="F1810" s="20" t="str">
        <f>VLOOKUP(C1810,Countries!D:P,13,FALSE)</f>
        <v>10,8</v>
      </c>
    </row>
    <row r="1811">
      <c r="A1811" s="1" t="str">
        <f t="shared" si="1"/>
        <v>mrh-AU</v>
      </c>
      <c r="B1811" s="5" t="s">
        <v>4221</v>
      </c>
      <c r="C1811" s="5" t="s">
        <v>179</v>
      </c>
      <c r="D1811" s="1" t="s">
        <v>8570</v>
      </c>
      <c r="E1811" s="1">
        <v>1.0</v>
      </c>
      <c r="F1811" s="20" t="str">
        <f>VLOOKUP(C1811,Countries!D:P,13,FALSE)</f>
        <v>-27,133</v>
      </c>
    </row>
    <row r="1812">
      <c r="A1812" s="1" t="str">
        <f t="shared" si="1"/>
        <v>mri-ID</v>
      </c>
      <c r="B1812" s="5" t="s">
        <v>7851</v>
      </c>
      <c r="C1812" s="5" t="s">
        <v>946</v>
      </c>
      <c r="D1812" s="1" t="s">
        <v>8573</v>
      </c>
      <c r="E1812" s="1">
        <v>1.0</v>
      </c>
      <c r="F1812" s="20" t="str">
        <f>VLOOKUP(C1812,Countries!D:P,13,FALSE)</f>
        <v>-5,120</v>
      </c>
    </row>
    <row r="1813">
      <c r="A1813" s="1" t="str">
        <f t="shared" si="1"/>
        <v>mrj-AU</v>
      </c>
      <c r="B1813" s="5" t="s">
        <v>7820</v>
      </c>
      <c r="C1813" s="5" t="s">
        <v>179</v>
      </c>
      <c r="D1813" s="1" t="s">
        <v>8576</v>
      </c>
      <c r="E1813" s="1">
        <v>1.0</v>
      </c>
      <c r="F1813" s="20" t="str">
        <f>VLOOKUP(C1813,Countries!D:P,13,FALSE)</f>
        <v>-27,133</v>
      </c>
    </row>
    <row r="1814">
      <c r="A1814" s="1" t="str">
        <f t="shared" si="1"/>
        <v>mrk-PG</v>
      </c>
      <c r="B1814" s="5" t="s">
        <v>8577</v>
      </c>
      <c r="C1814" s="5" t="s">
        <v>1500</v>
      </c>
      <c r="D1814" s="1" t="s">
        <v>8580</v>
      </c>
      <c r="E1814" s="1">
        <v>1.0</v>
      </c>
      <c r="F1814" s="20" t="str">
        <f>VLOOKUP(C1814,Countries!D:P,13,FALSE)</f>
        <v>-6,147</v>
      </c>
    </row>
    <row r="1815">
      <c r="A1815" s="1" t="str">
        <f t="shared" si="1"/>
        <v>mrl-SD</v>
      </c>
      <c r="B1815" s="5" t="s">
        <v>8581</v>
      </c>
      <c r="C1815" s="5" t="s">
        <v>1818</v>
      </c>
      <c r="D1815" s="1" t="s">
        <v>8584</v>
      </c>
      <c r="E1815" s="1">
        <v>1.0</v>
      </c>
      <c r="F1815" s="20" t="str">
        <f>VLOOKUP(C1815,Countries!D:P,13,FALSE)</f>
        <v>15,30</v>
      </c>
    </row>
    <row r="1816">
      <c r="A1816" s="1" t="str">
        <f t="shared" si="1"/>
        <v>mrn-PH</v>
      </c>
      <c r="B1816" s="5" t="s">
        <v>4147</v>
      </c>
      <c r="C1816" s="5" t="s">
        <v>1524</v>
      </c>
      <c r="D1816" s="1" t="s">
        <v>8587</v>
      </c>
      <c r="E1816" s="1">
        <v>1.0</v>
      </c>
      <c r="F1816" s="20" t="str">
        <f>VLOOKUP(C1816,Countries!D:P,13,FALSE)</f>
        <v>13,122</v>
      </c>
    </row>
    <row r="1817">
      <c r="A1817" s="1" t="str">
        <f t="shared" si="1"/>
        <v>mro-SD</v>
      </c>
      <c r="B1817" s="5" t="s">
        <v>8589</v>
      </c>
      <c r="C1817" s="5" t="s">
        <v>1818</v>
      </c>
      <c r="D1817" s="1" t="s">
        <v>8591</v>
      </c>
      <c r="E1817" s="1">
        <v>1.0</v>
      </c>
      <c r="F1817" s="20" t="str">
        <f>VLOOKUP(C1817,Countries!D:P,13,FALSE)</f>
        <v>15,30</v>
      </c>
    </row>
    <row r="1818">
      <c r="A1818" s="1" t="str">
        <f t="shared" si="1"/>
        <v>mrq-PF</v>
      </c>
      <c r="B1818" s="5" t="s">
        <v>8593</v>
      </c>
      <c r="C1818" s="5" t="s">
        <v>735</v>
      </c>
      <c r="D1818" s="1" t="s">
        <v>8595</v>
      </c>
      <c r="E1818" s="1">
        <v>1.0</v>
      </c>
      <c r="F1818" s="20" t="str">
        <f>VLOOKUP(C1818,Countries!D:P,13,FALSE)</f>
        <v>-15,-140</v>
      </c>
    </row>
    <row r="1819">
      <c r="A1819" s="1" t="str">
        <f t="shared" si="1"/>
        <v>mrr-AU</v>
      </c>
      <c r="B1819" s="5" t="s">
        <v>8596</v>
      </c>
      <c r="C1819" s="5" t="s">
        <v>179</v>
      </c>
      <c r="D1819" s="1" t="s">
        <v>8599</v>
      </c>
      <c r="E1819" s="1">
        <v>1.0</v>
      </c>
      <c r="F1819" s="20" t="str">
        <f>VLOOKUP(C1819,Countries!D:P,13,FALSE)</f>
        <v>-27,133</v>
      </c>
    </row>
    <row r="1820">
      <c r="A1820" s="1" t="str">
        <f t="shared" si="1"/>
        <v>mrs-ID</v>
      </c>
      <c r="B1820" s="5" t="s">
        <v>8600</v>
      </c>
      <c r="C1820" s="5" t="s">
        <v>946</v>
      </c>
      <c r="D1820" s="1" t="s">
        <v>8603</v>
      </c>
      <c r="E1820" s="1">
        <v>1.0</v>
      </c>
      <c r="F1820" s="20" t="str">
        <f>VLOOKUP(C1820,Countries!D:P,13,FALSE)</f>
        <v>-5,120</v>
      </c>
    </row>
    <row r="1821">
      <c r="A1821" s="1" t="str">
        <f t="shared" si="1"/>
        <v>mrt-AU</v>
      </c>
      <c r="B1821" s="5" t="s">
        <v>8564</v>
      </c>
      <c r="C1821" s="5" t="s">
        <v>179</v>
      </c>
      <c r="D1821" s="1" t="s">
        <v>8608</v>
      </c>
      <c r="E1821" s="1">
        <v>1.0</v>
      </c>
      <c r="F1821" s="20" t="str">
        <f>VLOOKUP(C1821,Countries!D:P,13,FALSE)</f>
        <v>-27,133</v>
      </c>
    </row>
    <row r="1822">
      <c r="A1822" s="1" t="str">
        <f t="shared" si="1"/>
        <v>mru-MM</v>
      </c>
      <c r="B1822" s="5" t="s">
        <v>8609</v>
      </c>
      <c r="C1822" s="5" t="s">
        <v>1337</v>
      </c>
      <c r="D1822" s="1" t="s">
        <v>8612</v>
      </c>
      <c r="E1822" s="1">
        <v>1.0</v>
      </c>
      <c r="F1822" s="20" t="str">
        <f>VLOOKUP(C1822,Countries!D:P,13,FALSE)</f>
        <v>22,98</v>
      </c>
    </row>
    <row r="1823">
      <c r="A1823" s="1" t="str">
        <f t="shared" si="1"/>
        <v>mrw-AU</v>
      </c>
      <c r="B1823" s="5" t="s">
        <v>8585</v>
      </c>
      <c r="C1823" s="5" t="s">
        <v>179</v>
      </c>
      <c r="D1823" s="1" t="s">
        <v>8615</v>
      </c>
      <c r="E1823" s="1">
        <v>1.0</v>
      </c>
      <c r="F1823" s="20" t="str">
        <f>VLOOKUP(C1823,Countries!D:P,13,FALSE)</f>
        <v>-27,133</v>
      </c>
    </row>
    <row r="1824">
      <c r="A1824" s="1" t="str">
        <f t="shared" si="1"/>
        <v>msc-CO</v>
      </c>
      <c r="B1824" s="5" t="s">
        <v>8616</v>
      </c>
      <c r="C1824" s="5" t="s">
        <v>485</v>
      </c>
      <c r="D1824" s="1" t="s">
        <v>8618</v>
      </c>
      <c r="E1824" s="1">
        <v>1.0</v>
      </c>
      <c r="F1824" s="20" t="str">
        <f>VLOOKUP(C1824,Countries!D:P,13,FALSE)</f>
        <v>4,-72</v>
      </c>
    </row>
    <row r="1825">
      <c r="A1825" s="1" t="str">
        <f t="shared" si="1"/>
        <v>mse-US</v>
      </c>
      <c r="B1825" s="5" t="s">
        <v>8620</v>
      </c>
      <c r="C1825" s="5" t="s">
        <v>2017</v>
      </c>
      <c r="D1825" s="1" t="s">
        <v>8623</v>
      </c>
      <c r="E1825" s="1">
        <v>1.0</v>
      </c>
      <c r="F1825" s="20" t="str">
        <f>VLOOKUP(C1825,Countries!D:P,13,FALSE)</f>
        <v>38,-97</v>
      </c>
    </row>
    <row r="1826">
      <c r="A1826" s="1" t="str">
        <f t="shared" si="1"/>
        <v>msg-IN</v>
      </c>
      <c r="B1826" s="5" t="s">
        <v>8625</v>
      </c>
      <c r="C1826" s="5" t="s">
        <v>938</v>
      </c>
      <c r="D1826" s="1" t="s">
        <v>8626</v>
      </c>
      <c r="E1826" s="1">
        <v>1.0</v>
      </c>
      <c r="F1826" s="20" t="str">
        <f>VLOOKUP(C1826,Countries!D:P,13,FALSE)</f>
        <v>20,77</v>
      </c>
    </row>
    <row r="1827">
      <c r="A1827" s="1" t="str">
        <f t="shared" si="1"/>
        <v>msh-MH</v>
      </c>
      <c r="B1827" s="5" t="s">
        <v>8627</v>
      </c>
      <c r="C1827" s="5" t="s">
        <v>1224</v>
      </c>
      <c r="D1827" s="1" t="s">
        <v>8629</v>
      </c>
      <c r="E1827" s="1">
        <v>1.0</v>
      </c>
      <c r="F1827" s="20" t="str">
        <f>VLOOKUP(C1827,Countries!D:P,13,FALSE)</f>
        <v>9,168</v>
      </c>
    </row>
    <row r="1828">
      <c r="A1828" s="1" t="str">
        <f t="shared" si="1"/>
        <v>msk-SD</v>
      </c>
      <c r="B1828" s="5" t="s">
        <v>8630</v>
      </c>
      <c r="C1828" s="5" t="s">
        <v>1818</v>
      </c>
      <c r="D1828" s="1" t="s">
        <v>8633</v>
      </c>
      <c r="E1828" s="1">
        <v>1.0</v>
      </c>
      <c r="F1828" s="20" t="str">
        <f>VLOOKUP(C1828,Countries!D:P,13,FALSE)</f>
        <v>15,30</v>
      </c>
    </row>
    <row r="1829">
      <c r="A1829" s="1" t="str">
        <f t="shared" si="1"/>
        <v>msl-SD</v>
      </c>
      <c r="B1829" s="5" t="s">
        <v>8634</v>
      </c>
      <c r="C1829" s="5" t="s">
        <v>1818</v>
      </c>
      <c r="D1829" s="1" t="s">
        <v>8637</v>
      </c>
      <c r="E1829" s="1">
        <v>1.0</v>
      </c>
      <c r="F1829" s="20" t="str">
        <f>VLOOKUP(C1829,Countries!D:P,13,FALSE)</f>
        <v>15,30</v>
      </c>
    </row>
    <row r="1830">
      <c r="A1830" s="1" t="str">
        <f t="shared" si="1"/>
        <v>msl-TD</v>
      </c>
      <c r="B1830" s="5" t="s">
        <v>8634</v>
      </c>
      <c r="C1830" s="5" t="s">
        <v>443</v>
      </c>
      <c r="D1830" s="1" t="s">
        <v>8637</v>
      </c>
      <c r="E1830" s="1">
        <v>1.0</v>
      </c>
      <c r="F1830" s="20" t="str">
        <f>VLOOKUP(C1830,Countries!D:P,13,FALSE)</f>
        <v>15,19</v>
      </c>
    </row>
    <row r="1831">
      <c r="A1831" s="1" t="str">
        <f t="shared" si="1"/>
        <v>msm-PG</v>
      </c>
      <c r="B1831" s="5" t="s">
        <v>8640</v>
      </c>
      <c r="C1831" s="5" t="s">
        <v>1500</v>
      </c>
      <c r="D1831" s="1" t="s">
        <v>8643</v>
      </c>
      <c r="E1831" s="1">
        <v>1.0</v>
      </c>
      <c r="F1831" s="20" t="str">
        <f>VLOOKUP(C1831,Countries!D:P,13,FALSE)</f>
        <v>-6,147</v>
      </c>
    </row>
    <row r="1832">
      <c r="A1832" s="1" t="str">
        <f t="shared" si="1"/>
        <v>msn-PG</v>
      </c>
      <c r="B1832" s="5" t="s">
        <v>8644</v>
      </c>
      <c r="C1832" s="5" t="s">
        <v>1500</v>
      </c>
      <c r="D1832" s="1" t="s">
        <v>8647</v>
      </c>
      <c r="E1832" s="1">
        <v>1.0</v>
      </c>
      <c r="F1832" s="20" t="str">
        <f>VLOOKUP(C1832,Countries!D:P,13,FALSE)</f>
        <v>-6,147</v>
      </c>
    </row>
    <row r="1833">
      <c r="A1833" s="1" t="str">
        <f t="shared" si="1"/>
        <v>msq-CA</v>
      </c>
      <c r="B1833" s="5" t="s">
        <v>8648</v>
      </c>
      <c r="C1833" s="5" t="s">
        <v>418</v>
      </c>
      <c r="D1833" s="1" t="s">
        <v>8649</v>
      </c>
      <c r="E1833" s="1">
        <v>1.0</v>
      </c>
      <c r="F1833" s="20" t="str">
        <f>VLOOKUP(C1833,Countries!D:P,13,FALSE)</f>
        <v>60,-95</v>
      </c>
    </row>
    <row r="1834">
      <c r="A1834" s="1" t="str">
        <f t="shared" si="1"/>
        <v>mss-US</v>
      </c>
      <c r="B1834" s="5" t="s">
        <v>8651</v>
      </c>
      <c r="C1834" s="5" t="s">
        <v>2017</v>
      </c>
      <c r="D1834" s="1" t="s">
        <v>8654</v>
      </c>
      <c r="E1834" s="1">
        <v>1.0</v>
      </c>
      <c r="F1834" s="20" t="str">
        <f>VLOOKUP(C1834,Countries!D:P,13,FALSE)</f>
        <v>38,-97</v>
      </c>
    </row>
    <row r="1835">
      <c r="A1835" s="1" t="str">
        <f t="shared" si="1"/>
        <v>msy-NP</v>
      </c>
      <c r="B1835" s="5" t="s">
        <v>8287</v>
      </c>
      <c r="C1835" s="5" t="s">
        <v>1361</v>
      </c>
      <c r="D1835" s="1" t="s">
        <v>8657</v>
      </c>
      <c r="E1835" s="1">
        <v>1.0</v>
      </c>
      <c r="F1835" s="20" t="str">
        <f>VLOOKUP(C1835,Countries!D:P,13,FALSE)</f>
        <v>28,84</v>
      </c>
    </row>
    <row r="1836">
      <c r="A1836" s="1" t="str">
        <f t="shared" si="1"/>
        <v>mta-MY</v>
      </c>
      <c r="B1836" s="5" t="s">
        <v>8658</v>
      </c>
      <c r="C1836" s="5" t="s">
        <v>1193</v>
      </c>
      <c r="D1836" s="1" t="s">
        <v>8661</v>
      </c>
      <c r="E1836" s="1">
        <v>1.0</v>
      </c>
      <c r="F1836" s="20" t="str">
        <f>VLOOKUP(C1836,Countries!D:P,13,FALSE)</f>
        <v>2.5,112.5</v>
      </c>
    </row>
    <row r="1837">
      <c r="A1837" s="1" t="str">
        <f t="shared" si="1"/>
        <v>mtb-TZ</v>
      </c>
      <c r="B1837" s="5" t="s">
        <v>8662</v>
      </c>
      <c r="C1837" s="5" t="s">
        <v>1887</v>
      </c>
      <c r="D1837" s="1" t="s">
        <v>8665</v>
      </c>
      <c r="E1837" s="1">
        <v>1.0</v>
      </c>
      <c r="F1837" s="20" t="str">
        <f>VLOOKUP(C1837,Countries!D:P,13,FALSE)</f>
        <v>-6,35</v>
      </c>
    </row>
    <row r="1838">
      <c r="A1838" s="1" t="str">
        <f t="shared" si="1"/>
        <v>mtg-CA</v>
      </c>
      <c r="B1838" s="5" t="s">
        <v>8666</v>
      </c>
      <c r="C1838" s="5" t="s">
        <v>418</v>
      </c>
      <c r="D1838" s="1" t="s">
        <v>8668</v>
      </c>
      <c r="E1838" s="1">
        <v>1.0</v>
      </c>
      <c r="F1838" s="20" t="str">
        <f>VLOOKUP(C1838,Countries!D:P,13,FALSE)</f>
        <v>60,-95</v>
      </c>
    </row>
    <row r="1839">
      <c r="A1839" s="1" t="str">
        <f t="shared" si="1"/>
        <v>mth-MX</v>
      </c>
      <c r="B1839" s="5" t="s">
        <v>8670</v>
      </c>
      <c r="C1839" s="5" t="s">
        <v>1264</v>
      </c>
      <c r="D1839" s="1" t="s">
        <v>8673</v>
      </c>
      <c r="E1839" s="1">
        <v>1.0</v>
      </c>
      <c r="F1839" s="20" t="str">
        <f>VLOOKUP(C1839,Countries!D:P,13,FALSE)</f>
        <v>23,-102</v>
      </c>
    </row>
    <row r="1840">
      <c r="A1840" s="1" t="str">
        <f t="shared" si="1"/>
        <v>mti-VR</v>
      </c>
      <c r="B1840" s="5" t="s">
        <v>8674</v>
      </c>
      <c r="C1840" s="5" t="s">
        <v>2995</v>
      </c>
      <c r="D1840" s="1" t="s">
        <v>8676</v>
      </c>
      <c r="E1840" s="1">
        <v>1.0</v>
      </c>
      <c r="F1840" s="12" t="str">
        <f>VLOOKUP(C1840,Countries!D:P,13,FALSE)</f>
        <v>#N/A</v>
      </c>
    </row>
    <row r="1841">
      <c r="A1841" s="1" t="str">
        <f t="shared" si="1"/>
        <v>mti-CO</v>
      </c>
      <c r="B1841" s="5" t="s">
        <v>8674</v>
      </c>
      <c r="C1841" s="5" t="s">
        <v>485</v>
      </c>
      <c r="D1841" s="1" t="s">
        <v>8676</v>
      </c>
      <c r="E1841" s="1">
        <v>1.0</v>
      </c>
      <c r="F1841" s="20" t="str">
        <f>VLOOKUP(C1841,Countries!D:P,13,FALSE)</f>
        <v>4,-72</v>
      </c>
    </row>
    <row r="1842">
      <c r="A1842" s="1" t="str">
        <f t="shared" si="1"/>
        <v>mtk-PG</v>
      </c>
      <c r="B1842" s="5" t="s">
        <v>7944</v>
      </c>
      <c r="C1842" s="5" t="s">
        <v>1500</v>
      </c>
      <c r="D1842" s="1" t="s">
        <v>8679</v>
      </c>
      <c r="E1842" s="1">
        <v>1.0</v>
      </c>
      <c r="F1842" s="20" t="str">
        <f>VLOOKUP(C1842,Countries!D:P,13,FALSE)</f>
        <v>-6,147</v>
      </c>
    </row>
    <row r="1843">
      <c r="A1843" s="1" t="str">
        <f t="shared" si="1"/>
        <v>mtl-US</v>
      </c>
      <c r="B1843" s="5" t="s">
        <v>8680</v>
      </c>
      <c r="C1843" s="5" t="s">
        <v>2017</v>
      </c>
      <c r="D1843" s="1" t="s">
        <v>8683</v>
      </c>
      <c r="E1843" s="1">
        <v>1.0</v>
      </c>
      <c r="F1843" s="20" t="str">
        <f>VLOOKUP(C1843,Countries!D:P,13,FALSE)</f>
        <v>38,-97</v>
      </c>
    </row>
    <row r="1844">
      <c r="A1844" s="1" t="str">
        <f t="shared" si="1"/>
        <v>mto-IN</v>
      </c>
      <c r="B1844" s="5" t="s">
        <v>8684</v>
      </c>
      <c r="C1844" s="5" t="s">
        <v>938</v>
      </c>
      <c r="D1844" s="1" t="s">
        <v>8686</v>
      </c>
      <c r="E1844" s="1">
        <v>1.0</v>
      </c>
      <c r="F1844" s="20" t="str">
        <f>VLOOKUP(C1844,Countries!D:P,13,FALSE)</f>
        <v>20,77</v>
      </c>
    </row>
    <row r="1845">
      <c r="A1845" s="1" t="str">
        <f t="shared" si="1"/>
        <v>mtp-MX</v>
      </c>
      <c r="B1845" s="5" t="s">
        <v>8687</v>
      </c>
      <c r="C1845" s="5" t="s">
        <v>1264</v>
      </c>
      <c r="D1845" s="1" t="s">
        <v>8689</v>
      </c>
      <c r="E1845" s="1">
        <v>1.0</v>
      </c>
      <c r="F1845" s="20" t="str">
        <f>VLOOKUP(C1845,Countries!D:P,13,FALSE)</f>
        <v>23,-102</v>
      </c>
    </row>
    <row r="1846">
      <c r="A1846" s="1" t="str">
        <f t="shared" si="1"/>
        <v>mts-BR</v>
      </c>
      <c r="B1846" s="5" t="s">
        <v>8690</v>
      </c>
      <c r="C1846" s="5" t="s">
        <v>342</v>
      </c>
      <c r="D1846" s="1" t="s">
        <v>8693</v>
      </c>
      <c r="E1846" s="1">
        <v>1.0</v>
      </c>
      <c r="F1846" s="20" t="str">
        <f>VLOOKUP(C1846,Countries!D:P,13,FALSE)</f>
        <v>-10,-55</v>
      </c>
    </row>
    <row r="1847">
      <c r="A1847" s="1" t="str">
        <f t="shared" si="1"/>
        <v>mtt-US</v>
      </c>
      <c r="B1847" s="5" t="s">
        <v>8694</v>
      </c>
      <c r="C1847" s="5" t="s">
        <v>2017</v>
      </c>
      <c r="D1847" s="1" t="s">
        <v>8697</v>
      </c>
      <c r="E1847" s="1">
        <v>1.0</v>
      </c>
      <c r="F1847" s="20" t="str">
        <f>VLOOKUP(C1847,Countries!D:P,13,FALSE)</f>
        <v>38,-97</v>
      </c>
    </row>
    <row r="1848">
      <c r="A1848" s="1" t="str">
        <f t="shared" si="1"/>
        <v>mtu-PG</v>
      </c>
      <c r="B1848" s="5" t="s">
        <v>8698</v>
      </c>
      <c r="C1848" s="5" t="s">
        <v>1500</v>
      </c>
      <c r="D1848" s="1" t="s">
        <v>8701</v>
      </c>
      <c r="E1848" s="1">
        <v>1.0</v>
      </c>
      <c r="F1848" s="20" t="str">
        <f>VLOOKUP(C1848,Countries!D:P,13,FALSE)</f>
        <v>-6,147</v>
      </c>
    </row>
    <row r="1849">
      <c r="A1849" s="1" t="str">
        <f t="shared" si="1"/>
        <v>mua-MZ</v>
      </c>
      <c r="B1849" s="5" t="s">
        <v>8007</v>
      </c>
      <c r="C1849" s="5" t="s">
        <v>1329</v>
      </c>
      <c r="D1849" s="1" t="s">
        <v>8704</v>
      </c>
      <c r="E1849" s="1">
        <v>1.0</v>
      </c>
      <c r="F1849" s="20" t="str">
        <f>VLOOKUP(C1849,Countries!D:P,13,FALSE)</f>
        <v>-18.25,35</v>
      </c>
    </row>
    <row r="1850">
      <c r="A1850" s="1" t="str">
        <f t="shared" si="1"/>
        <v>mud-CM</v>
      </c>
      <c r="B1850" s="5" t="s">
        <v>8705</v>
      </c>
      <c r="C1850" s="5" t="s">
        <v>411</v>
      </c>
      <c r="D1850" s="1" t="s">
        <v>8708</v>
      </c>
      <c r="E1850" s="1">
        <v>1.0</v>
      </c>
      <c r="F1850" s="20" t="str">
        <f>VLOOKUP(C1850,Countries!D:P,13,FALSE)</f>
        <v>6,12</v>
      </c>
    </row>
    <row r="1851">
      <c r="A1851" s="1" t="str">
        <f t="shared" si="1"/>
        <v>mug-PG</v>
      </c>
      <c r="B1851" s="5" t="s">
        <v>8144</v>
      </c>
      <c r="C1851" s="5" t="s">
        <v>1500</v>
      </c>
      <c r="D1851" s="1" t="s">
        <v>8712</v>
      </c>
      <c r="E1851" s="1">
        <v>1.0</v>
      </c>
      <c r="F1851" s="20" t="str">
        <f>VLOOKUP(C1851,Countries!D:P,13,FALSE)</f>
        <v>-6,147</v>
      </c>
    </row>
    <row r="1852">
      <c r="A1852" s="1" t="str">
        <f t="shared" si="1"/>
        <v>muh-ET</v>
      </c>
      <c r="B1852" s="5" t="s">
        <v>8040</v>
      </c>
      <c r="C1852" s="5" t="s">
        <v>673</v>
      </c>
      <c r="D1852" s="1" t="s">
        <v>8713</v>
      </c>
      <c r="E1852" s="1">
        <v>1.0</v>
      </c>
      <c r="F1852" s="20" t="str">
        <f>VLOOKUP(C1852,Countries!D:P,13,FALSE)</f>
        <v>8,38</v>
      </c>
    </row>
    <row r="1853">
      <c r="A1853" s="1" t="str">
        <f t="shared" si="1"/>
        <v>mui-CO</v>
      </c>
      <c r="B1853" s="5" t="s">
        <v>8714</v>
      </c>
      <c r="C1853" s="5" t="s">
        <v>485</v>
      </c>
      <c r="D1853" s="1" t="s">
        <v>8716</v>
      </c>
      <c r="E1853" s="1">
        <v>1.0</v>
      </c>
      <c r="F1853" s="20" t="str">
        <f>VLOOKUP(C1853,Countries!D:P,13,FALSE)</f>
        <v>4,-72</v>
      </c>
    </row>
    <row r="1854">
      <c r="A1854" s="1" t="str">
        <f t="shared" si="1"/>
        <v>mul-CN</v>
      </c>
      <c r="B1854" s="5" t="s">
        <v>8717</v>
      </c>
      <c r="C1854" s="5" t="s">
        <v>460</v>
      </c>
      <c r="D1854" s="1" t="s">
        <v>8719</v>
      </c>
      <c r="E1854" s="1">
        <v>1.0</v>
      </c>
      <c r="F1854" s="20" t="str">
        <f>VLOOKUP(C1854,Countries!D:P,13,FALSE)</f>
        <v>35,105</v>
      </c>
    </row>
    <row r="1855">
      <c r="A1855" s="1" t="str">
        <f t="shared" si="1"/>
        <v>mum-NG</v>
      </c>
      <c r="B1855" s="5" t="s">
        <v>8720</v>
      </c>
      <c r="C1855" s="5" t="s">
        <v>1408</v>
      </c>
      <c r="D1855" s="1" t="s">
        <v>8723</v>
      </c>
      <c r="E1855" s="1">
        <v>1.0</v>
      </c>
      <c r="F1855" s="20" t="str">
        <f>VLOOKUP(C1855,Countries!D:P,13,FALSE)</f>
        <v>10,8</v>
      </c>
    </row>
    <row r="1856">
      <c r="A1856" s="1" t="str">
        <f t="shared" si="1"/>
        <v>mun-IN</v>
      </c>
      <c r="B1856" s="5" t="s">
        <v>8724</v>
      </c>
      <c r="C1856" s="5" t="s">
        <v>938</v>
      </c>
      <c r="D1856" s="1" t="s">
        <v>8725</v>
      </c>
      <c r="E1856" s="1">
        <v>1.0</v>
      </c>
      <c r="F1856" s="20" t="str">
        <f>VLOOKUP(C1856,Countries!D:P,13,FALSE)</f>
        <v>20,77</v>
      </c>
    </row>
    <row r="1857">
      <c r="A1857" s="1" t="str">
        <f t="shared" si="1"/>
        <v>muo-VN</v>
      </c>
      <c r="B1857" s="5" t="s">
        <v>8727</v>
      </c>
      <c r="C1857" s="5" t="s">
        <v>2064</v>
      </c>
      <c r="D1857" s="1" t="s">
        <v>8730</v>
      </c>
      <c r="E1857" s="1">
        <v>1.0</v>
      </c>
      <c r="F1857" s="20" t="str">
        <f>VLOOKUP(C1857,Countries!D:P,13,FALSE)</f>
        <v>16,106</v>
      </c>
    </row>
    <row r="1858">
      <c r="A1858" s="1" t="str">
        <f t="shared" si="1"/>
        <v>mup-NG</v>
      </c>
      <c r="B1858" s="5" t="s">
        <v>8732</v>
      </c>
      <c r="C1858" s="5" t="s">
        <v>1408</v>
      </c>
      <c r="D1858" s="1" t="s">
        <v>8735</v>
      </c>
      <c r="E1858" s="1">
        <v>1.0</v>
      </c>
      <c r="F1858" s="20" t="str">
        <f>VLOOKUP(C1858,Countries!D:P,13,FALSE)</f>
        <v>10,8</v>
      </c>
    </row>
    <row r="1859">
      <c r="A1859" s="1" t="str">
        <f t="shared" si="1"/>
        <v>mur-ET</v>
      </c>
      <c r="B1859" s="5" t="s">
        <v>8582</v>
      </c>
      <c r="C1859" s="5" t="s">
        <v>673</v>
      </c>
      <c r="D1859" s="1" t="s">
        <v>8738</v>
      </c>
      <c r="E1859" s="1">
        <v>1.0</v>
      </c>
      <c r="F1859" s="20" t="str">
        <f>VLOOKUP(C1859,Countries!D:P,13,FALSE)</f>
        <v>8,38</v>
      </c>
    </row>
    <row r="1860">
      <c r="A1860" s="1" t="str">
        <f t="shared" si="1"/>
        <v>mus-PG</v>
      </c>
      <c r="B1860" s="5" t="s">
        <v>4347</v>
      </c>
      <c r="C1860" s="5" t="s">
        <v>1500</v>
      </c>
      <c r="D1860" s="1" t="s">
        <v>8741</v>
      </c>
      <c r="E1860" s="1">
        <v>1.0</v>
      </c>
      <c r="F1860" s="20" t="str">
        <f>VLOOKUP(C1860,Countries!D:P,13,FALSE)</f>
        <v>-6,147</v>
      </c>
    </row>
    <row r="1861">
      <c r="A1861" s="1" t="str">
        <f t="shared" si="1"/>
        <v>mut-US</v>
      </c>
      <c r="B1861" s="5" t="s">
        <v>8742</v>
      </c>
      <c r="C1861" s="5" t="s">
        <v>2017</v>
      </c>
      <c r="D1861" s="1" t="s">
        <v>8743</v>
      </c>
      <c r="E1861" s="1">
        <v>1.0</v>
      </c>
      <c r="F1861" s="20" t="str">
        <f>VLOOKUP(C1861,Countries!D:P,13,FALSE)</f>
        <v>38,-97</v>
      </c>
    </row>
    <row r="1862">
      <c r="A1862" s="1" t="str">
        <f t="shared" si="1"/>
        <v>muu-BR</v>
      </c>
      <c r="B1862" s="5" t="s">
        <v>8745</v>
      </c>
      <c r="C1862" s="5" t="s">
        <v>342</v>
      </c>
      <c r="D1862" s="1" t="s">
        <v>8748</v>
      </c>
      <c r="E1862" s="1">
        <v>1.0</v>
      </c>
      <c r="F1862" s="20" t="str">
        <f>VLOOKUP(C1862,Countries!D:P,13,FALSE)</f>
        <v>-10,-55</v>
      </c>
    </row>
    <row r="1863">
      <c r="A1863" s="1" t="str">
        <f t="shared" si="1"/>
        <v>muy-PG</v>
      </c>
      <c r="B1863" s="5" t="s">
        <v>8751</v>
      </c>
      <c r="C1863" s="5" t="s">
        <v>1500</v>
      </c>
      <c r="D1863" s="1" t="s">
        <v>8754</v>
      </c>
      <c r="E1863" s="1">
        <v>1.0</v>
      </c>
      <c r="F1863" s="20" t="str">
        <f>VLOOKUP(C1863,Countries!D:P,13,FALSE)</f>
        <v>-6,147</v>
      </c>
    </row>
    <row r="1864">
      <c r="A1864" s="1" t="str">
        <f t="shared" si="1"/>
        <v>mwa-AU</v>
      </c>
      <c r="B1864" s="5" t="s">
        <v>8755</v>
      </c>
      <c r="C1864" s="5" t="s">
        <v>179</v>
      </c>
      <c r="D1864" s="1" t="s">
        <v>8756</v>
      </c>
      <c r="E1864" s="1">
        <v>1.0</v>
      </c>
      <c r="F1864" s="20" t="str">
        <f>VLOOKUP(C1864,Countries!D:P,13,FALSE)</f>
        <v>-27,133</v>
      </c>
    </row>
    <row r="1865">
      <c r="A1865" s="1" t="str">
        <f t="shared" si="1"/>
        <v>mwb-PH</v>
      </c>
      <c r="B1865" s="5" t="s">
        <v>8757</v>
      </c>
      <c r="C1865" s="5" t="s">
        <v>1524</v>
      </c>
      <c r="D1865" s="1" t="s">
        <v>8759</v>
      </c>
      <c r="E1865" s="1">
        <v>1.0</v>
      </c>
      <c r="F1865" s="20" t="str">
        <f>VLOOKUP(C1865,Countries!D:P,13,FALSE)</f>
        <v>13,122</v>
      </c>
    </row>
    <row r="1866">
      <c r="A1866" s="1" t="str">
        <f t="shared" si="1"/>
        <v>mwc-IN</v>
      </c>
      <c r="B1866" s="5" t="s">
        <v>8760</v>
      </c>
      <c r="C1866" s="5" t="s">
        <v>938</v>
      </c>
      <c r="D1866" s="1" t="s">
        <v>8762</v>
      </c>
      <c r="E1866" s="1">
        <v>1.0</v>
      </c>
      <c r="F1866" s="20" t="str">
        <f>VLOOKUP(C1866,Countries!D:P,13,FALSE)</f>
        <v>20,77</v>
      </c>
    </row>
    <row r="1867">
      <c r="A1867" s="1" t="str">
        <f t="shared" si="1"/>
        <v>mwe-TZ</v>
      </c>
      <c r="B1867" s="5" t="s">
        <v>8763</v>
      </c>
      <c r="C1867" s="5" t="s">
        <v>1887</v>
      </c>
      <c r="D1867" s="1" t="s">
        <v>8765</v>
      </c>
      <c r="E1867" s="1">
        <v>1.0</v>
      </c>
      <c r="F1867" s="20" t="str">
        <f>VLOOKUP(C1867,Countries!D:P,13,FALSE)</f>
        <v>-6,35</v>
      </c>
    </row>
    <row r="1868">
      <c r="A1868" s="1" t="str">
        <f t="shared" si="1"/>
        <v>mwl-US</v>
      </c>
      <c r="B1868" s="5" t="s">
        <v>8766</v>
      </c>
      <c r="C1868" s="5" t="s">
        <v>2017</v>
      </c>
      <c r="D1868" s="1" t="s">
        <v>8769</v>
      </c>
      <c r="E1868" s="1">
        <v>1.0</v>
      </c>
      <c r="F1868" s="20" t="str">
        <f>VLOOKUP(C1868,Countries!D:P,13,FALSE)</f>
        <v>38,-97</v>
      </c>
    </row>
    <row r="1869">
      <c r="A1869" s="1" t="str">
        <f t="shared" si="1"/>
        <v>mwn-US</v>
      </c>
      <c r="B1869" s="5" t="s">
        <v>8771</v>
      </c>
      <c r="C1869" s="5" t="s">
        <v>2017</v>
      </c>
      <c r="D1869" s="1" t="s">
        <v>8774</v>
      </c>
      <c r="E1869" s="1">
        <v>1.0</v>
      </c>
      <c r="F1869" s="20" t="str">
        <f>VLOOKUP(C1869,Countries!D:P,13,FALSE)</f>
        <v>38,-97</v>
      </c>
    </row>
    <row r="1870">
      <c r="A1870" s="1" t="str">
        <f t="shared" si="1"/>
        <v>mwo-VU</v>
      </c>
      <c r="B1870" s="5" t="s">
        <v>8776</v>
      </c>
      <c r="C1870" s="5" t="s">
        <v>2048</v>
      </c>
      <c r="D1870" s="1" t="s">
        <v>8779</v>
      </c>
      <c r="E1870" s="1">
        <v>1.0</v>
      </c>
      <c r="F1870" s="20" t="str">
        <f>VLOOKUP(C1870,Countries!D:P,13,FALSE)</f>
        <v>-16,167</v>
      </c>
    </row>
    <row r="1871">
      <c r="A1871" s="1" t="str">
        <f t="shared" si="1"/>
        <v>mwp-US</v>
      </c>
      <c r="B1871" s="5" t="s">
        <v>6797</v>
      </c>
      <c r="C1871" s="5" t="s">
        <v>2017</v>
      </c>
      <c r="D1871" s="1" t="s">
        <v>8783</v>
      </c>
      <c r="E1871" s="1">
        <v>1.0</v>
      </c>
      <c r="F1871" s="20" t="str">
        <f>VLOOKUP(C1871,Countries!D:P,13,FALSE)</f>
        <v>38,-97</v>
      </c>
    </row>
    <row r="1872">
      <c r="A1872" s="1" t="str">
        <f t="shared" si="1"/>
        <v>mxa-MX</v>
      </c>
      <c r="B1872" s="5" t="s">
        <v>8785</v>
      </c>
      <c r="C1872" s="5" t="s">
        <v>1264</v>
      </c>
      <c r="D1872" s="1" t="s">
        <v>8788</v>
      </c>
      <c r="E1872" s="1">
        <v>1.0</v>
      </c>
      <c r="F1872" s="20" t="str">
        <f>VLOOKUP(C1872,Countries!D:P,13,FALSE)</f>
        <v>23,-102</v>
      </c>
    </row>
    <row r="1873">
      <c r="A1873" s="1" t="str">
        <f t="shared" si="1"/>
        <v>mxc-MX</v>
      </c>
      <c r="B1873" s="5" t="s">
        <v>8789</v>
      </c>
      <c r="C1873" s="5" t="s">
        <v>1264</v>
      </c>
      <c r="D1873" s="1" t="s">
        <v>8791</v>
      </c>
      <c r="E1873" s="1">
        <v>1.0</v>
      </c>
      <c r="F1873" s="20" t="str">
        <f>VLOOKUP(C1873,Countries!D:P,13,FALSE)</f>
        <v>23,-102</v>
      </c>
    </row>
    <row r="1874">
      <c r="A1874" s="1" t="str">
        <f t="shared" si="1"/>
        <v>mxe-VU</v>
      </c>
      <c r="B1874" s="5" t="s">
        <v>8792</v>
      </c>
      <c r="C1874" s="5" t="s">
        <v>2048</v>
      </c>
      <c r="D1874" s="1" t="s">
        <v>8794</v>
      </c>
      <c r="E1874" s="1">
        <v>1.0</v>
      </c>
      <c r="F1874" s="20" t="str">
        <f>VLOOKUP(C1874,Countries!D:P,13,FALSE)</f>
        <v>-16,167</v>
      </c>
    </row>
    <row r="1875">
      <c r="A1875" s="1" t="str">
        <f t="shared" si="1"/>
        <v>mxg-MX</v>
      </c>
      <c r="B1875" s="5" t="s">
        <v>8795</v>
      </c>
      <c r="C1875" s="5" t="s">
        <v>1264</v>
      </c>
      <c r="D1875" s="1" t="s">
        <v>8796</v>
      </c>
      <c r="E1875" s="1">
        <v>1.0</v>
      </c>
      <c r="F1875" s="20" t="str">
        <f>VLOOKUP(C1875,Countries!D:P,13,FALSE)</f>
        <v>23,-102</v>
      </c>
    </row>
    <row r="1876">
      <c r="A1876" s="1" t="str">
        <f t="shared" si="1"/>
        <v>mxj-MX</v>
      </c>
      <c r="B1876" s="5" t="s">
        <v>8193</v>
      </c>
      <c r="C1876" s="5" t="s">
        <v>1264</v>
      </c>
      <c r="D1876" s="1" t="s">
        <v>8799</v>
      </c>
      <c r="E1876" s="1">
        <v>1.0</v>
      </c>
      <c r="F1876" s="20" t="str">
        <f>VLOOKUP(C1876,Countries!D:P,13,FALSE)</f>
        <v>23,-102</v>
      </c>
    </row>
    <row r="1877">
      <c r="A1877" s="1" t="str">
        <f t="shared" si="1"/>
        <v>mxl-MX</v>
      </c>
      <c r="B1877" s="5" t="s">
        <v>8800</v>
      </c>
      <c r="C1877" s="5" t="s">
        <v>1264</v>
      </c>
      <c r="D1877" s="1" t="s">
        <v>8803</v>
      </c>
      <c r="E1877" s="1">
        <v>1.0</v>
      </c>
      <c r="F1877" s="20" t="str">
        <f>VLOOKUP(C1877,Countries!D:P,13,FALSE)</f>
        <v>23,-102</v>
      </c>
    </row>
    <row r="1878">
      <c r="A1878" s="1" t="str">
        <f t="shared" si="1"/>
        <v>mxm-MX</v>
      </c>
      <c r="B1878" s="5" t="s">
        <v>8804</v>
      </c>
      <c r="C1878" s="5" t="s">
        <v>1264</v>
      </c>
      <c r="D1878" s="1" t="s">
        <v>8805</v>
      </c>
      <c r="E1878" s="1">
        <v>1.0</v>
      </c>
      <c r="F1878" s="20" t="str">
        <f>VLOOKUP(C1878,Countries!D:P,13,FALSE)</f>
        <v>23,-102</v>
      </c>
    </row>
    <row r="1879">
      <c r="A1879" s="1" t="str">
        <f t="shared" si="1"/>
        <v>mxo-MX</v>
      </c>
      <c r="B1879" s="5" t="s">
        <v>8806</v>
      </c>
      <c r="C1879" s="5" t="s">
        <v>1264</v>
      </c>
      <c r="D1879" s="1" t="s">
        <v>8808</v>
      </c>
      <c r="E1879" s="1">
        <v>1.0</v>
      </c>
      <c r="F1879" s="20" t="str">
        <f>VLOOKUP(C1879,Countries!D:P,13,FALSE)</f>
        <v>23,-102</v>
      </c>
    </row>
    <row r="1880">
      <c r="A1880" s="1" t="str">
        <f t="shared" si="1"/>
        <v>mxp-MX</v>
      </c>
      <c r="B1880" s="5" t="s">
        <v>8671</v>
      </c>
      <c r="C1880" s="5" t="s">
        <v>1264</v>
      </c>
      <c r="D1880" s="1" t="s">
        <v>8810</v>
      </c>
      <c r="E1880" s="1">
        <v>1.0</v>
      </c>
      <c r="F1880" s="20" t="str">
        <f>VLOOKUP(C1880,Countries!D:P,13,FALSE)</f>
        <v>23,-102</v>
      </c>
    </row>
    <row r="1881">
      <c r="A1881" s="1" t="str">
        <f t="shared" si="1"/>
        <v>mxs-MX</v>
      </c>
      <c r="B1881" s="5" t="s">
        <v>8811</v>
      </c>
      <c r="C1881" s="5" t="s">
        <v>1264</v>
      </c>
      <c r="D1881" s="1" t="s">
        <v>8813</v>
      </c>
      <c r="E1881" s="1">
        <v>1.0</v>
      </c>
      <c r="F1881" s="20" t="str">
        <f>VLOOKUP(C1881,Countries!D:P,13,FALSE)</f>
        <v>23,-102</v>
      </c>
    </row>
    <row r="1882">
      <c r="A1882" s="1" t="str">
        <f t="shared" si="1"/>
        <v>mxt-MX</v>
      </c>
      <c r="B1882" s="5" t="s">
        <v>8227</v>
      </c>
      <c r="C1882" s="5" t="s">
        <v>1264</v>
      </c>
      <c r="D1882" s="1" t="s">
        <v>8815</v>
      </c>
      <c r="E1882" s="1">
        <v>1.0</v>
      </c>
      <c r="F1882" s="20" t="str">
        <f>VLOOKUP(C1882,Countries!D:P,13,FALSE)</f>
        <v>23,-102</v>
      </c>
    </row>
    <row r="1883">
      <c r="A1883" s="1" t="str">
        <f t="shared" si="1"/>
        <v>mxu-MX</v>
      </c>
      <c r="B1883" s="5" t="s">
        <v>7995</v>
      </c>
      <c r="C1883" s="5" t="s">
        <v>1264</v>
      </c>
      <c r="D1883" s="1" t="s">
        <v>8818</v>
      </c>
      <c r="E1883" s="1">
        <v>1.0</v>
      </c>
      <c r="F1883" s="20" t="str">
        <f>VLOOKUP(C1883,Countries!D:P,13,FALSE)</f>
        <v>23,-102</v>
      </c>
    </row>
    <row r="1884">
      <c r="A1884" s="1" t="str">
        <f t="shared" si="1"/>
        <v>mxx-MX</v>
      </c>
      <c r="B1884" s="5" t="s">
        <v>8238</v>
      </c>
      <c r="C1884" s="5" t="s">
        <v>1264</v>
      </c>
      <c r="D1884" s="1" t="s">
        <v>8819</v>
      </c>
      <c r="E1884" s="1">
        <v>1.0</v>
      </c>
      <c r="F1884" s="20" t="str">
        <f>VLOOKUP(C1884,Countries!D:P,13,FALSE)</f>
        <v>23,-102</v>
      </c>
    </row>
    <row r="1885">
      <c r="A1885" s="1" t="str">
        <f t="shared" si="1"/>
        <v>mxy-MX</v>
      </c>
      <c r="B1885" s="5" t="s">
        <v>8820</v>
      </c>
      <c r="C1885" s="5" t="s">
        <v>1264</v>
      </c>
      <c r="D1885" s="1" t="s">
        <v>8823</v>
      </c>
      <c r="E1885" s="1">
        <v>1.0</v>
      </c>
      <c r="F1885" s="20" t="str">
        <f>VLOOKUP(C1885,Countries!D:P,13,FALSE)</f>
        <v>23,-102</v>
      </c>
    </row>
    <row r="1886">
      <c r="A1886" s="1" t="str">
        <f t="shared" si="1"/>
        <v>mxz-MX</v>
      </c>
      <c r="B1886" s="5" t="s">
        <v>8824</v>
      </c>
      <c r="C1886" s="5" t="s">
        <v>1264</v>
      </c>
      <c r="D1886" s="1" t="s">
        <v>8826</v>
      </c>
      <c r="E1886" s="1">
        <v>1.0</v>
      </c>
      <c r="F1886" s="20" t="str">
        <f>VLOOKUP(C1886,Countries!D:P,13,FALSE)</f>
        <v>23,-102</v>
      </c>
    </row>
    <row r="1887">
      <c r="A1887" s="1" t="str">
        <f t="shared" si="1"/>
        <v>mya-ID</v>
      </c>
      <c r="B1887" s="5" t="s">
        <v>3701</v>
      </c>
      <c r="C1887" s="5" t="s">
        <v>946</v>
      </c>
      <c r="D1887" s="1" t="s">
        <v>8829</v>
      </c>
      <c r="E1887" s="1">
        <v>1.0</v>
      </c>
      <c r="F1887" s="20" t="str">
        <f>VLOOKUP(C1887,Countries!D:P,13,FALSE)</f>
        <v>-5,120</v>
      </c>
    </row>
    <row r="1888">
      <c r="A1888" s="1" t="str">
        <f t="shared" si="1"/>
        <v>myg-CD</v>
      </c>
      <c r="B1888" s="5" t="s">
        <v>8831</v>
      </c>
      <c r="C1888" s="5" t="s">
        <v>511</v>
      </c>
      <c r="D1888" s="1" t="s">
        <v>8833</v>
      </c>
      <c r="E1888" s="1">
        <v>1.0</v>
      </c>
      <c r="F1888" s="20" t="str">
        <f>VLOOKUP(C1888,Countries!D:P,13,FALSE)</f>
        <v>0,25</v>
      </c>
    </row>
    <row r="1889">
      <c r="A1889" s="1" t="str">
        <f t="shared" si="1"/>
        <v>myi-AU</v>
      </c>
      <c r="B1889" s="5" t="s">
        <v>8834</v>
      </c>
      <c r="C1889" s="5" t="s">
        <v>179</v>
      </c>
      <c r="D1889" s="1" t="s">
        <v>8837</v>
      </c>
      <c r="E1889" s="1">
        <v>1.0</v>
      </c>
      <c r="F1889" s="20" t="str">
        <f>VLOOKUP(C1889,Countries!D:P,13,FALSE)</f>
        <v>-27,133</v>
      </c>
    </row>
    <row r="1890">
      <c r="A1890" s="1" t="str">
        <f t="shared" si="1"/>
        <v>myk-MY</v>
      </c>
      <c r="B1890" s="5" t="s">
        <v>8838</v>
      </c>
      <c r="C1890" s="5" t="s">
        <v>1193</v>
      </c>
      <c r="D1890" s="1" t="s">
        <v>8839</v>
      </c>
      <c r="E1890" s="1">
        <v>1.0</v>
      </c>
      <c r="F1890" s="20" t="str">
        <f>VLOOKUP(C1890,Countries!D:P,13,FALSE)</f>
        <v>2.5,112.5</v>
      </c>
    </row>
    <row r="1891">
      <c r="A1891" s="1" t="str">
        <f t="shared" si="1"/>
        <v>mym-IN</v>
      </c>
      <c r="B1891" s="5" t="s">
        <v>8060</v>
      </c>
      <c r="C1891" s="5" t="s">
        <v>938</v>
      </c>
      <c r="D1891" s="1" t="s">
        <v>8841</v>
      </c>
      <c r="E1891" s="1">
        <v>1.0</v>
      </c>
      <c r="F1891" s="20" t="str">
        <f>VLOOKUP(C1891,Countries!D:P,13,FALSE)</f>
        <v>20,77</v>
      </c>
    </row>
    <row r="1892">
      <c r="A1892" s="1" t="str">
        <f t="shared" si="1"/>
        <v>myn-ID</v>
      </c>
      <c r="B1892" s="5" t="s">
        <v>8843</v>
      </c>
      <c r="C1892" s="5" t="s">
        <v>946</v>
      </c>
      <c r="D1892" s="1" t="s">
        <v>8846</v>
      </c>
      <c r="E1892" s="1">
        <v>1.0</v>
      </c>
      <c r="F1892" s="20" t="str">
        <f>VLOOKUP(C1892,Countries!D:P,13,FALSE)</f>
        <v>-5,120</v>
      </c>
    </row>
    <row r="1893">
      <c r="A1893" s="1" t="str">
        <f t="shared" si="1"/>
        <v>myo-MX</v>
      </c>
      <c r="B1893" s="5" t="s">
        <v>8847</v>
      </c>
      <c r="C1893" s="5" t="s">
        <v>1264</v>
      </c>
      <c r="D1893" s="1" t="s">
        <v>8850</v>
      </c>
      <c r="E1893" s="1">
        <v>1.0</v>
      </c>
      <c r="F1893" s="20" t="str">
        <f>VLOOKUP(C1893,Countries!D:P,13,FALSE)</f>
        <v>23,-102</v>
      </c>
    </row>
    <row r="1894">
      <c r="A1894" s="1" t="str">
        <f t="shared" si="1"/>
        <v>myr-PE</v>
      </c>
      <c r="B1894" s="5" t="s">
        <v>8851</v>
      </c>
      <c r="C1894" s="5" t="s">
        <v>1516</v>
      </c>
      <c r="D1894" s="1" t="s">
        <v>8853</v>
      </c>
      <c r="E1894" s="1">
        <v>1.0</v>
      </c>
      <c r="F1894" s="20" t="str">
        <f>VLOOKUP(C1894,Countries!D:P,13,FALSE)</f>
        <v>-10,-76</v>
      </c>
    </row>
    <row r="1895">
      <c r="A1895" s="1" t="str">
        <f t="shared" si="1"/>
        <v>myr-BR</v>
      </c>
      <c r="B1895" s="5" t="s">
        <v>8851</v>
      </c>
      <c r="C1895" s="5" t="s">
        <v>342</v>
      </c>
      <c r="D1895" s="1" t="s">
        <v>8853</v>
      </c>
      <c r="E1895" s="1">
        <v>1.0</v>
      </c>
      <c r="F1895" s="20" t="str">
        <f>VLOOKUP(C1895,Countries!D:P,13,FALSE)</f>
        <v>-10,-55</v>
      </c>
    </row>
    <row r="1896">
      <c r="A1896" s="1" t="str">
        <f t="shared" si="1"/>
        <v>myy-AU</v>
      </c>
      <c r="B1896" s="5" t="s">
        <v>7973</v>
      </c>
      <c r="C1896" s="5" t="s">
        <v>179</v>
      </c>
      <c r="D1896" s="1" t="s">
        <v>8855</v>
      </c>
      <c r="E1896" s="1">
        <v>1.0</v>
      </c>
      <c r="F1896" s="20" t="str">
        <f>VLOOKUP(C1896,Countries!D:P,13,FALSE)</f>
        <v>-27,133</v>
      </c>
    </row>
    <row r="1897">
      <c r="A1897" s="1" t="str">
        <f t="shared" si="1"/>
        <v>mzc-MX</v>
      </c>
      <c r="B1897" s="5" t="s">
        <v>8856</v>
      </c>
      <c r="C1897" s="5" t="s">
        <v>1264</v>
      </c>
      <c r="D1897" s="1" t="s">
        <v>8859</v>
      </c>
      <c r="E1897" s="1">
        <v>1.0</v>
      </c>
      <c r="F1897" s="20" t="str">
        <f>VLOOKUP(C1897,Countries!D:P,13,FALSE)</f>
        <v>23,-102</v>
      </c>
    </row>
    <row r="1898">
      <c r="A1898" s="1" t="str">
        <f t="shared" si="1"/>
        <v>mzh-MX</v>
      </c>
      <c r="B1898" s="5" t="s">
        <v>8860</v>
      </c>
      <c r="C1898" s="5" t="s">
        <v>1264</v>
      </c>
      <c r="D1898" s="1" t="s">
        <v>8862</v>
      </c>
      <c r="E1898" s="1">
        <v>1.0</v>
      </c>
      <c r="F1898" s="20" t="str">
        <f>VLOOKUP(C1898,Countries!D:P,13,FALSE)</f>
        <v>23,-102</v>
      </c>
    </row>
    <row r="1899">
      <c r="A1899" s="1" t="str">
        <f t="shared" si="1"/>
        <v>mzn-IR</v>
      </c>
      <c r="B1899" s="5" t="s">
        <v>8863</v>
      </c>
      <c r="C1899" s="5" t="s">
        <v>955</v>
      </c>
      <c r="D1899" s="1" t="s">
        <v>8865</v>
      </c>
      <c r="E1899" s="1">
        <v>0.1</v>
      </c>
      <c r="F1899" s="20" t="str">
        <f>VLOOKUP(C1899,Countries!D:P,13,FALSE)</f>
        <v>32,53</v>
      </c>
    </row>
    <row r="1900">
      <c r="A1900" s="1" t="str">
        <f t="shared" si="1"/>
        <v>naa-IQ</v>
      </c>
      <c r="B1900" s="5" t="s">
        <v>8867</v>
      </c>
      <c r="C1900" s="5" t="s">
        <v>963</v>
      </c>
      <c r="D1900" s="1" t="s">
        <v>8868</v>
      </c>
      <c r="E1900" s="1">
        <v>1.0</v>
      </c>
      <c r="F1900" s="20" t="str">
        <f>VLOOKUP(C1900,Countries!D:P,13,FALSE)</f>
        <v>33,44</v>
      </c>
    </row>
    <row r="1901">
      <c r="A1901" s="1" t="str">
        <f t="shared" si="1"/>
        <v>nab-PG</v>
      </c>
      <c r="B1901" s="5" t="s">
        <v>8869</v>
      </c>
      <c r="C1901" s="5" t="s">
        <v>1500</v>
      </c>
      <c r="D1901" s="1" t="s">
        <v>8872</v>
      </c>
      <c r="E1901" s="1">
        <v>1.0</v>
      </c>
      <c r="F1901" s="20" t="str">
        <f>VLOOKUP(C1901,Countries!D:P,13,FALSE)</f>
        <v>-6,147</v>
      </c>
    </row>
    <row r="1902">
      <c r="A1902" s="1" t="str">
        <f t="shared" si="1"/>
        <v>nad-BR</v>
      </c>
      <c r="B1902" s="5" t="s">
        <v>3469</v>
      </c>
      <c r="C1902" s="5" t="s">
        <v>342</v>
      </c>
      <c r="D1902" s="1" t="s">
        <v>8875</v>
      </c>
      <c r="E1902" s="1">
        <v>1.0</v>
      </c>
      <c r="F1902" s="20" t="str">
        <f>VLOOKUP(C1902,Countries!D:P,13,FALSE)</f>
        <v>-10,-55</v>
      </c>
    </row>
    <row r="1903">
      <c r="A1903" s="1" t="str">
        <f t="shared" si="1"/>
        <v>naf-GH</v>
      </c>
      <c r="B1903" s="5" t="s">
        <v>8870</v>
      </c>
      <c r="C1903" s="5" t="s">
        <v>783</v>
      </c>
      <c r="D1903" s="1" t="s">
        <v>8879</v>
      </c>
      <c r="E1903" s="1">
        <v>1.0</v>
      </c>
      <c r="F1903" s="20" t="str">
        <f>VLOOKUP(C1903,Countries!D:P,13,FALSE)</f>
        <v>8,-2</v>
      </c>
    </row>
    <row r="1904">
      <c r="A1904" s="1" t="str">
        <f t="shared" si="1"/>
        <v>naf-CI</v>
      </c>
      <c r="B1904" s="5" t="s">
        <v>8870</v>
      </c>
      <c r="C1904" s="5" t="s">
        <v>533</v>
      </c>
      <c r="D1904" s="1" t="s">
        <v>8879</v>
      </c>
      <c r="E1904" s="1">
        <v>1.0</v>
      </c>
      <c r="F1904" s="20" t="str">
        <f>VLOOKUP(C1904,Countries!D:P,13,FALSE)</f>
        <v>8,-5</v>
      </c>
    </row>
    <row r="1905">
      <c r="A1905" s="1" t="str">
        <f t="shared" si="1"/>
        <v>nag-PG</v>
      </c>
      <c r="B1905" s="5" t="s">
        <v>8882</v>
      </c>
      <c r="C1905" s="5" t="s">
        <v>1500</v>
      </c>
      <c r="D1905" s="1" t="s">
        <v>8885</v>
      </c>
      <c r="E1905" s="1">
        <v>1.0</v>
      </c>
      <c r="F1905" s="20" t="str">
        <f>VLOOKUP(C1905,Countries!D:P,13,FALSE)</f>
        <v>-6,147</v>
      </c>
    </row>
    <row r="1906">
      <c r="A1906" s="1" t="str">
        <f t="shared" si="1"/>
        <v>nah-IN</v>
      </c>
      <c r="B1906" s="5" t="s">
        <v>8887</v>
      </c>
      <c r="C1906" s="5" t="s">
        <v>938</v>
      </c>
      <c r="D1906" s="1" t="s">
        <v>8890</v>
      </c>
      <c r="E1906" s="1">
        <v>1.0</v>
      </c>
      <c r="F1906" s="20" t="str">
        <f>VLOOKUP(C1906,Countries!D:P,13,FALSE)</f>
        <v>20,77</v>
      </c>
    </row>
    <row r="1907">
      <c r="A1907" s="1" t="str">
        <f t="shared" si="1"/>
        <v>nai-RU</v>
      </c>
      <c r="B1907" s="5" t="s">
        <v>8891</v>
      </c>
      <c r="C1907" s="5" t="s">
        <v>1590</v>
      </c>
      <c r="D1907" s="1" t="s">
        <v>8894</v>
      </c>
      <c r="E1907" s="1">
        <v>1.0</v>
      </c>
      <c r="F1907" s="20" t="str">
        <f>VLOOKUP(C1907,Countries!D:P,13,FALSE)</f>
        <v>60,100</v>
      </c>
    </row>
    <row r="1908">
      <c r="A1908" s="1" t="str">
        <f t="shared" si="1"/>
        <v>naj-IL</v>
      </c>
      <c r="B1908" s="5" t="s">
        <v>8896</v>
      </c>
      <c r="C1908" s="5" t="s">
        <v>988</v>
      </c>
      <c r="D1908" s="1" t="s">
        <v>8899</v>
      </c>
      <c r="E1908" s="1">
        <v>1.0</v>
      </c>
      <c r="F1908" s="20" t="str">
        <f>VLOOKUP(C1908,Countries!D:P,13,FALSE)</f>
        <v>31.5,34.75</v>
      </c>
    </row>
    <row r="1909">
      <c r="A1909" s="1" t="str">
        <f t="shared" si="1"/>
        <v>nak-PG</v>
      </c>
      <c r="B1909" s="5" t="s">
        <v>8900</v>
      </c>
      <c r="C1909" s="5" t="s">
        <v>1500</v>
      </c>
      <c r="D1909" s="1" t="s">
        <v>8902</v>
      </c>
      <c r="E1909" s="1">
        <v>1.0</v>
      </c>
      <c r="F1909" s="20" t="str">
        <f>VLOOKUP(C1909,Countries!D:P,13,FALSE)</f>
        <v>-6,147</v>
      </c>
    </row>
    <row r="1910">
      <c r="A1910" s="1" t="str">
        <f t="shared" si="1"/>
        <v>nal-PG</v>
      </c>
      <c r="B1910" s="5" t="s">
        <v>8903</v>
      </c>
      <c r="C1910" s="5" t="s">
        <v>1500</v>
      </c>
      <c r="D1910" s="1" t="s">
        <v>8905</v>
      </c>
      <c r="E1910" s="1">
        <v>1.0</v>
      </c>
      <c r="F1910" s="20" t="str">
        <f>VLOOKUP(C1910,Countries!D:P,13,FALSE)</f>
        <v>-6,147</v>
      </c>
    </row>
    <row r="1911">
      <c r="A1911" s="1" t="str">
        <f t="shared" si="1"/>
        <v>nam-PG</v>
      </c>
      <c r="B1911" s="5" t="s">
        <v>8907</v>
      </c>
      <c r="C1911" s="5" t="s">
        <v>1500</v>
      </c>
      <c r="D1911" s="1" t="s">
        <v>8910</v>
      </c>
      <c r="E1911" s="1">
        <v>1.0</v>
      </c>
      <c r="F1911" s="20" t="str">
        <f>VLOOKUP(C1911,Countries!D:P,13,FALSE)</f>
        <v>-6,147</v>
      </c>
    </row>
    <row r="1912">
      <c r="A1912" s="1" t="str">
        <f t="shared" si="1"/>
        <v>-KE</v>
      </c>
      <c r="B1912" s="19"/>
      <c r="C1912" s="5" t="s">
        <v>1047</v>
      </c>
      <c r="D1912" s="1" t="s">
        <v>8913</v>
      </c>
      <c r="E1912" s="1">
        <v>1.0</v>
      </c>
      <c r="F1912" s="20" t="str">
        <f>VLOOKUP(C1912,Countries!D:P,13,FALSE)</f>
        <v>1,38</v>
      </c>
    </row>
    <row r="1913">
      <c r="A1913" s="1" t="str">
        <f t="shared" si="1"/>
        <v>nap-IR</v>
      </c>
      <c r="B1913" s="5" t="s">
        <v>6097</v>
      </c>
      <c r="C1913" s="5" t="s">
        <v>955</v>
      </c>
      <c r="D1913" s="1" t="s">
        <v>8916</v>
      </c>
      <c r="E1913" s="1">
        <v>0.1</v>
      </c>
      <c r="F1913" s="20" t="str">
        <f>VLOOKUP(C1913,Countries!D:P,13,FALSE)</f>
        <v>32,53</v>
      </c>
    </row>
    <row r="1914">
      <c r="A1914" s="1" t="str">
        <f t="shared" si="1"/>
        <v>nap-IL</v>
      </c>
      <c r="B1914" s="5" t="s">
        <v>6097</v>
      </c>
      <c r="C1914" s="5" t="s">
        <v>988</v>
      </c>
      <c r="D1914" s="1" t="s">
        <v>8916</v>
      </c>
      <c r="E1914" s="1">
        <v>1.0</v>
      </c>
      <c r="F1914" s="20" t="str">
        <f>VLOOKUP(C1914,Countries!D:P,13,FALSE)</f>
        <v>31.5,34.75</v>
      </c>
    </row>
    <row r="1915">
      <c r="A1915" s="1" t="str">
        <f t="shared" si="1"/>
        <v>nar-ER</v>
      </c>
      <c r="B1915" s="5" t="s">
        <v>8918</v>
      </c>
      <c r="C1915" s="5" t="s">
        <v>647</v>
      </c>
      <c r="D1915" s="1" t="s">
        <v>8921</v>
      </c>
      <c r="E1915" s="1">
        <v>1.0</v>
      </c>
      <c r="F1915" s="20" t="str">
        <f>VLOOKUP(C1915,Countries!D:P,13,FALSE)</f>
        <v>15,39</v>
      </c>
    </row>
    <row r="1916">
      <c r="A1916" s="1" t="str">
        <f t="shared" si="1"/>
        <v>nas-PG</v>
      </c>
      <c r="B1916" s="5" t="s">
        <v>8923</v>
      </c>
      <c r="C1916" s="5" t="s">
        <v>1500</v>
      </c>
      <c r="D1916" s="1" t="s">
        <v>8925</v>
      </c>
      <c r="E1916" s="1">
        <v>1.0</v>
      </c>
      <c r="F1916" s="20" t="str">
        <f>VLOOKUP(C1916,Countries!D:P,13,FALSE)</f>
        <v>-6,147</v>
      </c>
    </row>
    <row r="1917">
      <c r="A1917" s="1" t="str">
        <f t="shared" si="1"/>
        <v>nat-US</v>
      </c>
      <c r="B1917" s="5" t="s">
        <v>8926</v>
      </c>
      <c r="C1917" s="5" t="s">
        <v>2017</v>
      </c>
      <c r="D1917" s="1" t="s">
        <v>8929</v>
      </c>
      <c r="E1917" s="1">
        <v>1.0</v>
      </c>
      <c r="F1917" s="20" t="str">
        <f>VLOOKUP(C1917,Countries!D:P,13,FALSE)</f>
        <v>38,-97</v>
      </c>
    </row>
    <row r="1918">
      <c r="A1918" s="1" t="str">
        <f t="shared" si="1"/>
        <v>nau-NR</v>
      </c>
      <c r="B1918" s="5" t="s">
        <v>8930</v>
      </c>
      <c r="C1918" s="5" t="s">
        <v>1352</v>
      </c>
      <c r="D1918" s="1" t="s">
        <v>8932</v>
      </c>
      <c r="E1918" s="1">
        <v>1.0</v>
      </c>
      <c r="F1918" s="20" t="str">
        <f>VLOOKUP(C1918,Countries!D:P,13,FALSE)</f>
        <v>-0.5333,166.9167</v>
      </c>
    </row>
    <row r="1919">
      <c r="A1919" s="1" t="str">
        <f t="shared" si="1"/>
        <v>nav-US</v>
      </c>
      <c r="B1919" s="5" t="s">
        <v>8934</v>
      </c>
      <c r="C1919" s="5" t="s">
        <v>2017</v>
      </c>
      <c r="D1919" s="1" t="s">
        <v>8936</v>
      </c>
      <c r="E1919" s="1">
        <v>1.0</v>
      </c>
      <c r="F1919" s="20" t="str">
        <f>VLOOKUP(C1919,Countries!D:P,13,FALSE)</f>
        <v>38,-97</v>
      </c>
    </row>
    <row r="1920">
      <c r="A1920" s="1" t="str">
        <f t="shared" si="1"/>
        <v>nax-CN</v>
      </c>
      <c r="B1920" s="5" t="s">
        <v>8937</v>
      </c>
      <c r="C1920" s="5" t="s">
        <v>460</v>
      </c>
      <c r="D1920" s="1" t="s">
        <v>8940</v>
      </c>
      <c r="E1920" s="1">
        <v>1.0</v>
      </c>
      <c r="F1920" s="20" t="str">
        <f>VLOOKUP(C1920,Countries!D:P,13,FALSE)</f>
        <v>35,105</v>
      </c>
    </row>
    <row r="1921">
      <c r="A1921" s="1" t="str">
        <f t="shared" si="1"/>
        <v>nbb-VU</v>
      </c>
      <c r="B1921" s="5" t="s">
        <v>8942</v>
      </c>
      <c r="C1921" s="5" t="s">
        <v>2048</v>
      </c>
      <c r="D1921" s="1" t="s">
        <v>8945</v>
      </c>
      <c r="E1921" s="1">
        <v>1.0</v>
      </c>
      <c r="F1921" s="20" t="str">
        <f>VLOOKUP(C1921,Countries!D:P,13,FALSE)</f>
        <v>-16,167</v>
      </c>
    </row>
    <row r="1922">
      <c r="A1922" s="1" t="str">
        <f t="shared" si="1"/>
        <v>nbd-SD</v>
      </c>
      <c r="B1922" s="5" t="s">
        <v>8947</v>
      </c>
      <c r="C1922" s="5" t="s">
        <v>1818</v>
      </c>
      <c r="D1922" s="1" t="s">
        <v>8949</v>
      </c>
      <c r="E1922" s="1">
        <v>1.0</v>
      </c>
      <c r="F1922" s="20" t="str">
        <f>VLOOKUP(C1922,Countries!D:P,13,FALSE)</f>
        <v>15,30</v>
      </c>
    </row>
    <row r="1923">
      <c r="A1923" s="1" t="str">
        <f t="shared" si="1"/>
        <v>nbe-CD</v>
      </c>
      <c r="B1923" s="5" t="s">
        <v>8950</v>
      </c>
      <c r="C1923" s="5" t="s">
        <v>511</v>
      </c>
      <c r="D1923" s="1" t="s">
        <v>8951</v>
      </c>
      <c r="E1923" s="1">
        <v>1.0</v>
      </c>
      <c r="F1923" s="20" t="str">
        <f>VLOOKUP(C1923,Countries!D:P,13,FALSE)</f>
        <v>0,25</v>
      </c>
    </row>
    <row r="1924">
      <c r="A1924" s="1" t="str">
        <f t="shared" si="1"/>
        <v>nbh-SD</v>
      </c>
      <c r="B1924" s="5" t="s">
        <v>8952</v>
      </c>
      <c r="C1924" s="5" t="s">
        <v>1818</v>
      </c>
      <c r="D1924" s="1" t="s">
        <v>8955</v>
      </c>
      <c r="E1924" s="1">
        <v>1.0</v>
      </c>
      <c r="F1924" s="20" t="str">
        <f>VLOOKUP(C1924,Countries!D:P,13,FALSE)</f>
        <v>15,30</v>
      </c>
    </row>
    <row r="1925">
      <c r="A1925" s="1" t="str">
        <f t="shared" si="1"/>
        <v>nbk-SB</v>
      </c>
      <c r="B1925" s="5" t="s">
        <v>8956</v>
      </c>
      <c r="C1925" s="5" t="s">
        <v>1758</v>
      </c>
      <c r="D1925" s="1" t="s">
        <v>8959</v>
      </c>
      <c r="E1925" s="1">
        <v>1.0</v>
      </c>
      <c r="F1925" s="20" t="str">
        <f>VLOOKUP(C1925,Countries!D:P,13,FALSE)</f>
        <v>-8,159</v>
      </c>
    </row>
    <row r="1926">
      <c r="A1926" s="1" t="str">
        <f t="shared" si="1"/>
        <v>nbm-CD</v>
      </c>
      <c r="B1926" s="5" t="s">
        <v>8960</v>
      </c>
      <c r="C1926" s="5" t="s">
        <v>511</v>
      </c>
      <c r="D1926" s="1" t="s">
        <v>8962</v>
      </c>
      <c r="E1926" s="1">
        <v>1.0</v>
      </c>
      <c r="F1926" s="20" t="str">
        <f>VLOOKUP(C1926,Countries!D:P,13,FALSE)</f>
        <v>0,25</v>
      </c>
    </row>
    <row r="1927">
      <c r="A1927" s="1" t="str">
        <f t="shared" si="1"/>
        <v>nbo-TZ</v>
      </c>
      <c r="B1927" s="5" t="s">
        <v>8963</v>
      </c>
      <c r="C1927" s="5" t="s">
        <v>1887</v>
      </c>
      <c r="D1927" s="1" t="s">
        <v>8966</v>
      </c>
      <c r="E1927" s="1">
        <v>1.0</v>
      </c>
      <c r="F1927" s="20" t="str">
        <f>VLOOKUP(C1927,Countries!D:P,13,FALSE)</f>
        <v>-6,35</v>
      </c>
    </row>
    <row r="1928">
      <c r="A1928" s="1" t="str">
        <f t="shared" si="1"/>
        <v>nbr-PA</v>
      </c>
      <c r="B1928" s="5" t="s">
        <v>8967</v>
      </c>
      <c r="C1928" s="5" t="s">
        <v>1491</v>
      </c>
      <c r="D1928" s="1" t="s">
        <v>8970</v>
      </c>
      <c r="E1928" s="1">
        <v>1.0</v>
      </c>
      <c r="F1928" s="20" t="str">
        <f>VLOOKUP(C1928,Countries!D:P,13,FALSE)</f>
        <v>9,-80</v>
      </c>
    </row>
    <row r="1929">
      <c r="A1929" s="1" t="str">
        <f t="shared" si="1"/>
        <v>nca-IN</v>
      </c>
      <c r="B1929" s="5" t="s">
        <v>8972</v>
      </c>
      <c r="C1929" s="5" t="s">
        <v>938</v>
      </c>
      <c r="D1929" s="1" t="s">
        <v>8975</v>
      </c>
      <c r="E1929" s="1">
        <v>1.0</v>
      </c>
      <c r="F1929" s="20" t="str">
        <f>VLOOKUP(C1929,Countries!D:P,13,FALSE)</f>
        <v>20,77</v>
      </c>
    </row>
    <row r="1930">
      <c r="A1930" s="1" t="str">
        <f t="shared" si="1"/>
        <v>ncm-GH</v>
      </c>
      <c r="B1930" s="5" t="s">
        <v>8978</v>
      </c>
      <c r="C1930" s="5" t="s">
        <v>783</v>
      </c>
      <c r="D1930" s="1" t="s">
        <v>8980</v>
      </c>
      <c r="E1930" s="1">
        <v>1.0</v>
      </c>
      <c r="F1930" s="20" t="str">
        <f>VLOOKUP(C1930,Countries!D:P,13,FALSE)</f>
        <v>8,-2</v>
      </c>
    </row>
    <row r="1931">
      <c r="A1931" s="1" t="str">
        <f t="shared" si="1"/>
        <v>ncm-TG</v>
      </c>
      <c r="B1931" s="5" t="s">
        <v>8978</v>
      </c>
      <c r="C1931" s="5" t="s">
        <v>1910</v>
      </c>
      <c r="D1931" s="1" t="s">
        <v>8980</v>
      </c>
      <c r="E1931" s="1">
        <v>1.0</v>
      </c>
      <c r="F1931" s="20" t="str">
        <f>VLOOKUP(C1931,Countries!D:P,13,FALSE)</f>
        <v>8,1.1667</v>
      </c>
    </row>
    <row r="1932">
      <c r="A1932" s="1" t="str">
        <f t="shared" si="1"/>
        <v>ndb-ZA</v>
      </c>
      <c r="B1932" s="5" t="s">
        <v>8981</v>
      </c>
      <c r="C1932" s="5" t="s">
        <v>1775</v>
      </c>
      <c r="D1932" s="1" t="s">
        <v>8984</v>
      </c>
      <c r="E1932" s="1">
        <v>1.0</v>
      </c>
      <c r="F1932" s="20" t="str">
        <f>VLOOKUP(C1932,Countries!D:P,13,FALSE)</f>
        <v>-29,24</v>
      </c>
    </row>
    <row r="1933">
      <c r="A1933" s="1" t="str">
        <f t="shared" si="1"/>
        <v>nde-CD</v>
      </c>
      <c r="B1933" s="5" t="s">
        <v>8985</v>
      </c>
      <c r="C1933" s="5" t="s">
        <v>511</v>
      </c>
      <c r="D1933" s="1" t="s">
        <v>8988</v>
      </c>
      <c r="E1933" s="1">
        <v>1.0</v>
      </c>
      <c r="F1933" s="20" t="str">
        <f>VLOOKUP(C1933,Countries!D:P,13,FALSE)</f>
        <v>0,25</v>
      </c>
    </row>
    <row r="1934">
      <c r="A1934" s="1" t="str">
        <f t="shared" si="1"/>
        <v>ndg-SD</v>
      </c>
      <c r="B1934" s="5" t="s">
        <v>8989</v>
      </c>
      <c r="C1934" s="5" t="s">
        <v>1818</v>
      </c>
      <c r="D1934" s="1" t="s">
        <v>8992</v>
      </c>
      <c r="E1934" s="1">
        <v>1.0</v>
      </c>
      <c r="F1934" s="20" t="str">
        <f>VLOOKUP(C1934,Countries!D:P,13,FALSE)</f>
        <v>15,30</v>
      </c>
    </row>
    <row r="1935">
      <c r="A1935" s="1" t="str">
        <f t="shared" si="1"/>
        <v>ndi-CD</v>
      </c>
      <c r="B1935" s="5" t="s">
        <v>8993</v>
      </c>
      <c r="C1935" s="5" t="s">
        <v>511</v>
      </c>
      <c r="D1935" s="1" t="s">
        <v>8996</v>
      </c>
      <c r="E1935" s="1">
        <v>1.0</v>
      </c>
      <c r="F1935" s="20" t="str">
        <f>VLOOKUP(C1935,Countries!D:P,13,FALSE)</f>
        <v>0,25</v>
      </c>
    </row>
    <row r="1936">
      <c r="A1936" s="1" t="str">
        <f t="shared" si="1"/>
        <v>ndj-AU</v>
      </c>
      <c r="B1936" s="5" t="s">
        <v>8997</v>
      </c>
      <c r="C1936" s="5" t="s">
        <v>179</v>
      </c>
      <c r="D1936" s="1" t="s">
        <v>9000</v>
      </c>
      <c r="E1936" s="1">
        <v>1.0</v>
      </c>
      <c r="F1936" s="20" t="str">
        <f>VLOOKUP(C1936,Countries!D:P,13,FALSE)</f>
        <v>-27,133</v>
      </c>
    </row>
    <row r="1937">
      <c r="A1937" s="1" t="str">
        <f t="shared" si="1"/>
        <v>ndo-AO</v>
      </c>
      <c r="B1937" s="5" t="s">
        <v>9001</v>
      </c>
      <c r="C1937" s="5" t="s">
        <v>111</v>
      </c>
      <c r="D1937" s="1" t="s">
        <v>9003</v>
      </c>
      <c r="E1937" s="1">
        <v>1.0</v>
      </c>
      <c r="F1937" s="20" t="str">
        <f>VLOOKUP(C1937,Countries!D:P,13,FALSE)</f>
        <v>-12.5,18.5</v>
      </c>
    </row>
    <row r="1938">
      <c r="A1938" s="1" t="str">
        <f t="shared" si="1"/>
        <v>ndo-NA</v>
      </c>
      <c r="B1938" s="5" t="s">
        <v>9001</v>
      </c>
      <c r="C1938" s="5" t="s">
        <v>1345</v>
      </c>
      <c r="D1938" s="1" t="s">
        <v>9003</v>
      </c>
      <c r="E1938" s="1">
        <v>1.0</v>
      </c>
      <c r="F1938" s="20" t="str">
        <f>VLOOKUP(C1938,Countries!D:P,13,FALSE)</f>
        <v>-22,17</v>
      </c>
    </row>
    <row r="1939">
      <c r="A1939" s="1" t="str">
        <f t="shared" si="1"/>
        <v>ndr-FJ</v>
      </c>
      <c r="B1939" s="5" t="s">
        <v>9005</v>
      </c>
      <c r="C1939" s="5" t="s">
        <v>699</v>
      </c>
      <c r="D1939" s="1" t="s">
        <v>9006</v>
      </c>
      <c r="E1939" s="1">
        <v>1.0</v>
      </c>
      <c r="F1939" s="20" t="str">
        <f>VLOOKUP(C1939,Countries!D:P,13,FALSE)</f>
        <v>-18,175</v>
      </c>
    </row>
    <row r="1940">
      <c r="A1940" s="1" t="str">
        <f t="shared" si="1"/>
        <v>ndt-SN</v>
      </c>
      <c r="B1940" s="5" t="s">
        <v>8098</v>
      </c>
      <c r="C1940" s="5" t="s">
        <v>1694</v>
      </c>
      <c r="D1940" s="1" t="s">
        <v>9009</v>
      </c>
      <c r="E1940" s="1">
        <v>1.0</v>
      </c>
      <c r="F1940" s="20" t="str">
        <f>VLOOKUP(C1940,Countries!D:P,13,FALSE)</f>
        <v>14,-14</v>
      </c>
    </row>
    <row r="1941">
      <c r="A1941" s="1" t="str">
        <f t="shared" si="1"/>
        <v>ndu-GA</v>
      </c>
      <c r="B1941" s="5" t="s">
        <v>9010</v>
      </c>
      <c r="C1941" s="5" t="s">
        <v>751</v>
      </c>
      <c r="D1941" s="1" t="s">
        <v>9013</v>
      </c>
      <c r="E1941" s="1">
        <v>1.0</v>
      </c>
      <c r="F1941" s="20" t="str">
        <f>VLOOKUP(C1941,Countries!D:P,13,FALSE)</f>
        <v>-1,11.75</v>
      </c>
    </row>
    <row r="1942">
      <c r="A1942" s="1" t="str">
        <f t="shared" si="1"/>
        <v>ndy-GF</v>
      </c>
      <c r="B1942" s="5" t="s">
        <v>9014</v>
      </c>
      <c r="C1942" s="5" t="s">
        <v>726</v>
      </c>
      <c r="D1942" s="1" t="s">
        <v>9017</v>
      </c>
      <c r="E1942" s="1">
        <v>1.0</v>
      </c>
      <c r="F1942" s="20" t="str">
        <f>VLOOKUP(C1942,Countries!D:P,13,FALSE)</f>
        <v>4,-53</v>
      </c>
    </row>
    <row r="1943">
      <c r="A1943" s="1" t="str">
        <f t="shared" si="1"/>
        <v>ndy-SR</v>
      </c>
      <c r="B1943" s="5" t="s">
        <v>9014</v>
      </c>
      <c r="C1943" s="5" t="s">
        <v>1825</v>
      </c>
      <c r="D1943" s="1" t="s">
        <v>9017</v>
      </c>
      <c r="E1943" s="1">
        <v>1.0</v>
      </c>
      <c r="F1943" s="20" t="str">
        <f>VLOOKUP(C1943,Countries!D:P,13,FALSE)</f>
        <v>4,-56</v>
      </c>
    </row>
    <row r="1944">
      <c r="A1944" s="1" t="str">
        <f t="shared" si="1"/>
        <v>ned-NL</v>
      </c>
      <c r="B1944" s="5" t="s">
        <v>9019</v>
      </c>
      <c r="C1944" s="5" t="s">
        <v>1370</v>
      </c>
      <c r="D1944" s="1" t="s">
        <v>9022</v>
      </c>
      <c r="E1944" s="1">
        <v>0.0</v>
      </c>
      <c r="F1944" s="20" t="str">
        <f>VLOOKUP(C1944,Countries!D:P,13,FALSE)</f>
        <v>52.5,5.75</v>
      </c>
    </row>
    <row r="1945">
      <c r="A1945" s="1" t="str">
        <f t="shared" si="1"/>
        <v>neg-RU</v>
      </c>
      <c r="B1945" s="5" t="s">
        <v>9024</v>
      </c>
      <c r="C1945" s="5" t="s">
        <v>1590</v>
      </c>
      <c r="D1945" s="1" t="s">
        <v>9026</v>
      </c>
      <c r="E1945" s="1">
        <v>1.0</v>
      </c>
      <c r="F1945" s="20" t="str">
        <f>VLOOKUP(C1945,Countries!D:P,13,FALSE)</f>
        <v>60,100</v>
      </c>
    </row>
    <row r="1946">
      <c r="A1946" s="1" t="str">
        <f t="shared" si="1"/>
        <v>neh-PG</v>
      </c>
      <c r="B1946" s="5" t="s">
        <v>9027</v>
      </c>
      <c r="C1946" s="5" t="s">
        <v>1500</v>
      </c>
      <c r="D1946" s="1" t="s">
        <v>9030</v>
      </c>
      <c r="E1946" s="1">
        <v>1.0</v>
      </c>
      <c r="F1946" s="20" t="str">
        <f>VLOOKUP(C1946,Countries!D:P,13,FALSE)</f>
        <v>-6,147</v>
      </c>
    </row>
    <row r="1947">
      <c r="A1947" s="1" t="str">
        <f t="shared" si="1"/>
        <v>nel-NC</v>
      </c>
      <c r="B1947" s="5" t="s">
        <v>9032</v>
      </c>
      <c r="C1947" s="5" t="s">
        <v>1378</v>
      </c>
      <c r="D1947" s="1" t="s">
        <v>9035</v>
      </c>
      <c r="E1947" s="1">
        <v>1.0</v>
      </c>
      <c r="F1947" s="20" t="str">
        <f>VLOOKUP(C1947,Countries!D:P,13,FALSE)</f>
        <v>-21.5,165.5</v>
      </c>
    </row>
    <row r="1948">
      <c r="A1948" s="1" t="str">
        <f t="shared" si="1"/>
        <v>nen-RU</v>
      </c>
      <c r="B1948" s="5" t="s">
        <v>9036</v>
      </c>
      <c r="C1948" s="5" t="s">
        <v>1590</v>
      </c>
      <c r="D1948" s="1" t="s">
        <v>9039</v>
      </c>
      <c r="E1948" s="1">
        <v>1.0</v>
      </c>
      <c r="F1948" s="20" t="str">
        <f>VLOOKUP(C1948,Countries!D:P,13,FALSE)</f>
        <v>60,100</v>
      </c>
    </row>
    <row r="1949">
      <c r="A1949" s="1" t="str">
        <f t="shared" si="1"/>
        <v>nep-NP</v>
      </c>
      <c r="B1949" s="5" t="s">
        <v>9040</v>
      </c>
      <c r="C1949" s="5" t="s">
        <v>1361</v>
      </c>
      <c r="D1949" s="1" t="s">
        <v>9042</v>
      </c>
      <c r="E1949" s="1">
        <v>1.0</v>
      </c>
      <c r="F1949" s="20" t="str">
        <f>VLOOKUP(C1949,Countries!D:P,13,FALSE)</f>
        <v>28,84</v>
      </c>
    </row>
    <row r="1950">
      <c r="A1950" s="1" t="str">
        <f t="shared" si="1"/>
        <v>nev-MX</v>
      </c>
      <c r="B1950" s="5" t="s">
        <v>9043</v>
      </c>
      <c r="C1950" s="5" t="s">
        <v>1264</v>
      </c>
      <c r="D1950" s="1" t="s">
        <v>9046</v>
      </c>
      <c r="E1950" s="1">
        <v>1.0</v>
      </c>
      <c r="F1950" s="20" t="str">
        <f>VLOOKUP(C1950,Countries!D:P,13,FALSE)</f>
        <v>23,-102</v>
      </c>
    </row>
    <row r="1951">
      <c r="A1951" s="1" t="str">
        <f t="shared" si="1"/>
        <v>new-NP</v>
      </c>
      <c r="B1951" s="5" t="s">
        <v>9048</v>
      </c>
      <c r="C1951" s="5" t="s">
        <v>1361</v>
      </c>
      <c r="D1951" s="1" t="s">
        <v>9050</v>
      </c>
      <c r="E1951" s="1">
        <v>1.0</v>
      </c>
      <c r="F1951" s="20" t="str">
        <f>VLOOKUP(C1951,Countries!D:P,13,FALSE)</f>
        <v>28,84</v>
      </c>
    </row>
    <row r="1952">
      <c r="A1952" s="1" t="str">
        <f t="shared" si="1"/>
        <v>ney-CI</v>
      </c>
      <c r="B1952" s="5" t="s">
        <v>9051</v>
      </c>
      <c r="C1952" s="5" t="s">
        <v>533</v>
      </c>
      <c r="D1952" s="1" t="s">
        <v>9053</v>
      </c>
      <c r="E1952" s="1">
        <v>1.0</v>
      </c>
      <c r="F1952" s="20" t="str">
        <f>VLOOKUP(C1952,Countries!D:P,13,FALSE)</f>
        <v>8,-5</v>
      </c>
    </row>
    <row r="1953">
      <c r="A1953" s="1" t="str">
        <f t="shared" si="1"/>
        <v>nez-US</v>
      </c>
      <c r="B1953" s="5" t="s">
        <v>9054</v>
      </c>
      <c r="C1953" s="5" t="s">
        <v>2017</v>
      </c>
      <c r="D1953" s="1" t="s">
        <v>9056</v>
      </c>
      <c r="E1953" s="1">
        <v>1.0</v>
      </c>
      <c r="F1953" s="20" t="str">
        <f>VLOOKUP(C1953,Countries!D:P,13,FALSE)</f>
        <v>38,-97</v>
      </c>
    </row>
    <row r="1954">
      <c r="A1954" s="1" t="str">
        <f t="shared" si="1"/>
        <v>nga-RU</v>
      </c>
      <c r="B1954" s="5" t="s">
        <v>9058</v>
      </c>
      <c r="C1954" s="5" t="s">
        <v>1590</v>
      </c>
      <c r="D1954" s="1" t="s">
        <v>9061</v>
      </c>
      <c r="E1954" s="1">
        <v>1.0</v>
      </c>
      <c r="F1954" s="20" t="str">
        <f>VLOOKUP(C1954,Countries!D:P,13,FALSE)</f>
        <v>60,100</v>
      </c>
    </row>
    <row r="1955">
      <c r="A1955" s="1" t="str">
        <f t="shared" si="1"/>
        <v>ngb-CD</v>
      </c>
      <c r="B1955" s="5" t="s">
        <v>8994</v>
      </c>
      <c r="C1955" s="5" t="s">
        <v>511</v>
      </c>
      <c r="D1955" s="1" t="s">
        <v>9063</v>
      </c>
      <c r="E1955" s="1">
        <v>1.0</v>
      </c>
      <c r="F1955" s="20" t="str">
        <f>VLOOKUP(C1955,Countries!D:P,13,FALSE)</f>
        <v>0,25</v>
      </c>
    </row>
    <row r="1956">
      <c r="A1956" s="1" t="str">
        <f t="shared" si="1"/>
        <v>ngd-ID</v>
      </c>
      <c r="B1956" s="5" t="s">
        <v>9065</v>
      </c>
      <c r="C1956" s="5" t="s">
        <v>946</v>
      </c>
      <c r="D1956" s="1" t="s">
        <v>9068</v>
      </c>
      <c r="E1956" s="1">
        <v>1.0</v>
      </c>
      <c r="F1956" s="20" t="str">
        <f>VLOOKUP(C1956,Countries!D:P,13,FALSE)</f>
        <v>-5,120</v>
      </c>
    </row>
    <row r="1957">
      <c r="A1957" s="1" t="str">
        <f t="shared" si="1"/>
        <v>nge-CM</v>
      </c>
      <c r="B1957" s="5" t="s">
        <v>8283</v>
      </c>
      <c r="C1957" s="5" t="s">
        <v>411</v>
      </c>
      <c r="D1957" s="1" t="s">
        <v>9069</v>
      </c>
      <c r="E1957" s="1">
        <v>1.0</v>
      </c>
      <c r="F1957" s="20" t="str">
        <f>VLOOKUP(C1957,Countries!D:P,13,FALSE)</f>
        <v>6,12</v>
      </c>
    </row>
    <row r="1958">
      <c r="A1958" s="1" t="str">
        <f t="shared" si="1"/>
        <v>ngg-AU</v>
      </c>
      <c r="B1958" s="5" t="s">
        <v>9070</v>
      </c>
      <c r="C1958" s="5" t="s">
        <v>179</v>
      </c>
      <c r="D1958" s="1" t="s">
        <v>9072</v>
      </c>
      <c r="E1958" s="1">
        <v>1.0</v>
      </c>
      <c r="F1958" s="20" t="str">
        <f>VLOOKUP(C1958,Countries!D:P,13,FALSE)</f>
        <v>-27,133</v>
      </c>
    </row>
    <row r="1959">
      <c r="A1959" s="1" t="str">
        <f t="shared" si="1"/>
        <v>ngi-AU</v>
      </c>
      <c r="B1959" s="5" t="s">
        <v>9074</v>
      </c>
      <c r="C1959" s="5" t="s">
        <v>179</v>
      </c>
      <c r="D1959" s="1" t="s">
        <v>9077</v>
      </c>
      <c r="E1959" s="1">
        <v>1.0</v>
      </c>
      <c r="F1959" s="20" t="str">
        <f>VLOOKUP(C1959,Countries!D:P,13,FALSE)</f>
        <v>-27,133</v>
      </c>
    </row>
    <row r="1960">
      <c r="A1960" s="1" t="str">
        <f t="shared" si="1"/>
        <v>ngj-AU</v>
      </c>
      <c r="B1960" s="5" t="s">
        <v>9078</v>
      </c>
      <c r="C1960" s="5" t="s">
        <v>179</v>
      </c>
      <c r="D1960" s="1" t="s">
        <v>9079</v>
      </c>
      <c r="E1960" s="1">
        <v>1.0</v>
      </c>
      <c r="F1960" s="20" t="str">
        <f>VLOOKUP(C1960,Countries!D:P,13,FALSE)</f>
        <v>-27,133</v>
      </c>
    </row>
    <row r="1961">
      <c r="A1961" s="1" t="str">
        <f t="shared" si="1"/>
        <v>ngk-AU</v>
      </c>
      <c r="B1961" s="5" t="s">
        <v>9080</v>
      </c>
      <c r="C1961" s="5" t="s">
        <v>179</v>
      </c>
      <c r="D1961" s="1" t="s">
        <v>9073</v>
      </c>
      <c r="E1961" s="1">
        <v>1.0</v>
      </c>
      <c r="F1961" s="20" t="str">
        <f>VLOOKUP(C1961,Countries!D:P,13,FALSE)</f>
        <v>-27,133</v>
      </c>
    </row>
    <row r="1962">
      <c r="A1962" s="1" t="str">
        <f t="shared" si="1"/>
        <v>ngl-AU</v>
      </c>
      <c r="B1962" s="5" t="s">
        <v>9081</v>
      </c>
      <c r="C1962" s="5" t="s">
        <v>179</v>
      </c>
      <c r="D1962" s="1" t="s">
        <v>9084</v>
      </c>
      <c r="E1962" s="1">
        <v>1.0</v>
      </c>
      <c r="F1962" s="20" t="str">
        <f>VLOOKUP(C1962,Countries!D:P,13,FALSE)</f>
        <v>-27,133</v>
      </c>
    </row>
    <row r="1963">
      <c r="A1963" s="1" t="str">
        <f t="shared" si="1"/>
        <v>ngm-TD</v>
      </c>
      <c r="B1963" s="5" t="s">
        <v>9085</v>
      </c>
      <c r="C1963" s="5" t="s">
        <v>443</v>
      </c>
      <c r="D1963" s="1" t="s">
        <v>9088</v>
      </c>
      <c r="E1963" s="1">
        <v>1.0</v>
      </c>
      <c r="F1963" s="20" t="str">
        <f>VLOOKUP(C1963,Countries!D:P,13,FALSE)</f>
        <v>15,19</v>
      </c>
    </row>
    <row r="1964">
      <c r="A1964" s="1" t="str">
        <f t="shared" si="1"/>
        <v>ngm-CM</v>
      </c>
      <c r="B1964" s="5" t="s">
        <v>9085</v>
      </c>
      <c r="C1964" s="5" t="s">
        <v>411</v>
      </c>
      <c r="D1964" s="1" t="s">
        <v>9088</v>
      </c>
      <c r="E1964" s="1">
        <v>1.0</v>
      </c>
      <c r="F1964" s="20" t="str">
        <f>VLOOKUP(C1964,Countries!D:P,13,FALSE)</f>
        <v>6,12</v>
      </c>
    </row>
    <row r="1965">
      <c r="A1965" s="1" t="str">
        <f t="shared" si="1"/>
        <v>ngn-AU</v>
      </c>
      <c r="B1965" s="5" t="s">
        <v>9090</v>
      </c>
      <c r="C1965" s="5" t="s">
        <v>179</v>
      </c>
      <c r="D1965" s="1" t="s">
        <v>9093</v>
      </c>
      <c r="E1965" s="1">
        <v>1.0</v>
      </c>
      <c r="F1965" s="20" t="str">
        <f>VLOOKUP(C1965,Countries!D:P,13,FALSE)</f>
        <v>-27,133</v>
      </c>
    </row>
    <row r="1966">
      <c r="A1966" s="1" t="str">
        <f t="shared" si="1"/>
        <v>ngo-MZ</v>
      </c>
      <c r="B1966" s="5" t="s">
        <v>9094</v>
      </c>
      <c r="C1966" s="5" t="s">
        <v>1329</v>
      </c>
      <c r="D1966" s="1" t="s">
        <v>9096</v>
      </c>
      <c r="E1966" s="1">
        <v>1.0</v>
      </c>
      <c r="F1966" s="20" t="str">
        <f>VLOOKUP(C1966,Countries!D:P,13,FALSE)</f>
        <v>-18.25,35</v>
      </c>
    </row>
    <row r="1967">
      <c r="A1967" s="1" t="str">
        <f t="shared" si="1"/>
        <v>ngo-TZ</v>
      </c>
      <c r="B1967" s="5" t="s">
        <v>9094</v>
      </c>
      <c r="C1967" s="5" t="s">
        <v>1887</v>
      </c>
      <c r="D1967" s="1" t="s">
        <v>9096</v>
      </c>
      <c r="E1967" s="1">
        <v>1.0</v>
      </c>
      <c r="F1967" s="20" t="str">
        <f>VLOOKUP(C1967,Countries!D:P,13,FALSE)</f>
        <v>-6,35</v>
      </c>
    </row>
    <row r="1968">
      <c r="A1968" s="1" t="str">
        <f t="shared" si="1"/>
        <v>ngr-AU</v>
      </c>
      <c r="B1968" s="5" t="s">
        <v>9097</v>
      </c>
      <c r="C1968" s="5" t="s">
        <v>179</v>
      </c>
      <c r="D1968" s="1" t="s">
        <v>9100</v>
      </c>
      <c r="E1968" s="1">
        <v>1.0</v>
      </c>
      <c r="F1968" s="20" t="str">
        <f>VLOOKUP(C1968,Countries!D:P,13,FALSE)</f>
        <v>-27,133</v>
      </c>
    </row>
    <row r="1969">
      <c r="A1969" s="1" t="str">
        <f t="shared" si="1"/>
        <v>ngt-IN</v>
      </c>
      <c r="B1969" s="5" t="s">
        <v>9101</v>
      </c>
      <c r="C1969" s="5" t="s">
        <v>938</v>
      </c>
      <c r="D1969" s="1" t="s">
        <v>9104</v>
      </c>
      <c r="E1969" s="1">
        <v>1.0</v>
      </c>
      <c r="F1969" s="20" t="str">
        <f>VLOOKUP(C1969,Countries!D:P,13,FALSE)</f>
        <v>20,77</v>
      </c>
    </row>
    <row r="1970">
      <c r="A1970" s="1" t="str">
        <f t="shared" si="1"/>
        <v>ngu-VU</v>
      </c>
      <c r="B1970" s="5" t="s">
        <v>9105</v>
      </c>
      <c r="C1970" s="5" t="s">
        <v>2048</v>
      </c>
      <c r="D1970" s="1" t="s">
        <v>9108</v>
      </c>
      <c r="E1970" s="1">
        <v>1.0</v>
      </c>
      <c r="F1970" s="20" t="str">
        <f>VLOOKUP(C1970,Countries!D:P,13,FALSE)</f>
        <v>-16,167</v>
      </c>
    </row>
    <row r="1971">
      <c r="A1971" s="1" t="str">
        <f t="shared" si="1"/>
        <v>ngw-AU</v>
      </c>
      <c r="B1971" s="5" t="s">
        <v>9109</v>
      </c>
      <c r="C1971" s="5" t="s">
        <v>179</v>
      </c>
      <c r="D1971" s="1" t="s">
        <v>9112</v>
      </c>
      <c r="E1971" s="1">
        <v>1.0</v>
      </c>
      <c r="F1971" s="20" t="str">
        <f>VLOOKUP(C1971,Countries!D:P,13,FALSE)</f>
        <v>-27,133</v>
      </c>
    </row>
    <row r="1972">
      <c r="A1972" s="1" t="str">
        <f t="shared" si="1"/>
        <v>ngy-AU</v>
      </c>
      <c r="B1972" s="5" t="s">
        <v>9113</v>
      </c>
      <c r="C1972" s="5" t="s">
        <v>179</v>
      </c>
      <c r="D1972" s="1" t="s">
        <v>9114</v>
      </c>
      <c r="E1972" s="1">
        <v>1.0</v>
      </c>
      <c r="F1972" s="20" t="str">
        <f>VLOOKUP(C1972,Countries!D:P,13,FALSE)</f>
        <v>-27,133</v>
      </c>
    </row>
    <row r="1973">
      <c r="A1973" s="1" t="str">
        <f t="shared" si="1"/>
        <v>ngz-NG</v>
      </c>
      <c r="B1973" s="5" t="s">
        <v>9115</v>
      </c>
      <c r="C1973" s="5" t="s">
        <v>1408</v>
      </c>
      <c r="D1973" s="1" t="s">
        <v>9117</v>
      </c>
      <c r="E1973" s="1">
        <v>1.0</v>
      </c>
      <c r="F1973" s="20" t="str">
        <f>VLOOKUP(C1973,Countries!D:P,13,FALSE)</f>
        <v>10,8</v>
      </c>
    </row>
    <row r="1974">
      <c r="A1974" s="1" t="str">
        <f t="shared" si="1"/>
        <v>nha-AU</v>
      </c>
      <c r="B1974" s="5" t="s">
        <v>9118</v>
      </c>
      <c r="C1974" s="5" t="s">
        <v>179</v>
      </c>
      <c r="D1974" s="1" t="s">
        <v>9120</v>
      </c>
      <c r="E1974" s="1">
        <v>1.0</v>
      </c>
      <c r="F1974" s="20" t="str">
        <f>VLOOKUP(C1974,Countries!D:P,13,FALSE)</f>
        <v>-27,133</v>
      </c>
    </row>
    <row r="1975">
      <c r="A1975" s="1" t="str">
        <f t="shared" si="1"/>
        <v>nhc-MX</v>
      </c>
      <c r="B1975" s="5" t="s">
        <v>9122</v>
      </c>
      <c r="C1975" s="5" t="s">
        <v>1264</v>
      </c>
      <c r="D1975" s="1" t="s">
        <v>9125</v>
      </c>
      <c r="E1975" s="1">
        <v>1.0</v>
      </c>
      <c r="F1975" s="20" t="str">
        <f>VLOOKUP(C1975,Countries!D:P,13,FALSE)</f>
        <v>23,-102</v>
      </c>
    </row>
    <row r="1976">
      <c r="A1976" s="1" t="str">
        <f t="shared" si="1"/>
        <v>nhh-MX</v>
      </c>
      <c r="B1976" s="5" t="s">
        <v>9128</v>
      </c>
      <c r="C1976" s="5" t="s">
        <v>1264</v>
      </c>
      <c r="D1976" s="1" t="s">
        <v>9131</v>
      </c>
      <c r="E1976" s="1">
        <v>1.0</v>
      </c>
      <c r="F1976" s="20" t="str">
        <f>VLOOKUP(C1976,Countries!D:P,13,FALSE)</f>
        <v>23,-102</v>
      </c>
    </row>
    <row r="1977">
      <c r="A1977" s="1" t="str">
        <f t="shared" si="1"/>
        <v>nhm-MX</v>
      </c>
      <c r="B1977" s="5" t="s">
        <v>9132</v>
      </c>
      <c r="C1977" s="5" t="s">
        <v>1264</v>
      </c>
      <c r="D1977" s="1" t="s">
        <v>9135</v>
      </c>
      <c r="E1977" s="1">
        <v>1.0</v>
      </c>
      <c r="F1977" s="20" t="str">
        <f>VLOOKUP(C1977,Countries!D:P,13,FALSE)</f>
        <v>23,-102</v>
      </c>
    </row>
    <row r="1978">
      <c r="A1978" s="1" t="str">
        <f t="shared" si="1"/>
        <v>nhn-MX</v>
      </c>
      <c r="B1978" s="5" t="s">
        <v>9123</v>
      </c>
      <c r="C1978" s="5" t="s">
        <v>1264</v>
      </c>
      <c r="D1978" s="1" t="s">
        <v>9139</v>
      </c>
      <c r="E1978" s="1">
        <v>1.0</v>
      </c>
      <c r="F1978" s="20" t="str">
        <f>VLOOKUP(C1978,Countries!D:P,13,FALSE)</f>
        <v>23,-102</v>
      </c>
    </row>
    <row r="1979">
      <c r="A1979" s="1" t="str">
        <f t="shared" si="1"/>
        <v>nhp-MX</v>
      </c>
      <c r="B1979" s="5" t="s">
        <v>9140</v>
      </c>
      <c r="C1979" s="5" t="s">
        <v>1264</v>
      </c>
      <c r="D1979" s="1" t="s">
        <v>9142</v>
      </c>
      <c r="E1979" s="1">
        <v>1.0</v>
      </c>
      <c r="F1979" s="20" t="str">
        <f>VLOOKUP(C1979,Countries!D:P,13,FALSE)</f>
        <v>23,-102</v>
      </c>
    </row>
    <row r="1980">
      <c r="A1980" s="1" t="str">
        <f t="shared" si="1"/>
        <v>nht-MX</v>
      </c>
      <c r="B1980" s="5" t="s">
        <v>9143</v>
      </c>
      <c r="C1980" s="5" t="s">
        <v>1264</v>
      </c>
      <c r="D1980" s="1" t="s">
        <v>9146</v>
      </c>
      <c r="E1980" s="1">
        <v>1.0</v>
      </c>
      <c r="F1980" s="20" t="str">
        <f>VLOOKUP(C1980,Countries!D:P,13,FALSE)</f>
        <v>23,-102</v>
      </c>
    </row>
    <row r="1981">
      <c r="A1981" s="1" t="str">
        <f t="shared" si="1"/>
        <v>nhu-MX</v>
      </c>
      <c r="B1981" s="5" t="s">
        <v>9147</v>
      </c>
      <c r="C1981" s="5" t="s">
        <v>1264</v>
      </c>
      <c r="D1981" s="1" t="s">
        <v>9148</v>
      </c>
      <c r="E1981" s="1">
        <v>1.0</v>
      </c>
      <c r="F1981" s="20" t="str">
        <f>VLOOKUP(C1981,Countries!D:P,13,FALSE)</f>
        <v>23,-102</v>
      </c>
    </row>
    <row r="1982">
      <c r="A1982" s="1" t="str">
        <f t="shared" si="1"/>
        <v>nhx-MX</v>
      </c>
      <c r="B1982" s="5" t="s">
        <v>9149</v>
      </c>
      <c r="C1982" s="5" t="s">
        <v>1264</v>
      </c>
      <c r="D1982" s="1" t="s">
        <v>9151</v>
      </c>
      <c r="E1982" s="1">
        <v>1.0</v>
      </c>
      <c r="F1982" s="20" t="str">
        <f>VLOOKUP(C1982,Countries!D:P,13,FALSE)</f>
        <v>23,-102</v>
      </c>
    </row>
    <row r="1983">
      <c r="A1983" s="1" t="str">
        <f t="shared" si="1"/>
        <v>nia-ID</v>
      </c>
      <c r="B1983" s="5" t="s">
        <v>9152</v>
      </c>
      <c r="C1983" s="5" t="s">
        <v>946</v>
      </c>
      <c r="D1983" s="1" t="s">
        <v>9154</v>
      </c>
      <c r="E1983" s="1">
        <v>1.0</v>
      </c>
      <c r="F1983" s="20" t="str">
        <f>VLOOKUP(C1983,Countries!D:P,13,FALSE)</f>
        <v>-5,120</v>
      </c>
    </row>
    <row r="1984">
      <c r="A1984" s="1" t="str">
        <f t="shared" si="1"/>
        <v>nic-IN</v>
      </c>
      <c r="B1984" s="5" t="s">
        <v>9155</v>
      </c>
      <c r="C1984" s="5" t="s">
        <v>938</v>
      </c>
      <c r="D1984" s="1" t="s">
        <v>8976</v>
      </c>
      <c r="E1984" s="1">
        <v>1.0</v>
      </c>
      <c r="F1984" s="20" t="str">
        <f>VLOOKUP(C1984,Countries!D:P,13,FALSE)</f>
        <v>20,77</v>
      </c>
    </row>
    <row r="1985">
      <c r="A1985" s="1" t="str">
        <f t="shared" si="1"/>
        <v>nif-TO</v>
      </c>
      <c r="B1985" s="5" t="s">
        <v>9158</v>
      </c>
      <c r="C1985" s="5" t="s">
        <v>1924</v>
      </c>
      <c r="D1985" s="1" t="s">
        <v>9161</v>
      </c>
      <c r="E1985" s="1">
        <v>1.0</v>
      </c>
      <c r="F1985" s="20" t="str">
        <f>VLOOKUP(C1985,Countries!D:P,13,FALSE)</f>
        <v>-20,-175</v>
      </c>
    </row>
    <row r="1986">
      <c r="A1986" s="1" t="str">
        <f t="shared" si="1"/>
        <v>nih-JP</v>
      </c>
      <c r="B1986" s="5" t="s">
        <v>9163</v>
      </c>
      <c r="C1986" s="5" t="s">
        <v>1014</v>
      </c>
      <c r="D1986" s="1" t="s">
        <v>9166</v>
      </c>
      <c r="E1986" s="1">
        <v>1.0</v>
      </c>
      <c r="F1986" s="20" t="str">
        <f>VLOOKUP(C1986,Countries!D:P,13,FALSE)</f>
        <v>36,138</v>
      </c>
    </row>
    <row r="1987">
      <c r="A1987" s="1" t="str">
        <f t="shared" si="1"/>
        <v>nim-ID</v>
      </c>
      <c r="B1987" s="5" t="s">
        <v>9167</v>
      </c>
      <c r="C1987" s="5" t="s">
        <v>946</v>
      </c>
      <c r="D1987" s="1" t="s">
        <v>6851</v>
      </c>
      <c r="E1987" s="1">
        <v>1.0</v>
      </c>
      <c r="F1987" s="20" t="str">
        <f>VLOOKUP(C1987,Countries!D:P,13,FALSE)</f>
        <v>-5,120</v>
      </c>
    </row>
    <row r="1988">
      <c r="A1988" s="1" t="str">
        <f t="shared" si="1"/>
        <v>nin-PG</v>
      </c>
      <c r="B1988" s="5" t="s">
        <v>9170</v>
      </c>
      <c r="C1988" s="5" t="s">
        <v>1500</v>
      </c>
      <c r="D1988" s="1" t="s">
        <v>9173</v>
      </c>
      <c r="E1988" s="1">
        <v>1.0</v>
      </c>
      <c r="F1988" s="20" t="str">
        <f>VLOOKUP(C1988,Countries!D:P,13,FALSE)</f>
        <v>-6,147</v>
      </c>
    </row>
    <row r="1989">
      <c r="A1989" s="1" t="str">
        <f t="shared" si="1"/>
        <v>nis-IN</v>
      </c>
      <c r="B1989" s="5" t="s">
        <v>9174</v>
      </c>
      <c r="C1989" s="5" t="s">
        <v>938</v>
      </c>
      <c r="D1989" s="1" t="s">
        <v>9177</v>
      </c>
      <c r="E1989" s="1">
        <v>1.0</v>
      </c>
      <c r="F1989" s="20" t="str">
        <f>VLOOKUP(C1989,Countries!D:P,13,FALSE)</f>
        <v>20,77</v>
      </c>
    </row>
    <row r="1990">
      <c r="A1990" s="1" t="str">
        <f t="shared" si="1"/>
        <v>nit-CA</v>
      </c>
      <c r="B1990" s="5" t="s">
        <v>6962</v>
      </c>
      <c r="C1990" s="5" t="s">
        <v>418</v>
      </c>
      <c r="D1990" s="1" t="s">
        <v>9179</v>
      </c>
      <c r="E1990" s="1">
        <v>1.0</v>
      </c>
      <c r="F1990" s="20" t="str">
        <f>VLOOKUP(C1990,Countries!D:P,13,FALSE)</f>
        <v>60,-95</v>
      </c>
    </row>
    <row r="1991">
      <c r="A1991" s="1" t="str">
        <f t="shared" si="1"/>
        <v>niu-NZ</v>
      </c>
      <c r="B1991" s="5" t="s">
        <v>9181</v>
      </c>
      <c r="C1991" s="5" t="s">
        <v>1386</v>
      </c>
      <c r="D1991" s="1" t="s">
        <v>9183</v>
      </c>
      <c r="E1991" s="1">
        <v>1.0</v>
      </c>
      <c r="F1991" s="20" t="str">
        <f>VLOOKUP(C1991,Countries!D:P,13,FALSE)</f>
        <v>-41,174</v>
      </c>
    </row>
    <row r="1992">
      <c r="A1992" s="1" t="str">
        <f t="shared" si="1"/>
        <v>niv-RU</v>
      </c>
      <c r="B1992" s="5" t="s">
        <v>9184</v>
      </c>
      <c r="C1992" s="5" t="s">
        <v>1590</v>
      </c>
      <c r="D1992" s="1" t="s">
        <v>9186</v>
      </c>
      <c r="E1992" s="1">
        <v>1.0</v>
      </c>
      <c r="F1992" s="20" t="str">
        <f>VLOOKUP(C1992,Countries!D:P,13,FALSE)</f>
        <v>60,100</v>
      </c>
    </row>
    <row r="1993">
      <c r="A1993" s="1" t="str">
        <f t="shared" si="1"/>
        <v>nju-AU</v>
      </c>
      <c r="B1993" s="5" t="s">
        <v>8574</v>
      </c>
      <c r="C1993" s="5" t="s">
        <v>179</v>
      </c>
      <c r="D1993" s="1" t="s">
        <v>9189</v>
      </c>
      <c r="E1993" s="1">
        <v>1.0</v>
      </c>
      <c r="F1993" s="20" t="str">
        <f>VLOOKUP(C1993,Countries!D:P,13,FALSE)</f>
        <v>-27,133</v>
      </c>
    </row>
    <row r="1994">
      <c r="A1994" s="1" t="str">
        <f t="shared" si="1"/>
        <v>nkb-AU</v>
      </c>
      <c r="B1994" s="5" t="s">
        <v>9191</v>
      </c>
      <c r="C1994" s="5" t="s">
        <v>179</v>
      </c>
      <c r="D1994" s="1" t="s">
        <v>9193</v>
      </c>
      <c r="E1994" s="1">
        <v>1.0</v>
      </c>
      <c r="F1994" s="20" t="str">
        <f>VLOOKUP(C1994,Countries!D:P,13,FALSE)</f>
        <v>-27,133</v>
      </c>
    </row>
    <row r="1995">
      <c r="A1995" s="1" t="str">
        <f t="shared" si="1"/>
        <v>nke-NG</v>
      </c>
      <c r="B1995" s="5" t="s">
        <v>9194</v>
      </c>
      <c r="C1995" s="5" t="s">
        <v>1408</v>
      </c>
      <c r="D1995" s="1" t="s">
        <v>9196</v>
      </c>
      <c r="E1995" s="1">
        <v>1.0</v>
      </c>
      <c r="F1995" s="20" t="str">
        <f>VLOOKUP(C1995,Countries!D:P,13,FALSE)</f>
        <v>10,8</v>
      </c>
    </row>
    <row r="1996">
      <c r="A1996" s="1" t="str">
        <f t="shared" si="1"/>
        <v>nkk-AU</v>
      </c>
      <c r="B1996" s="5" t="s">
        <v>9197</v>
      </c>
      <c r="C1996" s="5" t="s">
        <v>179</v>
      </c>
      <c r="D1996" s="1" t="s">
        <v>9200</v>
      </c>
      <c r="E1996" s="1">
        <v>1.0</v>
      </c>
      <c r="F1996" s="20" t="str">
        <f>VLOOKUP(C1996,Countries!D:P,13,FALSE)</f>
        <v>-27,133</v>
      </c>
    </row>
    <row r="1997">
      <c r="A1997" s="1" t="str">
        <f t="shared" si="1"/>
        <v>nkn-GH</v>
      </c>
      <c r="B1997" s="5" t="s">
        <v>9201</v>
      </c>
      <c r="C1997" s="5" t="s">
        <v>783</v>
      </c>
      <c r="D1997" s="1" t="s">
        <v>9204</v>
      </c>
      <c r="E1997" s="1">
        <v>1.0</v>
      </c>
      <c r="F1997" s="20" t="str">
        <f>VLOOKUP(C1997,Countries!D:P,13,FALSE)</f>
        <v>8,-2</v>
      </c>
    </row>
    <row r="1998">
      <c r="A1998" s="1" t="str">
        <f t="shared" si="1"/>
        <v>nko-UG</v>
      </c>
      <c r="B1998" s="5" t="s">
        <v>9202</v>
      </c>
      <c r="C1998" s="5" t="s">
        <v>1982</v>
      </c>
      <c r="D1998" s="1" t="s">
        <v>9208</v>
      </c>
      <c r="E1998" s="1">
        <v>1.0</v>
      </c>
      <c r="F1998" s="20" t="str">
        <f>VLOOKUP(C1998,Countries!D:P,13,FALSE)</f>
        <v>1,32</v>
      </c>
    </row>
    <row r="1999">
      <c r="A1999" s="1" t="str">
        <f t="shared" si="1"/>
        <v>nkr-FM</v>
      </c>
      <c r="B1999" s="5" t="s">
        <v>9209</v>
      </c>
      <c r="C1999" s="5" t="s">
        <v>1272</v>
      </c>
      <c r="D1999" s="1" t="s">
        <v>9211</v>
      </c>
      <c r="E1999" s="1">
        <v>1.0</v>
      </c>
      <c r="F1999" s="20" t="str">
        <f>VLOOKUP(C1999,Countries!D:P,13,FALSE)</f>
        <v>6.9167,158.25</v>
      </c>
    </row>
    <row r="2000">
      <c r="A2000" s="1" t="str">
        <f t="shared" si="1"/>
        <v>nkt-TH</v>
      </c>
      <c r="B2000" s="5" t="s">
        <v>9212</v>
      </c>
      <c r="C2000" s="5" t="s">
        <v>1896</v>
      </c>
      <c r="D2000" s="1" t="s">
        <v>9215</v>
      </c>
      <c r="E2000" s="1">
        <v>1.0</v>
      </c>
      <c r="F2000" s="20" t="str">
        <f>VLOOKUP(C2000,Countries!D:P,13,FALSE)</f>
        <v>15,100</v>
      </c>
    </row>
    <row r="2001">
      <c r="A2001" s="1" t="str">
        <f t="shared" si="1"/>
        <v>nku-EG</v>
      </c>
      <c r="B2001" s="5" t="s">
        <v>9216</v>
      </c>
      <c r="C2001" s="5" t="s">
        <v>622</v>
      </c>
      <c r="D2001" s="1" t="s">
        <v>9217</v>
      </c>
      <c r="E2001" s="1">
        <v>1.0</v>
      </c>
      <c r="F2001" s="20" t="str">
        <f>VLOOKUP(C2001,Countries!D:P,13,FALSE)</f>
        <v>27,30</v>
      </c>
    </row>
    <row r="2002">
      <c r="A2002" s="1" t="str">
        <f t="shared" si="1"/>
        <v>nlr-AU</v>
      </c>
      <c r="B2002" s="5" t="s">
        <v>9218</v>
      </c>
      <c r="C2002" s="5" t="s">
        <v>179</v>
      </c>
      <c r="D2002" s="1" t="s">
        <v>9220</v>
      </c>
      <c r="E2002" s="1">
        <v>1.0</v>
      </c>
      <c r="F2002" s="20" t="str">
        <f>VLOOKUP(C2002,Countries!D:P,13,FALSE)</f>
        <v>-27,133</v>
      </c>
    </row>
    <row r="2003">
      <c r="A2003" s="1" t="str">
        <f t="shared" si="1"/>
        <v>nlu-AU</v>
      </c>
      <c r="B2003" s="5" t="s">
        <v>9221</v>
      </c>
      <c r="C2003" s="5" t="s">
        <v>179</v>
      </c>
      <c r="D2003" s="1" t="s">
        <v>9224</v>
      </c>
      <c r="E2003" s="1">
        <v>1.0</v>
      </c>
      <c r="F2003" s="20" t="str">
        <f>VLOOKUP(C2003,Countries!D:P,13,FALSE)</f>
        <v>-27,133</v>
      </c>
    </row>
    <row r="2004">
      <c r="A2004" s="1" t="str">
        <f t="shared" si="1"/>
        <v>nly-AU</v>
      </c>
      <c r="B2004" s="5" t="s">
        <v>9225</v>
      </c>
      <c r="C2004" s="5" t="s">
        <v>179</v>
      </c>
      <c r="D2004" s="1" t="s">
        <v>9227</v>
      </c>
      <c r="E2004" s="1">
        <v>1.0</v>
      </c>
      <c r="F2004" s="20" t="str">
        <f>VLOOKUP(C2004,Countries!D:P,13,FALSE)</f>
        <v>-27,133</v>
      </c>
    </row>
    <row r="2005">
      <c r="A2005" s="1" t="str">
        <f t="shared" si="1"/>
        <v>nma-IN</v>
      </c>
      <c r="B2005" s="5" t="s">
        <v>9228</v>
      </c>
      <c r="C2005" s="5" t="s">
        <v>938</v>
      </c>
      <c r="D2005" s="1" t="s">
        <v>9231</v>
      </c>
      <c r="E2005" s="1">
        <v>1.0</v>
      </c>
      <c r="F2005" s="20" t="str">
        <f>VLOOKUP(C2005,Countries!D:P,13,FALSE)</f>
        <v>20,77</v>
      </c>
    </row>
    <row r="2006">
      <c r="A2006" s="1" t="str">
        <f t="shared" si="1"/>
        <v>nmb-BR</v>
      </c>
      <c r="B2006" s="5" t="s">
        <v>8943</v>
      </c>
      <c r="C2006" s="5" t="s">
        <v>342</v>
      </c>
      <c r="D2006" s="1" t="s">
        <v>9233</v>
      </c>
      <c r="E2006" s="1">
        <v>1.0</v>
      </c>
      <c r="F2006" s="20" t="str">
        <f>VLOOKUP(C2006,Countries!D:P,13,FALSE)</f>
        <v>-10,-55</v>
      </c>
    </row>
    <row r="2007">
      <c r="A2007" s="1" t="str">
        <f t="shared" si="1"/>
        <v>nmd-PG</v>
      </c>
      <c r="B2007" s="5" t="s">
        <v>9011</v>
      </c>
      <c r="C2007" s="5" t="s">
        <v>1500</v>
      </c>
      <c r="D2007" s="1" t="s">
        <v>9237</v>
      </c>
      <c r="E2007" s="1">
        <v>1.0</v>
      </c>
      <c r="F2007" s="20" t="str">
        <f>VLOOKUP(C2007,Countries!D:P,13,FALSE)</f>
        <v>-6,147</v>
      </c>
    </row>
    <row r="2008">
      <c r="A2008" s="1" t="str">
        <f t="shared" si="1"/>
        <v>nmi-MX</v>
      </c>
      <c r="B2008" s="5" t="s">
        <v>9239</v>
      </c>
      <c r="C2008" s="5" t="s">
        <v>1264</v>
      </c>
      <c r="D2008" s="1" t="s">
        <v>9241</v>
      </c>
      <c r="E2008" s="1">
        <v>1.0</v>
      </c>
      <c r="F2008" s="20" t="str">
        <f>VLOOKUP(C2008,Countries!D:P,13,FALSE)</f>
        <v>23,-102</v>
      </c>
    </row>
    <row r="2009">
      <c r="A2009" s="1" t="str">
        <f t="shared" si="1"/>
        <v>nmm-NP</v>
      </c>
      <c r="B2009" s="5" t="s">
        <v>9242</v>
      </c>
      <c r="C2009" s="5" t="s">
        <v>1361</v>
      </c>
      <c r="D2009" s="1" t="s">
        <v>9244</v>
      </c>
      <c r="E2009" s="1">
        <v>1.0</v>
      </c>
      <c r="F2009" s="20" t="str">
        <f>VLOOKUP(C2009,Countries!D:P,13,FALSE)</f>
        <v>28,84</v>
      </c>
    </row>
    <row r="2010">
      <c r="A2010" s="1" t="str">
        <f t="shared" si="1"/>
        <v>nmp-MX</v>
      </c>
      <c r="B2010" s="5" t="s">
        <v>9245</v>
      </c>
      <c r="C2010" s="5" t="s">
        <v>1264</v>
      </c>
      <c r="D2010" s="1" t="s">
        <v>9246</v>
      </c>
      <c r="E2010" s="1">
        <v>1.0</v>
      </c>
      <c r="F2010" s="20" t="str">
        <f>VLOOKUP(C2010,Countries!D:P,13,FALSE)</f>
        <v>23,-102</v>
      </c>
    </row>
    <row r="2011">
      <c r="A2011" s="1" t="str">
        <f t="shared" si="1"/>
        <v>nnc-IN</v>
      </c>
      <c r="B2011" s="5" t="s">
        <v>9247</v>
      </c>
      <c r="C2011" s="5" t="s">
        <v>938</v>
      </c>
      <c r="D2011" s="1" t="s">
        <v>9248</v>
      </c>
      <c r="E2011" s="1">
        <v>1.0</v>
      </c>
      <c r="F2011" s="20" t="str">
        <f>VLOOKUP(C2011,Countries!D:P,13,FALSE)</f>
        <v>20,77</v>
      </c>
    </row>
    <row r="2012">
      <c r="A2012" s="1" t="str">
        <f t="shared" si="1"/>
        <v>nnd-PG</v>
      </c>
      <c r="B2012" s="5" t="s">
        <v>9249</v>
      </c>
      <c r="C2012" s="5" t="s">
        <v>1500</v>
      </c>
      <c r="D2012" s="1" t="s">
        <v>9252</v>
      </c>
      <c r="E2012" s="1">
        <v>1.0</v>
      </c>
      <c r="F2012" s="20" t="str">
        <f>VLOOKUP(C2012,Countries!D:P,13,FALSE)</f>
        <v>-6,147</v>
      </c>
    </row>
    <row r="2013">
      <c r="A2013" s="1" t="str">
        <f t="shared" si="1"/>
        <v>nne-NC</v>
      </c>
      <c r="B2013" s="5" t="s">
        <v>9253</v>
      </c>
      <c r="C2013" s="5" t="s">
        <v>1378</v>
      </c>
      <c r="D2013" s="1" t="s">
        <v>9255</v>
      </c>
      <c r="E2013" s="1">
        <v>1.0</v>
      </c>
      <c r="F2013" s="20" t="str">
        <f>VLOOKUP(C2013,Countries!D:P,13,FALSE)</f>
        <v>-21.5,165.5</v>
      </c>
    </row>
    <row r="2014">
      <c r="A2014" s="1" t="str">
        <f t="shared" si="1"/>
        <v>nng-CD</v>
      </c>
      <c r="B2014" s="5" t="s">
        <v>9257</v>
      </c>
      <c r="C2014" s="5" t="s">
        <v>511</v>
      </c>
      <c r="D2014" s="1" t="s">
        <v>9260</v>
      </c>
      <c r="E2014" s="1">
        <v>1.0</v>
      </c>
      <c r="F2014" s="20" t="str">
        <f>VLOOKUP(C2014,Countries!D:P,13,FALSE)</f>
        <v>0,25</v>
      </c>
    </row>
    <row r="2015">
      <c r="A2015" s="1" t="str">
        <f t="shared" si="1"/>
        <v>nnk-PG</v>
      </c>
      <c r="B2015" s="5" t="s">
        <v>9261</v>
      </c>
      <c r="C2015" s="5" t="s">
        <v>1500</v>
      </c>
      <c r="D2015" s="1" t="s">
        <v>9263</v>
      </c>
      <c r="E2015" s="1">
        <v>1.0</v>
      </c>
      <c r="F2015" s="20" t="str">
        <f>VLOOKUP(C2015,Countries!D:P,13,FALSE)</f>
        <v>-6,147</v>
      </c>
    </row>
    <row r="2016">
      <c r="A2016" s="1" t="str">
        <f t="shared" si="1"/>
        <v>nnm-TV</v>
      </c>
      <c r="B2016" s="5" t="s">
        <v>8908</v>
      </c>
      <c r="C2016" s="5" t="s">
        <v>1974</v>
      </c>
      <c r="D2016" s="1" t="s">
        <v>9266</v>
      </c>
      <c r="E2016" s="1">
        <v>1.0</v>
      </c>
      <c r="F2016" s="20" t="str">
        <f>VLOOKUP(C2016,Countries!D:P,13,FALSE)</f>
        <v>-8,178</v>
      </c>
    </row>
    <row r="2017">
      <c r="A2017" s="1" t="str">
        <f t="shared" si="1"/>
        <v>nnn-BF</v>
      </c>
      <c r="B2017" s="5" t="s">
        <v>9267</v>
      </c>
      <c r="C2017" s="5" t="s">
        <v>379</v>
      </c>
      <c r="D2017" s="1" t="s">
        <v>9270</v>
      </c>
      <c r="E2017" s="1">
        <v>1.0</v>
      </c>
      <c r="F2017" s="20" t="str">
        <f>VLOOKUP(C2017,Countries!D:P,13,FALSE)</f>
        <v>13,-2</v>
      </c>
    </row>
    <row r="2018">
      <c r="A2018" s="1" t="str">
        <f t="shared" si="1"/>
        <v>nnt-US</v>
      </c>
      <c r="B2018" s="5" t="s">
        <v>9271</v>
      </c>
      <c r="C2018" s="5" t="s">
        <v>2017</v>
      </c>
      <c r="D2018" s="1" t="s">
        <v>9273</v>
      </c>
      <c r="E2018" s="1">
        <v>1.0</v>
      </c>
      <c r="F2018" s="20" t="str">
        <f>VLOOKUP(C2018,Countries!D:P,13,FALSE)</f>
        <v>38,-97</v>
      </c>
    </row>
    <row r="2019">
      <c r="A2019" s="1" t="str">
        <f t="shared" si="1"/>
        <v>nob-EG</v>
      </c>
      <c r="B2019" s="5" t="s">
        <v>9274</v>
      </c>
      <c r="C2019" s="5" t="s">
        <v>622</v>
      </c>
      <c r="D2019" s="1" t="s">
        <v>9277</v>
      </c>
      <c r="E2019" s="1">
        <v>1.0</v>
      </c>
      <c r="F2019" s="20" t="str">
        <f>VLOOKUP(C2019,Countries!D:P,13,FALSE)</f>
        <v>27,30</v>
      </c>
    </row>
    <row r="2020">
      <c r="A2020" s="1" t="str">
        <f t="shared" si="1"/>
        <v>nob-SD</v>
      </c>
      <c r="B2020" s="5" t="s">
        <v>9274</v>
      </c>
      <c r="C2020" s="5" t="s">
        <v>1818</v>
      </c>
      <c r="D2020" s="1" t="s">
        <v>9277</v>
      </c>
      <c r="E2020" s="1">
        <v>1.0</v>
      </c>
      <c r="F2020" s="20" t="str">
        <f>VLOOKUP(C2020,Countries!D:P,13,FALSE)</f>
        <v>15,30</v>
      </c>
    </row>
    <row r="2021">
      <c r="A2021" s="1" t="str">
        <f t="shared" si="1"/>
        <v>noc-IN</v>
      </c>
      <c r="B2021" s="5" t="s">
        <v>9280</v>
      </c>
      <c r="C2021" s="5" t="s">
        <v>938</v>
      </c>
      <c r="D2021" s="1" t="s">
        <v>9283</v>
      </c>
      <c r="E2021" s="1">
        <v>1.0</v>
      </c>
      <c r="F2021" s="20" t="str">
        <f>VLOOKUP(C2021,Countries!D:P,13,FALSE)</f>
        <v>20,77</v>
      </c>
    </row>
    <row r="2022">
      <c r="A2022" s="1" t="str">
        <f t="shared" si="1"/>
        <v>nog-RU</v>
      </c>
      <c r="B2022" s="5" t="s">
        <v>9284</v>
      </c>
      <c r="C2022" s="5" t="s">
        <v>1590</v>
      </c>
      <c r="D2022" s="1" t="s">
        <v>9286</v>
      </c>
      <c r="E2022" s="1">
        <v>1.0</v>
      </c>
      <c r="F2022" s="20" t="str">
        <f>VLOOKUP(C2022,Countries!D:P,13,FALSE)</f>
        <v>60,100</v>
      </c>
    </row>
    <row r="2023">
      <c r="A2023" s="1" t="str">
        <f t="shared" si="1"/>
        <v>nok-RU</v>
      </c>
      <c r="B2023" s="5" t="s">
        <v>9287</v>
      </c>
      <c r="C2023" s="5" t="s">
        <v>1590</v>
      </c>
      <c r="D2023" s="1" t="s">
        <v>9288</v>
      </c>
      <c r="E2023" s="1">
        <v>1.0</v>
      </c>
      <c r="F2023" s="20" t="str">
        <f>VLOOKUP(C2023,Countries!D:P,13,FALSE)</f>
        <v>60,100</v>
      </c>
    </row>
    <row r="2024">
      <c r="A2024" s="1" t="str">
        <f t="shared" si="1"/>
        <v>nom-PE</v>
      </c>
      <c r="B2024" s="5" t="s">
        <v>9289</v>
      </c>
      <c r="C2024" s="5" t="s">
        <v>1516</v>
      </c>
      <c r="D2024" s="1" t="s">
        <v>9292</v>
      </c>
      <c r="E2024" s="1">
        <v>1.0</v>
      </c>
      <c r="F2024" s="20" t="str">
        <f>VLOOKUP(C2024,Countries!D:P,13,FALSE)</f>
        <v>-10,-76</v>
      </c>
    </row>
    <row r="2025">
      <c r="A2025" s="1" t="str">
        <f t="shared" si="1"/>
        <v>non-CM</v>
      </c>
      <c r="B2025" s="5" t="s">
        <v>9294</v>
      </c>
      <c r="C2025" s="5" t="s">
        <v>411</v>
      </c>
      <c r="D2025" s="1" t="s">
        <v>9296</v>
      </c>
      <c r="E2025" s="1">
        <v>1.0</v>
      </c>
      <c r="F2025" s="20" t="str">
        <f>VLOOKUP(C2025,Countries!D:P,13,FALSE)</f>
        <v>6,12</v>
      </c>
    </row>
    <row r="2026">
      <c r="A2026" s="1" t="str">
        <f t="shared" si="1"/>
        <v>noo-SN</v>
      </c>
      <c r="B2026" s="5" t="s">
        <v>7365</v>
      </c>
      <c r="C2026" s="5" t="s">
        <v>1694</v>
      </c>
      <c r="D2026" s="1" t="s">
        <v>9299</v>
      </c>
      <c r="E2026" s="1">
        <v>1.0</v>
      </c>
      <c r="F2026" s="20" t="str">
        <f>VLOOKUP(C2026,Countries!D:P,13,FALSE)</f>
        <v>14,-14</v>
      </c>
    </row>
    <row r="2027">
      <c r="A2027" s="1" t="str">
        <f t="shared" si="1"/>
        <v>nor-NO</v>
      </c>
      <c r="B2027" s="5" t="s">
        <v>9300</v>
      </c>
      <c r="C2027" s="5" t="s">
        <v>1450</v>
      </c>
      <c r="D2027" s="1" t="s">
        <v>9302</v>
      </c>
      <c r="E2027" s="1">
        <v>1.0</v>
      </c>
      <c r="F2027" s="20" t="str">
        <f>VLOOKUP(C2027,Countries!D:P,13,FALSE)</f>
        <v>62,10</v>
      </c>
    </row>
    <row r="2028">
      <c r="A2028" s="1" t="str">
        <f t="shared" si="1"/>
        <v>npa-MX</v>
      </c>
      <c r="B2028" s="5" t="s">
        <v>9303</v>
      </c>
      <c r="C2028" s="5" t="s">
        <v>1264</v>
      </c>
      <c r="D2028" s="1" t="s">
        <v>9305</v>
      </c>
      <c r="E2028" s="1">
        <v>1.0</v>
      </c>
      <c r="F2028" s="20" t="str">
        <f>VLOOKUP(C2028,Countries!D:P,13,FALSE)</f>
        <v>23,-102</v>
      </c>
    </row>
    <row r="2029">
      <c r="A2029" s="1" t="str">
        <f t="shared" si="1"/>
        <v>nph-NP</v>
      </c>
      <c r="B2029" s="5" t="s">
        <v>9306</v>
      </c>
      <c r="C2029" s="5" t="s">
        <v>1361</v>
      </c>
      <c r="D2029" s="1" t="s">
        <v>9308</v>
      </c>
      <c r="E2029" s="1">
        <v>1.0</v>
      </c>
      <c r="F2029" s="20" t="str">
        <f>VLOOKUP(C2029,Countries!D:P,13,FALSE)</f>
        <v>28,84</v>
      </c>
    </row>
    <row r="2030">
      <c r="A2030" s="1" t="str">
        <f t="shared" si="1"/>
        <v>npi-NG</v>
      </c>
      <c r="B2030" s="5" t="s">
        <v>9309</v>
      </c>
      <c r="C2030" s="5" t="s">
        <v>1408</v>
      </c>
      <c r="D2030" s="1" t="s">
        <v>9312</v>
      </c>
      <c r="E2030" s="1">
        <v>1.0</v>
      </c>
      <c r="F2030" s="20" t="str">
        <f>VLOOKUP(C2030,Countries!D:P,13,FALSE)</f>
        <v>10,8</v>
      </c>
    </row>
    <row r="2031">
      <c r="A2031" s="1" t="str">
        <f t="shared" si="1"/>
        <v>npn-IN</v>
      </c>
      <c r="B2031" s="5" t="s">
        <v>9314</v>
      </c>
      <c r="C2031" s="5" t="s">
        <v>938</v>
      </c>
      <c r="D2031" s="1" t="s">
        <v>9316</v>
      </c>
      <c r="E2031" s="1">
        <v>1.0</v>
      </c>
      <c r="F2031" s="20" t="str">
        <f>VLOOKUP(C2031,Countries!D:P,13,FALSE)</f>
        <v>20,77</v>
      </c>
    </row>
    <row r="2032">
      <c r="A2032" s="1" t="str">
        <f t="shared" si="1"/>
        <v>npu-ID</v>
      </c>
      <c r="B2032" s="5" t="s">
        <v>9317</v>
      </c>
      <c r="C2032" s="5" t="s">
        <v>946</v>
      </c>
      <c r="D2032" s="1" t="s">
        <v>9320</v>
      </c>
      <c r="E2032" s="1">
        <v>1.0</v>
      </c>
      <c r="F2032" s="20" t="str">
        <f>VLOOKUP(C2032,Countries!D:P,13,FALSE)</f>
        <v>-5,120</v>
      </c>
    </row>
    <row r="2033">
      <c r="A2033" s="1" t="str">
        <f t="shared" si="1"/>
        <v>nrg-BF</v>
      </c>
      <c r="B2033" s="5" t="s">
        <v>9321</v>
      </c>
      <c r="C2033" s="5" t="s">
        <v>379</v>
      </c>
      <c r="D2033" s="1" t="s">
        <v>9324</v>
      </c>
      <c r="E2033" s="1">
        <v>1.0</v>
      </c>
      <c r="F2033" s="20" t="str">
        <f>VLOOKUP(C2033,Countries!D:P,13,FALSE)</f>
        <v>13,-2</v>
      </c>
    </row>
    <row r="2034">
      <c r="A2034" s="1" t="str">
        <f t="shared" si="1"/>
        <v>nrm-MY</v>
      </c>
      <c r="B2034" s="5" t="s">
        <v>9325</v>
      </c>
      <c r="C2034" s="5" t="s">
        <v>1193</v>
      </c>
      <c r="D2034" s="1" t="s">
        <v>9327</v>
      </c>
      <c r="E2034" s="1">
        <v>1.0</v>
      </c>
      <c r="F2034" s="20" t="str">
        <f>VLOOKUP(C2034,Countries!D:P,13,FALSE)</f>
        <v>2.5,112.5</v>
      </c>
    </row>
    <row r="2035">
      <c r="A2035" s="1" t="str">
        <f t="shared" si="1"/>
        <v>nro-NA</v>
      </c>
      <c r="B2035" s="5" t="s">
        <v>9328</v>
      </c>
      <c r="C2035" s="5" t="s">
        <v>1345</v>
      </c>
      <c r="D2035" s="1" t="s">
        <v>9331</v>
      </c>
      <c r="E2035" s="1">
        <v>1.0</v>
      </c>
      <c r="F2035" s="20" t="str">
        <f>VLOOKUP(C2035,Countries!D:P,13,FALSE)</f>
        <v>-22,17</v>
      </c>
    </row>
    <row r="2036">
      <c r="A2036" s="1" t="str">
        <f t="shared" si="1"/>
        <v>nro-BW</v>
      </c>
      <c r="B2036" s="5" t="s">
        <v>9328</v>
      </c>
      <c r="C2036" s="5" t="s">
        <v>322</v>
      </c>
      <c r="D2036" s="1" t="s">
        <v>9331</v>
      </c>
      <c r="E2036" s="1">
        <v>1.0</v>
      </c>
      <c r="F2036" s="20" t="str">
        <f>VLOOKUP(C2036,Countries!D:P,13,FALSE)</f>
        <v>-22,24</v>
      </c>
    </row>
    <row r="2037">
      <c r="A2037" s="1" t="str">
        <f t="shared" si="1"/>
        <v>nse-ZM</v>
      </c>
      <c r="B2037" s="5" t="s">
        <v>9333</v>
      </c>
      <c r="C2037" s="5" t="s">
        <v>2116</v>
      </c>
      <c r="D2037" s="1" t="s">
        <v>9335</v>
      </c>
      <c r="E2037" s="1">
        <v>1.0</v>
      </c>
      <c r="F2037" s="20" t="str">
        <f>VLOOKUP(C2037,Countries!D:P,13,FALSE)</f>
        <v>-15,30</v>
      </c>
    </row>
    <row r="2038">
      <c r="A2038" s="1" t="str">
        <f t="shared" si="1"/>
        <v>nsg-CA</v>
      </c>
      <c r="B2038" s="5" t="s">
        <v>9336</v>
      </c>
      <c r="C2038" s="5" t="s">
        <v>418</v>
      </c>
      <c r="D2038" s="1" t="s">
        <v>9339</v>
      </c>
      <c r="E2038" s="1">
        <v>1.0</v>
      </c>
      <c r="F2038" s="20" t="str">
        <f>VLOOKUP(C2038,Countries!D:P,13,FALSE)</f>
        <v>60,-95</v>
      </c>
    </row>
    <row r="2039">
      <c r="A2039" s="1" t="str">
        <f t="shared" si="1"/>
        <v>nsk-CA</v>
      </c>
      <c r="B2039" s="5" t="s">
        <v>9341</v>
      </c>
      <c r="C2039" s="5" t="s">
        <v>418</v>
      </c>
      <c r="D2039" s="1" t="s">
        <v>9343</v>
      </c>
      <c r="E2039" s="1">
        <v>1.0</v>
      </c>
      <c r="F2039" s="20" t="str">
        <f>VLOOKUP(C2039,Countries!D:P,13,FALSE)</f>
        <v>60,-95</v>
      </c>
    </row>
    <row r="2040">
      <c r="A2040" s="1" t="str">
        <f t="shared" si="1"/>
        <v>nsn-US</v>
      </c>
      <c r="B2040" s="5" t="s">
        <v>9028</v>
      </c>
      <c r="C2040" s="5" t="s">
        <v>2017</v>
      </c>
      <c r="D2040" s="1" t="s">
        <v>9346</v>
      </c>
      <c r="E2040" s="1">
        <v>1.0</v>
      </c>
      <c r="F2040" s="20" t="str">
        <f>VLOOKUP(C2040,Countries!D:P,13,FALSE)</f>
        <v>38,-97</v>
      </c>
    </row>
    <row r="2041">
      <c r="A2041" s="1" t="str">
        <f t="shared" si="1"/>
        <v>nsy-SY</v>
      </c>
      <c r="B2041" s="5" t="s">
        <v>9348</v>
      </c>
      <c r="C2041" s="5" t="s">
        <v>1860</v>
      </c>
      <c r="D2041" s="1" t="s">
        <v>9351</v>
      </c>
      <c r="E2041" s="1">
        <v>1.0</v>
      </c>
      <c r="F2041" s="20" t="str">
        <f>VLOOKUP(C2041,Countries!D:P,13,FALSE)</f>
        <v>35,38</v>
      </c>
    </row>
    <row r="2042">
      <c r="A2042" s="1" t="str">
        <f t="shared" si="1"/>
        <v>nsz-MX</v>
      </c>
      <c r="B2042" s="5" t="s">
        <v>9344</v>
      </c>
      <c r="C2042" s="5" t="s">
        <v>1264</v>
      </c>
      <c r="D2042" s="1" t="s">
        <v>9354</v>
      </c>
      <c r="E2042" s="1">
        <v>1.0</v>
      </c>
      <c r="F2042" s="20" t="str">
        <f>VLOOKUP(C2042,Countries!D:P,13,FALSE)</f>
        <v>23,-102</v>
      </c>
    </row>
    <row r="2043">
      <c r="A2043" s="1" t="str">
        <f t="shared" si="1"/>
        <v>nte-NO</v>
      </c>
      <c r="B2043" s="5" t="s">
        <v>9356</v>
      </c>
      <c r="C2043" s="5" t="s">
        <v>1450</v>
      </c>
      <c r="D2043" s="1" t="s">
        <v>9359</v>
      </c>
      <c r="E2043" s="1">
        <v>1.0</v>
      </c>
      <c r="F2043" s="20" t="str">
        <f>VLOOKUP(C2043,Countries!D:P,13,FALSE)</f>
        <v>62,10</v>
      </c>
    </row>
    <row r="2044">
      <c r="A2044" s="1" t="str">
        <f t="shared" si="1"/>
        <v>nti-CD</v>
      </c>
      <c r="B2044" s="5" t="s">
        <v>9360</v>
      </c>
      <c r="C2044" s="5" t="s">
        <v>511</v>
      </c>
      <c r="D2044" s="1" t="s">
        <v>9363</v>
      </c>
      <c r="E2044" s="1">
        <v>1.0</v>
      </c>
      <c r="F2044" s="20" t="str">
        <f>VLOOKUP(C2044,Countries!D:P,13,FALSE)</f>
        <v>0,25</v>
      </c>
    </row>
    <row r="2045">
      <c r="A2045" s="1" t="str">
        <f t="shared" si="1"/>
        <v>ntj-AU</v>
      </c>
      <c r="B2045" s="5" t="s">
        <v>9365</v>
      </c>
      <c r="C2045" s="5" t="s">
        <v>179</v>
      </c>
      <c r="D2045" s="1" t="s">
        <v>9367</v>
      </c>
      <c r="E2045" s="1">
        <v>1.0</v>
      </c>
      <c r="F2045" s="20" t="str">
        <f>VLOOKUP(C2045,Countries!D:P,13,FALSE)</f>
        <v>-27,133</v>
      </c>
    </row>
    <row r="2046">
      <c r="A2046" s="1" t="str">
        <f t="shared" si="1"/>
        <v>ntn-BJ</v>
      </c>
      <c r="B2046" s="5" t="s">
        <v>9368</v>
      </c>
      <c r="C2046" s="5" t="s">
        <v>269</v>
      </c>
      <c r="D2046" s="1" t="s">
        <v>9371</v>
      </c>
      <c r="E2046" s="1">
        <v>1.0</v>
      </c>
      <c r="F2046" s="20" t="str">
        <f>VLOOKUP(C2046,Countries!D:P,13,FALSE)</f>
        <v>9.5,2.25</v>
      </c>
    </row>
    <row r="2047">
      <c r="A2047" s="1" t="str">
        <f t="shared" si="1"/>
        <v>nto-CD</v>
      </c>
      <c r="B2047" s="5" t="s">
        <v>9373</v>
      </c>
      <c r="C2047" s="5" t="s">
        <v>511</v>
      </c>
      <c r="D2047" s="1" t="s">
        <v>9375</v>
      </c>
      <c r="E2047" s="1">
        <v>1.0</v>
      </c>
      <c r="F2047" s="20" t="str">
        <f>VLOOKUP(C2047,Countries!D:P,13,FALSE)</f>
        <v>0,25</v>
      </c>
    </row>
    <row r="2048">
      <c r="A2048" s="1" t="str">
        <f t="shared" si="1"/>
        <v>ntu-RU</v>
      </c>
      <c r="B2048" s="5" t="s">
        <v>9376</v>
      </c>
      <c r="C2048" s="5" t="s">
        <v>1590</v>
      </c>
      <c r="D2048" s="1" t="s">
        <v>9377</v>
      </c>
      <c r="E2048" s="1">
        <v>1.0</v>
      </c>
      <c r="F2048" s="20" t="str">
        <f>VLOOKUP(C2048,Countries!D:P,13,FALSE)</f>
        <v>60,100</v>
      </c>
    </row>
    <row r="2049">
      <c r="A2049" s="1" t="str">
        <f t="shared" si="1"/>
        <v>nua-ID</v>
      </c>
      <c r="B2049" s="5" t="s">
        <v>9378</v>
      </c>
      <c r="C2049" s="5" t="s">
        <v>946</v>
      </c>
      <c r="D2049" s="1" t="s">
        <v>9381</v>
      </c>
      <c r="E2049" s="1">
        <v>1.0</v>
      </c>
      <c r="F2049" s="20" t="str">
        <f>VLOOKUP(C2049,Countries!D:P,13,FALSE)</f>
        <v>-5,120</v>
      </c>
    </row>
    <row r="2050">
      <c r="A2050" s="1" t="str">
        <f t="shared" si="1"/>
        <v>nub-UG</v>
      </c>
      <c r="B2050" s="5" t="s">
        <v>9382</v>
      </c>
      <c r="C2050" s="5" t="s">
        <v>1982</v>
      </c>
      <c r="D2050" s="1" t="s">
        <v>9385</v>
      </c>
      <c r="E2050" s="1">
        <v>1.0</v>
      </c>
      <c r="F2050" s="20" t="str">
        <f>VLOOKUP(C2050,Countries!D:P,13,FALSE)</f>
        <v>1,32</v>
      </c>
    </row>
    <row r="2051">
      <c r="A2051" s="1" t="str">
        <f t="shared" si="1"/>
        <v>nue-SD</v>
      </c>
      <c r="B2051" s="5" t="s">
        <v>9386</v>
      </c>
      <c r="C2051" s="5" t="s">
        <v>1818</v>
      </c>
      <c r="D2051" s="1" t="s">
        <v>9389</v>
      </c>
      <c r="E2051" s="1">
        <v>1.0</v>
      </c>
      <c r="F2051" s="20" t="str">
        <f>VLOOKUP(C2051,Countries!D:P,13,FALSE)</f>
        <v>15,30</v>
      </c>
    </row>
    <row r="2052">
      <c r="A2052" s="1" t="str">
        <f t="shared" si="1"/>
        <v>nue-ET</v>
      </c>
      <c r="B2052" s="5" t="s">
        <v>9386</v>
      </c>
      <c r="C2052" s="5" t="s">
        <v>673</v>
      </c>
      <c r="D2052" s="1" t="s">
        <v>9389</v>
      </c>
      <c r="E2052" s="1">
        <v>1.0</v>
      </c>
      <c r="F2052" s="20" t="str">
        <f>VLOOKUP(C2052,Countries!D:P,13,FALSE)</f>
        <v>8,38</v>
      </c>
    </row>
    <row r="2053">
      <c r="A2053" s="1" t="str">
        <f t="shared" si="1"/>
        <v>nug-AU</v>
      </c>
      <c r="B2053" s="5" t="s">
        <v>9390</v>
      </c>
      <c r="C2053" s="5" t="s">
        <v>179</v>
      </c>
      <c r="D2053" s="1" t="s">
        <v>9393</v>
      </c>
      <c r="E2053" s="1">
        <v>1.0</v>
      </c>
      <c r="F2053" s="20" t="str">
        <f>VLOOKUP(C2053,Countries!D:P,13,FALSE)</f>
        <v>-27,133</v>
      </c>
    </row>
    <row r="2054">
      <c r="A2054" s="1" t="str">
        <f t="shared" si="1"/>
        <v>nuk-CO</v>
      </c>
      <c r="B2054" s="5" t="s">
        <v>9395</v>
      </c>
      <c r="C2054" s="5" t="s">
        <v>485</v>
      </c>
      <c r="D2054" s="1" t="s">
        <v>9397</v>
      </c>
      <c r="E2054" s="1">
        <v>1.0</v>
      </c>
      <c r="F2054" s="20" t="str">
        <f>VLOOKUP(C2054,Countries!D:P,13,FALSE)</f>
        <v>4,-72</v>
      </c>
    </row>
    <row r="2055">
      <c r="A2055" s="1" t="str">
        <f t="shared" si="1"/>
        <v>nun-VN</v>
      </c>
      <c r="B2055" s="5" t="s">
        <v>2680</v>
      </c>
      <c r="C2055" s="5" t="s">
        <v>2064</v>
      </c>
      <c r="D2055" s="1" t="s">
        <v>9400</v>
      </c>
      <c r="E2055" s="1">
        <v>1.0</v>
      </c>
      <c r="F2055" s="20" t="str">
        <f>VLOOKUP(C2055,Countries!D:P,13,FALSE)</f>
        <v>16,106</v>
      </c>
    </row>
    <row r="2056">
      <c r="A2056" s="1" t="str">
        <f t="shared" si="1"/>
        <v>nup-NG</v>
      </c>
      <c r="B2056" s="5" t="s">
        <v>9401</v>
      </c>
      <c r="C2056" s="5" t="s">
        <v>1408</v>
      </c>
      <c r="D2056" s="1" t="s">
        <v>9403</v>
      </c>
      <c r="E2056" s="1">
        <v>1.0</v>
      </c>
      <c r="F2056" s="20" t="str">
        <f>VLOOKUP(C2056,Countries!D:P,13,FALSE)</f>
        <v>10,8</v>
      </c>
    </row>
    <row r="2057">
      <c r="A2057" s="1" t="str">
        <f t="shared" si="1"/>
        <v>nus-CN</v>
      </c>
      <c r="B2057" s="5" t="s">
        <v>9387</v>
      </c>
      <c r="C2057" s="5" t="s">
        <v>460</v>
      </c>
      <c r="D2057" s="1" t="s">
        <v>9406</v>
      </c>
      <c r="E2057" s="1">
        <v>1.0</v>
      </c>
      <c r="F2057" s="20" t="str">
        <f>VLOOKUP(C2057,Countries!D:P,13,FALSE)</f>
        <v>35,105</v>
      </c>
    </row>
    <row r="2058">
      <c r="A2058" s="1" t="str">
        <f t="shared" si="1"/>
        <v>nuu-CA</v>
      </c>
      <c r="B2058" s="5" t="s">
        <v>9408</v>
      </c>
      <c r="C2058" s="5" t="s">
        <v>418</v>
      </c>
      <c r="D2058" s="1" t="s">
        <v>9409</v>
      </c>
      <c r="E2058" s="1">
        <v>1.0</v>
      </c>
      <c r="F2058" s="20" t="str">
        <f>VLOOKUP(C2058,Countries!D:P,13,FALSE)</f>
        <v>60,-95</v>
      </c>
    </row>
    <row r="2059">
      <c r="A2059" s="1" t="str">
        <f t="shared" si="1"/>
        <v>nvs-RU</v>
      </c>
      <c r="B2059" s="5" t="s">
        <v>9411</v>
      </c>
      <c r="C2059" s="5" t="s">
        <v>1590</v>
      </c>
      <c r="D2059" s="1" t="s">
        <v>9412</v>
      </c>
      <c r="E2059" s="1">
        <v>1.0</v>
      </c>
      <c r="F2059" s="20" t="str">
        <f>VLOOKUP(C2059,Countries!D:P,13,FALSE)</f>
        <v>60,100</v>
      </c>
    </row>
    <row r="2060">
      <c r="A2060" s="1" t="str">
        <f t="shared" si="1"/>
        <v>nwd-NP</v>
      </c>
      <c r="B2060" s="5" t="s">
        <v>9413</v>
      </c>
      <c r="C2060" s="5" t="s">
        <v>1361</v>
      </c>
      <c r="D2060" s="1" t="s">
        <v>9414</v>
      </c>
      <c r="E2060" s="1">
        <v>1.0</v>
      </c>
      <c r="F2060" s="20" t="str">
        <f>VLOOKUP(C2060,Countries!D:P,13,FALSE)</f>
        <v>28,84</v>
      </c>
    </row>
    <row r="2061">
      <c r="A2061" s="1" t="str">
        <f t="shared" si="1"/>
        <v>nya-AU</v>
      </c>
      <c r="B2061" s="5" t="s">
        <v>4128</v>
      </c>
      <c r="C2061" s="5" t="s">
        <v>179</v>
      </c>
      <c r="D2061" s="1" t="s">
        <v>9418</v>
      </c>
      <c r="E2061" s="1">
        <v>1.0</v>
      </c>
      <c r="F2061" s="20" t="str">
        <f>VLOOKUP(C2061,Countries!D:P,13,FALSE)</f>
        <v>-27,133</v>
      </c>
    </row>
    <row r="2062">
      <c r="A2062" s="1" t="str">
        <f t="shared" si="1"/>
        <v>nyg-UG</v>
      </c>
      <c r="B2062" s="5" t="s">
        <v>9419</v>
      </c>
      <c r="C2062" s="5" t="s">
        <v>1982</v>
      </c>
      <c r="D2062" s="1" t="s">
        <v>9422</v>
      </c>
      <c r="E2062" s="1">
        <v>1.0</v>
      </c>
      <c r="F2062" s="20" t="str">
        <f>VLOOKUP(C2062,Countries!D:P,13,FALSE)</f>
        <v>1,32</v>
      </c>
    </row>
    <row r="2063">
      <c r="A2063" s="1" t="str">
        <f t="shared" si="1"/>
        <v>nyh-ZM</v>
      </c>
      <c r="B2063" s="5" t="s">
        <v>9423</v>
      </c>
      <c r="C2063" s="5" t="s">
        <v>2116</v>
      </c>
      <c r="D2063" s="1" t="s">
        <v>9425</v>
      </c>
      <c r="E2063" s="1">
        <v>1.0</v>
      </c>
      <c r="F2063" s="20" t="str">
        <f>VLOOKUP(C2063,Countries!D:P,13,FALSE)</f>
        <v>-15,30</v>
      </c>
    </row>
    <row r="2064">
      <c r="A2064" s="1" t="str">
        <f t="shared" si="1"/>
        <v>nyh-TZ</v>
      </c>
      <c r="B2064" s="5" t="s">
        <v>9423</v>
      </c>
      <c r="C2064" s="5" t="s">
        <v>1887</v>
      </c>
      <c r="D2064" s="1" t="s">
        <v>9425</v>
      </c>
      <c r="E2064" s="1">
        <v>1.0</v>
      </c>
      <c r="F2064" s="20" t="str">
        <f>VLOOKUP(C2064,Countries!D:P,13,FALSE)</f>
        <v>-6,35</v>
      </c>
    </row>
    <row r="2065">
      <c r="A2065" s="1" t="str">
        <f t="shared" si="1"/>
        <v>nyi-SD</v>
      </c>
      <c r="B2065" s="5" t="s">
        <v>9428</v>
      </c>
      <c r="C2065" s="5" t="s">
        <v>1818</v>
      </c>
      <c r="D2065" s="1" t="s">
        <v>9430</v>
      </c>
      <c r="E2065" s="1">
        <v>1.0</v>
      </c>
      <c r="F2065" s="20" t="str">
        <f>VLOOKUP(C2065,Countries!D:P,13,FALSE)</f>
        <v>15,30</v>
      </c>
    </row>
    <row r="2066">
      <c r="A2066" s="1" t="str">
        <f t="shared" si="1"/>
        <v>nyk-IN</v>
      </c>
      <c r="B2066" s="5" t="s">
        <v>9431</v>
      </c>
      <c r="C2066" s="5" t="s">
        <v>938</v>
      </c>
      <c r="D2066" s="1" t="s">
        <v>9434</v>
      </c>
      <c r="E2066" s="1">
        <v>1.0</v>
      </c>
      <c r="F2066" s="20" t="str">
        <f>VLOOKUP(C2066,Countries!D:P,13,FALSE)</f>
        <v>20,77</v>
      </c>
    </row>
    <row r="2067">
      <c r="A2067" s="1" t="str">
        <f t="shared" si="1"/>
        <v>nyl-NC</v>
      </c>
      <c r="B2067" s="5" t="s">
        <v>9435</v>
      </c>
      <c r="C2067" s="5" t="s">
        <v>1378</v>
      </c>
      <c r="D2067" s="1" t="s">
        <v>9438</v>
      </c>
      <c r="E2067" s="1">
        <v>1.0</v>
      </c>
      <c r="F2067" s="20" t="str">
        <f>VLOOKUP(C2067,Countries!D:P,13,FALSE)</f>
        <v>-21.5,165.5</v>
      </c>
    </row>
    <row r="2068">
      <c r="A2068" s="1" t="str">
        <f t="shared" si="1"/>
        <v>nym-TZ</v>
      </c>
      <c r="B2068" s="5" t="s">
        <v>9440</v>
      </c>
      <c r="C2068" s="5" t="s">
        <v>1887</v>
      </c>
      <c r="D2068" s="1" t="s">
        <v>9442</v>
      </c>
      <c r="E2068" s="1">
        <v>1.0</v>
      </c>
      <c r="F2068" s="20" t="str">
        <f>VLOOKUP(C2068,Countries!D:P,13,FALSE)</f>
        <v>-6,35</v>
      </c>
    </row>
    <row r="2069">
      <c r="A2069" s="1" t="str">
        <f t="shared" si="1"/>
        <v>nyn-AU</v>
      </c>
      <c r="B2069" s="5" t="s">
        <v>9443</v>
      </c>
      <c r="C2069" s="5" t="s">
        <v>179</v>
      </c>
      <c r="D2069" s="1" t="s">
        <v>9445</v>
      </c>
      <c r="E2069" s="1">
        <v>1.0</v>
      </c>
      <c r="F2069" s="20" t="str">
        <f>VLOOKUP(C2069,Countries!D:P,13,FALSE)</f>
        <v>-27,133</v>
      </c>
    </row>
    <row r="2070">
      <c r="A2070" s="1" t="str">
        <f t="shared" si="1"/>
        <v>nyr-AU</v>
      </c>
      <c r="B2070" s="5" t="s">
        <v>9446</v>
      </c>
      <c r="C2070" s="5" t="s">
        <v>179</v>
      </c>
      <c r="D2070" s="1" t="s">
        <v>9449</v>
      </c>
      <c r="E2070" s="1">
        <v>1.0</v>
      </c>
      <c r="F2070" s="20" t="str">
        <f>VLOOKUP(C2070,Countries!D:P,13,FALSE)</f>
        <v>-27,133</v>
      </c>
    </row>
    <row r="2071">
      <c r="A2071" s="1" t="str">
        <f t="shared" si="1"/>
        <v>nyu-AU</v>
      </c>
      <c r="B2071" s="5" t="s">
        <v>9450</v>
      </c>
      <c r="C2071" s="5" t="s">
        <v>179</v>
      </c>
      <c r="D2071" s="1" t="s">
        <v>9453</v>
      </c>
      <c r="E2071" s="1">
        <v>1.0</v>
      </c>
      <c r="F2071" s="20" t="str">
        <f>VLOOKUP(C2071,Countries!D:P,13,FALSE)</f>
        <v>-27,133</v>
      </c>
    </row>
    <row r="2072">
      <c r="A2072" s="1" t="str">
        <f t="shared" si="1"/>
        <v>nza-CD</v>
      </c>
      <c r="B2072" s="5" t="s">
        <v>9454</v>
      </c>
      <c r="C2072" s="5" t="s">
        <v>511</v>
      </c>
      <c r="D2072" s="1" t="s">
        <v>9457</v>
      </c>
      <c r="E2072" s="1">
        <v>1.0</v>
      </c>
      <c r="F2072" s="20" t="str">
        <f>VLOOKUP(C2072,Countries!D:P,13,FALSE)</f>
        <v>0,25</v>
      </c>
    </row>
    <row r="2073">
      <c r="A2073" s="1" t="str">
        <f t="shared" si="1"/>
        <v>nza-CF</v>
      </c>
      <c r="B2073" s="5" t="s">
        <v>9454</v>
      </c>
      <c r="C2073" s="5" t="s">
        <v>435</v>
      </c>
      <c r="D2073" s="1" t="s">
        <v>9457</v>
      </c>
      <c r="E2073" s="1">
        <v>1.0</v>
      </c>
      <c r="F2073" s="20" t="str">
        <f>VLOOKUP(C2073,Countries!D:P,13,FALSE)</f>
        <v>7,21</v>
      </c>
    </row>
    <row r="2074">
      <c r="A2074" s="1" t="str">
        <f t="shared" si="1"/>
        <v>nze-IN</v>
      </c>
      <c r="B2074" s="5" t="s">
        <v>9460</v>
      </c>
      <c r="C2074" s="5" t="s">
        <v>938</v>
      </c>
      <c r="D2074" s="1" t="s">
        <v>9463</v>
      </c>
      <c r="E2074" s="1">
        <v>1.0</v>
      </c>
      <c r="F2074" s="20" t="str">
        <f>VLOOKUP(C2074,Countries!D:P,13,FALSE)</f>
        <v>20,77</v>
      </c>
    </row>
    <row r="2075">
      <c r="A2075" s="1" t="str">
        <f t="shared" si="1"/>
        <v>nzs-NZ</v>
      </c>
      <c r="B2075" s="5" t="s">
        <v>9464</v>
      </c>
      <c r="C2075" s="5" t="s">
        <v>1386</v>
      </c>
      <c r="D2075" s="1" t="s">
        <v>9466</v>
      </c>
      <c r="E2075" s="1">
        <v>1.0</v>
      </c>
      <c r="F2075" s="20" t="str">
        <f>VLOOKUP(C2075,Countries!D:P,13,FALSE)</f>
        <v>-41,174</v>
      </c>
    </row>
    <row r="2076">
      <c r="A2076" s="1" t="str">
        <f t="shared" si="1"/>
        <v>obg-NG</v>
      </c>
      <c r="B2076" s="5" t="s">
        <v>9468</v>
      </c>
      <c r="C2076" s="5" t="s">
        <v>1408</v>
      </c>
      <c r="D2076" s="1" t="s">
        <v>9471</v>
      </c>
      <c r="E2076" s="1">
        <v>1.0</v>
      </c>
      <c r="F2076" s="20" t="str">
        <f>VLOOKUP(C2076,Countries!D:P,13,FALSE)</f>
        <v>10,8</v>
      </c>
    </row>
    <row r="2077">
      <c r="A2077" s="1" t="str">
        <f t="shared" si="1"/>
        <v>obk-ID</v>
      </c>
      <c r="B2077" s="5" t="s">
        <v>9472</v>
      </c>
      <c r="C2077" s="5" t="s">
        <v>946</v>
      </c>
      <c r="D2077" s="1" t="s">
        <v>9475</v>
      </c>
      <c r="E2077" s="1">
        <v>1.0</v>
      </c>
      <c r="F2077" s="20" t="str">
        <f>VLOOKUP(C2077,Countries!D:P,13,FALSE)</f>
        <v>-5,120</v>
      </c>
    </row>
    <row r="2078">
      <c r="A2078" s="1" t="str">
        <f t="shared" si="1"/>
        <v>obo-NG</v>
      </c>
      <c r="B2078" s="5" t="s">
        <v>9477</v>
      </c>
      <c r="C2078" s="5" t="s">
        <v>1408</v>
      </c>
      <c r="D2078" s="1" t="s">
        <v>9479</v>
      </c>
      <c r="E2078" s="1">
        <v>1.0</v>
      </c>
      <c r="F2078" s="20" t="str">
        <f>VLOOKUP(C2078,Countries!D:P,13,FALSE)</f>
        <v>10,8</v>
      </c>
    </row>
    <row r="2079">
      <c r="A2079" s="1" t="str">
        <f t="shared" si="1"/>
        <v>oca-PE</v>
      </c>
      <c r="B2079" s="5" t="s">
        <v>9481</v>
      </c>
      <c r="C2079" s="5" t="s">
        <v>1516</v>
      </c>
      <c r="D2079" s="1" t="s">
        <v>9483</v>
      </c>
      <c r="E2079" s="1">
        <v>1.0</v>
      </c>
      <c r="F2079" s="20" t="str">
        <f>VLOOKUP(C2079,Countries!D:P,13,FALSE)</f>
        <v>-10,-76</v>
      </c>
    </row>
    <row r="2080">
      <c r="A2080" s="1" t="str">
        <f t="shared" si="1"/>
        <v>occ-FR</v>
      </c>
      <c r="B2080" s="5" t="s">
        <v>9485</v>
      </c>
      <c r="C2080" s="5" t="s">
        <v>717</v>
      </c>
      <c r="D2080" s="1" t="s">
        <v>9488</v>
      </c>
      <c r="E2080" s="1">
        <v>0.0</v>
      </c>
      <c r="F2080" s="20" t="str">
        <f>VLOOKUP(C2080,Countries!D:P,13,FALSE)</f>
        <v>46,2</v>
      </c>
    </row>
    <row r="2081">
      <c r="A2081" s="1" t="str">
        <f t="shared" si="1"/>
        <v>ocu-MX</v>
      </c>
      <c r="B2081" s="5" t="s">
        <v>9490</v>
      </c>
      <c r="C2081" s="5" t="s">
        <v>1264</v>
      </c>
      <c r="D2081" s="1" t="s">
        <v>9492</v>
      </c>
      <c r="E2081" s="1">
        <v>1.0</v>
      </c>
      <c r="F2081" s="20" t="str">
        <f>VLOOKUP(C2081,Countries!D:P,13,FALSE)</f>
        <v>23,-102</v>
      </c>
    </row>
    <row r="2082">
      <c r="A2082" s="1" t="str">
        <f t="shared" si="1"/>
        <v>ogb-NG</v>
      </c>
      <c r="B2082" s="5" t="s">
        <v>9494</v>
      </c>
      <c r="C2082" s="5" t="s">
        <v>1408</v>
      </c>
      <c r="D2082" s="1" t="s">
        <v>9496</v>
      </c>
      <c r="E2082" s="1">
        <v>1.0</v>
      </c>
      <c r="F2082" s="20" t="str">
        <f>VLOOKUP(C2082,Countries!D:P,13,FALSE)</f>
        <v>10,8</v>
      </c>
    </row>
    <row r="2083">
      <c r="A2083" s="1" t="str">
        <f t="shared" si="1"/>
        <v>oi-LA</v>
      </c>
      <c r="B2083" s="5" t="s">
        <v>9497</v>
      </c>
      <c r="C2083" s="5" t="s">
        <v>1097</v>
      </c>
      <c r="D2083" s="1" t="s">
        <v>9500</v>
      </c>
      <c r="E2083" s="1">
        <v>1.0</v>
      </c>
      <c r="F2083" s="20" t="str">
        <f>VLOOKUP(C2083,Countries!D:P,13,FALSE)</f>
        <v>18,105</v>
      </c>
    </row>
    <row r="2084">
      <c r="A2084" s="1" t="str">
        <f t="shared" si="1"/>
        <v>oir-CN</v>
      </c>
      <c r="B2084" s="5" t="s">
        <v>9501</v>
      </c>
      <c r="C2084" s="5" t="s">
        <v>460</v>
      </c>
      <c r="D2084" s="1" t="s">
        <v>9502</v>
      </c>
      <c r="E2084" s="1">
        <v>1.0</v>
      </c>
      <c r="F2084" s="20" t="str">
        <f>VLOOKUP(C2084,Countries!D:P,13,FALSE)</f>
        <v>35,105</v>
      </c>
    </row>
    <row r="2085">
      <c r="A2085" s="1" t="str">
        <f t="shared" si="1"/>
        <v>oir-MN</v>
      </c>
      <c r="B2085" s="5" t="s">
        <v>9501</v>
      </c>
      <c r="C2085" s="5" t="s">
        <v>1297</v>
      </c>
      <c r="D2085" s="1" t="s">
        <v>9502</v>
      </c>
      <c r="E2085" s="1">
        <v>1.0</v>
      </c>
      <c r="F2085" s="20" t="str">
        <f>VLOOKUP(C2085,Countries!D:P,13,FALSE)</f>
        <v>46,105</v>
      </c>
    </row>
    <row r="2086">
      <c r="A2086" s="1" t="str">
        <f t="shared" si="1"/>
        <v>oix-MX</v>
      </c>
      <c r="B2086" s="5" t="s">
        <v>9503</v>
      </c>
      <c r="C2086" s="5" t="s">
        <v>1264</v>
      </c>
      <c r="D2086" s="1" t="s">
        <v>9506</v>
      </c>
      <c r="E2086" s="1">
        <v>1.0</v>
      </c>
      <c r="F2086" s="20" t="str">
        <f>VLOOKUP(C2086,Countries!D:P,13,FALSE)</f>
        <v>23,-102</v>
      </c>
    </row>
    <row r="2087">
      <c r="A2087" s="1" t="str">
        <f t="shared" si="1"/>
        <v>oji-CA</v>
      </c>
      <c r="B2087" s="5" t="s">
        <v>9507</v>
      </c>
      <c r="C2087" s="5" t="s">
        <v>418</v>
      </c>
      <c r="D2087" s="1" t="s">
        <v>9510</v>
      </c>
      <c r="E2087" s="1">
        <v>1.0</v>
      </c>
      <c r="F2087" s="20" t="str">
        <f>VLOOKUP(C2087,Countries!D:P,13,FALSE)</f>
        <v>60,-95</v>
      </c>
    </row>
    <row r="2088">
      <c r="A2088" s="1" t="str">
        <f t="shared" si="1"/>
        <v>ojm-US</v>
      </c>
      <c r="B2088" s="5" t="s">
        <v>9511</v>
      </c>
      <c r="C2088" s="5" t="s">
        <v>2017</v>
      </c>
      <c r="D2088" s="1" t="s">
        <v>9512</v>
      </c>
      <c r="E2088" s="1">
        <v>1.0</v>
      </c>
      <c r="F2088" s="20" t="str">
        <f>VLOOKUP(C2088,Countries!D:P,13,FALSE)</f>
        <v>38,-97</v>
      </c>
    </row>
    <row r="2089">
      <c r="A2089" s="1" t="str">
        <f t="shared" si="1"/>
        <v>ojs-CA</v>
      </c>
      <c r="B2089" s="5" t="s">
        <v>9514</v>
      </c>
      <c r="C2089" s="5" t="s">
        <v>418</v>
      </c>
      <c r="D2089" s="1" t="s">
        <v>9516</v>
      </c>
      <c r="E2089" s="1">
        <v>1.0</v>
      </c>
      <c r="F2089" s="20" t="str">
        <f>VLOOKUP(C2089,Countries!D:P,13,FALSE)</f>
        <v>60,-95</v>
      </c>
    </row>
    <row r="2090">
      <c r="A2090" s="1" t="str">
        <f t="shared" si="1"/>
        <v>oka-CA</v>
      </c>
      <c r="B2090" s="5" t="s">
        <v>9518</v>
      </c>
      <c r="C2090" s="5" t="s">
        <v>418</v>
      </c>
      <c r="D2090" s="1" t="s">
        <v>9520</v>
      </c>
      <c r="E2090" s="1">
        <v>1.0</v>
      </c>
      <c r="F2090" s="20" t="str">
        <f>VLOOKUP(C2090,Countries!D:P,13,FALSE)</f>
        <v>60,-95</v>
      </c>
    </row>
    <row r="2091">
      <c r="A2091" s="1" t="str">
        <f t="shared" si="1"/>
        <v>oka-US</v>
      </c>
      <c r="B2091" s="5" t="s">
        <v>9518</v>
      </c>
      <c r="C2091" s="5" t="s">
        <v>2017</v>
      </c>
      <c r="D2091" s="1" t="s">
        <v>9520</v>
      </c>
      <c r="E2091" s="1">
        <v>1.0</v>
      </c>
      <c r="F2091" s="20" t="str">
        <f>VLOOKUP(C2091,Countries!D:P,13,FALSE)</f>
        <v>38,-97</v>
      </c>
    </row>
    <row r="2092">
      <c r="A2092" s="1" t="str">
        <f t="shared" si="1"/>
        <v>oko-IN</v>
      </c>
      <c r="B2092" s="5" t="s">
        <v>9521</v>
      </c>
      <c r="C2092" s="5" t="s">
        <v>938</v>
      </c>
      <c r="D2092" s="1" t="s">
        <v>9524</v>
      </c>
      <c r="E2092" s="1">
        <v>1.0</v>
      </c>
      <c r="F2092" s="20" t="str">
        <f>VLOOKUP(C2092,Countries!D:P,13,FALSE)</f>
        <v>20,77</v>
      </c>
    </row>
    <row r="2093">
      <c r="A2093" s="1" t="str">
        <f t="shared" si="1"/>
        <v>oks-PG</v>
      </c>
      <c r="B2093" s="5" t="s">
        <v>9525</v>
      </c>
      <c r="C2093" s="5" t="s">
        <v>1500</v>
      </c>
      <c r="D2093" s="1" t="s">
        <v>9528</v>
      </c>
      <c r="E2093" s="1">
        <v>1.0</v>
      </c>
      <c r="F2093" s="20" t="str">
        <f>VLOOKUP(C2093,Countries!D:P,13,FALSE)</f>
        <v>-6,147</v>
      </c>
    </row>
    <row r="2094">
      <c r="A2094" s="1" t="str">
        <f t="shared" si="1"/>
        <v>oku-CM</v>
      </c>
      <c r="B2094" s="5" t="s">
        <v>9530</v>
      </c>
      <c r="C2094" s="5" t="s">
        <v>411</v>
      </c>
      <c r="D2094" s="1" t="s">
        <v>9532</v>
      </c>
      <c r="E2094" s="1">
        <v>1.0</v>
      </c>
      <c r="F2094" s="20" t="str">
        <f>VLOOKUP(C2094,Countries!D:P,13,FALSE)</f>
        <v>6,12</v>
      </c>
    </row>
    <row r="2095">
      <c r="A2095" s="1" t="str">
        <f t="shared" si="1"/>
        <v>olm-ID</v>
      </c>
      <c r="B2095" s="5" t="s">
        <v>9533</v>
      </c>
      <c r="C2095" s="5" t="s">
        <v>946</v>
      </c>
      <c r="D2095" s="1" t="s">
        <v>9536</v>
      </c>
      <c r="E2095" s="1">
        <v>1.0</v>
      </c>
      <c r="F2095" s="20" t="str">
        <f>VLOOKUP(C2095,Countries!D:P,13,FALSE)</f>
        <v>-5,120</v>
      </c>
    </row>
    <row r="2096">
      <c r="A2096" s="1" t="str">
        <f t="shared" si="1"/>
        <v>olo-PG</v>
      </c>
      <c r="B2096" s="5" t="s">
        <v>9537</v>
      </c>
      <c r="C2096" s="5" t="s">
        <v>1500</v>
      </c>
      <c r="D2096" s="1" t="s">
        <v>9540</v>
      </c>
      <c r="E2096" s="1">
        <v>1.0</v>
      </c>
      <c r="F2096" s="20" t="str">
        <f>VLOOKUP(C2096,Countries!D:P,13,FALSE)</f>
        <v>-6,147</v>
      </c>
    </row>
    <row r="2097">
      <c r="A2097" s="1" t="str">
        <f t="shared" si="1"/>
        <v>olu-MX</v>
      </c>
      <c r="B2097" s="5" t="s">
        <v>9541</v>
      </c>
      <c r="C2097" s="5" t="s">
        <v>1264</v>
      </c>
      <c r="D2097" s="1" t="s">
        <v>9544</v>
      </c>
      <c r="E2097" s="1">
        <v>1.0</v>
      </c>
      <c r="F2097" s="20" t="str">
        <f>VLOOKUP(C2097,Countries!D:P,13,FALSE)</f>
        <v>23,-102</v>
      </c>
    </row>
    <row r="2098">
      <c r="A2098" s="1" t="str">
        <f t="shared" si="1"/>
        <v>oma-PE</v>
      </c>
      <c r="B2098" s="5" t="s">
        <v>9546</v>
      </c>
      <c r="C2098" s="5" t="s">
        <v>1516</v>
      </c>
      <c r="D2098" s="1" t="s">
        <v>9549</v>
      </c>
      <c r="E2098" s="1">
        <v>1.0</v>
      </c>
      <c r="F2098" s="20" t="str">
        <f>VLOOKUP(C2098,Countries!D:P,13,FALSE)</f>
        <v>-10,-76</v>
      </c>
    </row>
    <row r="2099">
      <c r="A2099" s="1" t="str">
        <f t="shared" si="1"/>
        <v>omh-US</v>
      </c>
      <c r="B2099" s="5" t="s">
        <v>9550</v>
      </c>
      <c r="C2099" s="5" t="s">
        <v>2017</v>
      </c>
      <c r="D2099" s="1" t="s">
        <v>9552</v>
      </c>
      <c r="E2099" s="1">
        <v>1.0</v>
      </c>
      <c r="F2099" s="20" t="str">
        <f>VLOOKUP(C2099,Countries!D:P,13,FALSE)</f>
        <v>38,-97</v>
      </c>
    </row>
    <row r="2100">
      <c r="A2100" s="1" t="str">
        <f t="shared" si="1"/>
        <v>omi-PG</v>
      </c>
      <c r="B2100" s="5" t="s">
        <v>9553</v>
      </c>
      <c r="C2100" s="5" t="s">
        <v>1500</v>
      </c>
      <c r="D2100" s="1" t="s">
        <v>9556</v>
      </c>
      <c r="E2100" s="1">
        <v>1.0</v>
      </c>
      <c r="F2100" s="20" t="str">
        <f>VLOOKUP(C2100,Countries!D:P,13,FALSE)</f>
        <v>-6,147</v>
      </c>
    </row>
    <row r="2101">
      <c r="A2101" s="1" t="str">
        <f t="shared" si="1"/>
        <v>ond-US</v>
      </c>
      <c r="B2101" s="5" t="s">
        <v>9558</v>
      </c>
      <c r="C2101" s="5" t="s">
        <v>2017</v>
      </c>
      <c r="D2101" s="1" t="s">
        <v>9561</v>
      </c>
      <c r="E2101" s="1">
        <v>1.0</v>
      </c>
      <c r="F2101" s="20" t="str">
        <f>VLOOKUP(C2101,Countries!D:P,13,FALSE)</f>
        <v>38,-97</v>
      </c>
    </row>
    <row r="2102">
      <c r="A2102" s="1" t="str">
        <f t="shared" si="1"/>
        <v>one-PG</v>
      </c>
      <c r="B2102" s="5" t="s">
        <v>9559</v>
      </c>
      <c r="C2102" s="5" t="s">
        <v>1500</v>
      </c>
      <c r="D2102" s="1" t="s">
        <v>9564</v>
      </c>
      <c r="E2102" s="1">
        <v>1.0</v>
      </c>
      <c r="F2102" s="20" t="str">
        <f>VLOOKUP(C2102,Countries!D:P,13,FALSE)</f>
        <v>-6,147</v>
      </c>
    </row>
    <row r="2103">
      <c r="A2103" s="1" t="str">
        <f t="shared" si="1"/>
        <v>ong-IN</v>
      </c>
      <c r="B2103" s="5" t="s">
        <v>9538</v>
      </c>
      <c r="C2103" s="5" t="s">
        <v>938</v>
      </c>
      <c r="D2103" s="1" t="s">
        <v>9568</v>
      </c>
      <c r="E2103" s="1">
        <v>1.0</v>
      </c>
      <c r="F2103" s="20" t="str">
        <f>VLOOKUP(C2103,Countries!D:P,13,FALSE)</f>
        <v>20,77</v>
      </c>
    </row>
    <row r="2104">
      <c r="A2104" s="1" t="str">
        <f t="shared" si="1"/>
        <v>onn-US</v>
      </c>
      <c r="B2104" s="5" t="s">
        <v>9569</v>
      </c>
      <c r="C2104" s="5" t="s">
        <v>2017</v>
      </c>
      <c r="D2104" s="1" t="s">
        <v>9572</v>
      </c>
      <c r="E2104" s="1">
        <v>1.0</v>
      </c>
      <c r="F2104" s="20" t="str">
        <f>VLOOKUP(C2104,Countries!D:P,13,FALSE)</f>
        <v>38,-97</v>
      </c>
    </row>
    <row r="2105">
      <c r="A2105" s="1" t="str">
        <f t="shared" si="1"/>
        <v>ono-PG</v>
      </c>
      <c r="B2105" s="5" t="s">
        <v>9570</v>
      </c>
      <c r="C2105" s="5" t="s">
        <v>1500</v>
      </c>
      <c r="D2105" s="1" t="s">
        <v>9575</v>
      </c>
      <c r="E2105" s="1">
        <v>1.0</v>
      </c>
      <c r="F2105" s="20" t="str">
        <f>VLOOKUP(C2105,Countries!D:P,13,FALSE)</f>
        <v>-6,147</v>
      </c>
    </row>
    <row r="2106">
      <c r="A2106" s="1" t="str">
        <f t="shared" si="1"/>
        <v>ood-US</v>
      </c>
      <c r="B2106" s="5" t="s">
        <v>9044</v>
      </c>
      <c r="C2106" s="5" t="s">
        <v>2017</v>
      </c>
      <c r="D2106" s="1" t="s">
        <v>9576</v>
      </c>
      <c r="E2106" s="1">
        <v>1.0</v>
      </c>
      <c r="F2106" s="20" t="str">
        <f>VLOOKUP(C2106,Countries!D:P,13,FALSE)</f>
        <v>38,-97</v>
      </c>
    </row>
    <row r="2107">
      <c r="A2107" s="1" t="str">
        <f t="shared" si="1"/>
        <v>ood-MX</v>
      </c>
      <c r="B2107" s="5" t="s">
        <v>9044</v>
      </c>
      <c r="C2107" s="5" t="s">
        <v>1264</v>
      </c>
      <c r="D2107" s="1" t="s">
        <v>9576</v>
      </c>
      <c r="E2107" s="1">
        <v>1.0</v>
      </c>
      <c r="F2107" s="20" t="str">
        <f>VLOOKUP(C2107,Countries!D:P,13,FALSE)</f>
        <v>23,-102</v>
      </c>
    </row>
    <row r="2108">
      <c r="A2108" s="1" t="str">
        <f t="shared" si="1"/>
        <v>ora-NG</v>
      </c>
      <c r="B2108" s="5" t="s">
        <v>9579</v>
      </c>
      <c r="C2108" s="5" t="s">
        <v>1408</v>
      </c>
      <c r="D2108" s="1" t="s">
        <v>9582</v>
      </c>
      <c r="E2108" s="1">
        <v>1.0</v>
      </c>
      <c r="F2108" s="20" t="str">
        <f>VLOOKUP(C2108,Countries!D:P,13,FALSE)</f>
        <v>10,8</v>
      </c>
    </row>
    <row r="2109">
      <c r="A2109" s="1" t="str">
        <f t="shared" si="1"/>
        <v>orb-ET</v>
      </c>
      <c r="B2109" s="5" t="s">
        <v>9584</v>
      </c>
      <c r="C2109" s="5" t="s">
        <v>673</v>
      </c>
      <c r="D2109" s="1" t="s">
        <v>9587</v>
      </c>
      <c r="E2109" s="1">
        <v>1.0</v>
      </c>
      <c r="F2109" s="20" t="str">
        <f>VLOOKUP(C2109,Countries!D:P,13,FALSE)</f>
        <v>8,38</v>
      </c>
    </row>
    <row r="2110">
      <c r="A2110" s="1" t="str">
        <f t="shared" si="1"/>
        <v>orb-KE</v>
      </c>
      <c r="B2110" s="5" t="s">
        <v>9584</v>
      </c>
      <c r="C2110" s="5" t="s">
        <v>1047</v>
      </c>
      <c r="D2110" s="1" t="s">
        <v>9587</v>
      </c>
      <c r="E2110" s="1">
        <v>1.0</v>
      </c>
      <c r="F2110" s="20" t="str">
        <f>VLOOKUP(C2110,Countries!D:P,13,FALSE)</f>
        <v>1,38</v>
      </c>
    </row>
    <row r="2111">
      <c r="A2111" s="1" t="str">
        <f t="shared" si="1"/>
        <v>orc-RU</v>
      </c>
      <c r="B2111" s="5" t="s">
        <v>9589</v>
      </c>
      <c r="C2111" s="5" t="s">
        <v>1590</v>
      </c>
      <c r="D2111" s="1" t="s">
        <v>9592</v>
      </c>
      <c r="E2111" s="1">
        <v>1.0</v>
      </c>
      <c r="F2111" s="20" t="str">
        <f>VLOOKUP(C2111,Countries!D:P,13,FALSE)</f>
        <v>60,100</v>
      </c>
    </row>
    <row r="2112">
      <c r="A2112" s="1" t="str">
        <f t="shared" si="1"/>
        <v>ord-CN</v>
      </c>
      <c r="B2112" s="5" t="s">
        <v>9593</v>
      </c>
      <c r="C2112" s="5" t="s">
        <v>460</v>
      </c>
      <c r="D2112" s="1" t="s">
        <v>9596</v>
      </c>
      <c r="E2112" s="1">
        <v>1.0</v>
      </c>
      <c r="F2112" s="20" t="str">
        <f>VLOOKUP(C2112,Countries!D:P,13,FALSE)</f>
        <v>35,105</v>
      </c>
    </row>
    <row r="2113">
      <c r="A2113" s="1" t="str">
        <f t="shared" si="1"/>
        <v>ore-PE</v>
      </c>
      <c r="B2113" s="5" t="s">
        <v>9597</v>
      </c>
      <c r="C2113" s="5" t="s">
        <v>1516</v>
      </c>
      <c r="D2113" s="1" t="s">
        <v>9599</v>
      </c>
      <c r="E2113" s="1">
        <v>1.0</v>
      </c>
      <c r="F2113" s="20" t="str">
        <f>VLOOKUP(C2113,Countries!D:P,13,FALSE)</f>
        <v>-10,-76</v>
      </c>
    </row>
    <row r="2114">
      <c r="A2114" s="1" t="str">
        <f t="shared" si="1"/>
        <v>orh-ET</v>
      </c>
      <c r="B2114" s="5" t="s">
        <v>9601</v>
      </c>
      <c r="C2114" s="5" t="s">
        <v>673</v>
      </c>
      <c r="D2114" s="1" t="s">
        <v>9604</v>
      </c>
      <c r="E2114" s="1">
        <v>1.0</v>
      </c>
      <c r="F2114" s="20" t="str">
        <f>VLOOKUP(C2114,Countries!D:P,13,FALSE)</f>
        <v>8,38</v>
      </c>
    </row>
    <row r="2115">
      <c r="A2115" s="1" t="str">
        <f t="shared" si="1"/>
        <v>ori-SD</v>
      </c>
      <c r="B2115" s="5" t="s">
        <v>9605</v>
      </c>
      <c r="C2115" s="5" t="s">
        <v>1818</v>
      </c>
      <c r="D2115" s="1" t="s">
        <v>9608</v>
      </c>
      <c r="E2115" s="1">
        <v>1.0</v>
      </c>
      <c r="F2115" s="20" t="str">
        <f>VLOOKUP(C2115,Countries!D:P,13,FALSE)</f>
        <v>15,30</v>
      </c>
    </row>
    <row r="2116">
      <c r="A2116" s="1" t="str">
        <f t="shared" si="1"/>
        <v>ork-RU</v>
      </c>
      <c r="B2116" s="5" t="s">
        <v>9610</v>
      </c>
      <c r="C2116" s="5" t="s">
        <v>1590</v>
      </c>
      <c r="D2116" s="1" t="s">
        <v>9613</v>
      </c>
      <c r="E2116" s="1">
        <v>1.0</v>
      </c>
      <c r="F2116" s="20" t="str">
        <f>VLOOKUP(C2116,Countries!D:P,13,FALSE)</f>
        <v>60,100</v>
      </c>
    </row>
    <row r="2117">
      <c r="A2117" s="1" t="str">
        <f t="shared" si="1"/>
        <v>orl-PG</v>
      </c>
      <c r="B2117" s="5" t="s">
        <v>9615</v>
      </c>
      <c r="C2117" s="5" t="s">
        <v>1500</v>
      </c>
      <c r="D2117" s="1" t="s">
        <v>9618</v>
      </c>
      <c r="E2117" s="1">
        <v>1.0</v>
      </c>
      <c r="F2117" s="20" t="str">
        <f>VLOOKUP(C2117,Countries!D:P,13,FALSE)</f>
        <v>-6,147</v>
      </c>
    </row>
    <row r="2118">
      <c r="A2118" s="1" t="str">
        <f t="shared" si="1"/>
        <v>orm-PK</v>
      </c>
      <c r="B2118" s="5" t="s">
        <v>9620</v>
      </c>
      <c r="C2118" s="5" t="s">
        <v>1465</v>
      </c>
      <c r="D2118" s="1" t="s">
        <v>9623</v>
      </c>
      <c r="E2118" s="1">
        <v>1.0</v>
      </c>
      <c r="F2118" s="20" t="str">
        <f>VLOOKUP(C2118,Countries!D:P,13,FALSE)</f>
        <v>30,70</v>
      </c>
    </row>
    <row r="2119">
      <c r="A2119" s="1" t="str">
        <f t="shared" si="1"/>
        <v>oro-PG</v>
      </c>
      <c r="B2119" s="5" t="s">
        <v>9616</v>
      </c>
      <c r="C2119" s="5" t="s">
        <v>1500</v>
      </c>
      <c r="D2119" s="1" t="s">
        <v>9627</v>
      </c>
      <c r="E2119" s="1">
        <v>1.0</v>
      </c>
      <c r="F2119" s="20" t="str">
        <f>VLOOKUP(C2119,Countries!D:P,13,FALSE)</f>
        <v>-6,147</v>
      </c>
    </row>
    <row r="2120">
      <c r="A2120" s="1" t="str">
        <f t="shared" si="1"/>
        <v>orw-KE</v>
      </c>
      <c r="B2120" s="5" t="s">
        <v>9629</v>
      </c>
      <c r="C2120" s="5" t="s">
        <v>1047</v>
      </c>
      <c r="D2120" s="1" t="s">
        <v>9632</v>
      </c>
      <c r="E2120" s="1">
        <v>1.0</v>
      </c>
      <c r="F2120" s="20" t="str">
        <f>VLOOKUP(C2120,Countries!D:P,13,FALSE)</f>
        <v>1,38</v>
      </c>
    </row>
    <row r="2121">
      <c r="A2121" s="1" t="str">
        <f t="shared" si="1"/>
        <v>ory-ID</v>
      </c>
      <c r="B2121" s="5" t="s">
        <v>9633</v>
      </c>
      <c r="C2121" s="5" t="s">
        <v>946</v>
      </c>
      <c r="D2121" s="1" t="s">
        <v>9636</v>
      </c>
      <c r="E2121" s="1">
        <v>1.0</v>
      </c>
      <c r="F2121" s="20" t="str">
        <f>VLOOKUP(C2121,Countries!D:P,13,FALSE)</f>
        <v>-5,120</v>
      </c>
    </row>
    <row r="2122">
      <c r="A2122" s="1" t="str">
        <f t="shared" si="1"/>
        <v>osa-US</v>
      </c>
      <c r="B2122" s="5" t="s">
        <v>9637</v>
      </c>
      <c r="C2122" s="5" t="s">
        <v>2017</v>
      </c>
      <c r="D2122" s="1" t="s">
        <v>9639</v>
      </c>
      <c r="E2122" s="1">
        <v>1.0</v>
      </c>
      <c r="F2122" s="20" t="str">
        <f>VLOOKUP(C2122,Countries!D:P,13,FALSE)</f>
        <v>38,-97</v>
      </c>
    </row>
    <row r="2123">
      <c r="A2123" s="1" t="str">
        <f t="shared" si="1"/>
        <v>osm-MX</v>
      </c>
      <c r="B2123" s="5" t="s">
        <v>9640</v>
      </c>
      <c r="C2123" s="5" t="s">
        <v>1264</v>
      </c>
      <c r="D2123" s="1" t="s">
        <v>9643</v>
      </c>
      <c r="E2123" s="1">
        <v>1.0</v>
      </c>
      <c r="F2123" s="20" t="str">
        <f>VLOOKUP(C2123,Countries!D:P,13,FALSE)</f>
        <v>23,-102</v>
      </c>
    </row>
    <row r="2124">
      <c r="A2124" s="1" t="str">
        <f t="shared" si="1"/>
        <v>oss-GE</v>
      </c>
      <c r="B2124" s="5" t="s">
        <v>9644</v>
      </c>
      <c r="C2124" s="5" t="s">
        <v>768</v>
      </c>
      <c r="D2124" s="1" t="s">
        <v>9646</v>
      </c>
      <c r="E2124" s="1">
        <v>1.0</v>
      </c>
      <c r="F2124" s="20" t="str">
        <f>VLOOKUP(C2124,Countries!D:P,13,FALSE)</f>
        <v>42,43.5</v>
      </c>
    </row>
    <row r="2125">
      <c r="A2125" s="1" t="str">
        <f t="shared" si="1"/>
        <v>oss-RU</v>
      </c>
      <c r="B2125" s="5" t="s">
        <v>9644</v>
      </c>
      <c r="C2125" s="5" t="s">
        <v>1590</v>
      </c>
      <c r="D2125" s="1" t="s">
        <v>9646</v>
      </c>
      <c r="E2125" s="1">
        <v>1.0</v>
      </c>
      <c r="F2125" s="20" t="str">
        <f>VLOOKUP(C2125,Countries!D:P,13,FALSE)</f>
        <v>60,100</v>
      </c>
    </row>
    <row r="2126">
      <c r="A2126" s="1" t="str">
        <f t="shared" si="1"/>
        <v>otm-MX</v>
      </c>
      <c r="B2126" s="5" t="s">
        <v>9648</v>
      </c>
      <c r="C2126" s="5" t="s">
        <v>1264</v>
      </c>
      <c r="D2126" s="1" t="s">
        <v>9651</v>
      </c>
      <c r="E2126" s="1">
        <v>1.0</v>
      </c>
      <c r="F2126" s="20" t="str">
        <f>VLOOKUP(C2126,Countries!D:P,13,FALSE)</f>
        <v>23,-102</v>
      </c>
    </row>
    <row r="2127">
      <c r="A2127" s="1" t="str">
        <f t="shared" si="1"/>
        <v>oto-US</v>
      </c>
      <c r="B2127" s="5" t="s">
        <v>9652</v>
      </c>
      <c r="C2127" s="5" t="s">
        <v>2017</v>
      </c>
      <c r="D2127" s="1" t="s">
        <v>9655</v>
      </c>
      <c r="E2127" s="1">
        <v>1.0</v>
      </c>
      <c r="F2127" s="20" t="str">
        <f>VLOOKUP(C2127,Countries!D:P,13,FALSE)</f>
        <v>38,-97</v>
      </c>
    </row>
    <row r="2128">
      <c r="A2128" s="1" t="str">
        <f t="shared" si="1"/>
        <v>otr-SD</v>
      </c>
      <c r="B2128" s="5" t="s">
        <v>9656</v>
      </c>
      <c r="C2128" s="5" t="s">
        <v>1818</v>
      </c>
      <c r="D2128" s="1" t="s">
        <v>9658</v>
      </c>
      <c r="E2128" s="1">
        <v>1.0</v>
      </c>
      <c r="F2128" s="20" t="str">
        <f>VLOOKUP(C2128,Countries!D:P,13,FALSE)</f>
        <v>15,30</v>
      </c>
    </row>
    <row r="2129">
      <c r="A2129" s="1" t="str">
        <f t="shared" si="1"/>
        <v>ots-MX</v>
      </c>
      <c r="B2129" s="5" t="s">
        <v>9659</v>
      </c>
      <c r="C2129" s="5" t="s">
        <v>1264</v>
      </c>
      <c r="D2129" s="1" t="s">
        <v>9661</v>
      </c>
      <c r="E2129" s="1">
        <v>1.0</v>
      </c>
      <c r="F2129" s="20" t="str">
        <f>VLOOKUP(C2129,Countries!D:P,13,FALSE)</f>
        <v>23,-102</v>
      </c>
    </row>
    <row r="2130">
      <c r="A2130" s="1" t="str">
        <f t="shared" si="1"/>
        <v>owc-ET</v>
      </c>
      <c r="B2130" s="5" t="s">
        <v>9662</v>
      </c>
      <c r="C2130" s="5" t="s">
        <v>673</v>
      </c>
      <c r="D2130" s="1" t="s">
        <v>9665</v>
      </c>
      <c r="E2130" s="1">
        <v>1.0</v>
      </c>
      <c r="F2130" s="20" t="str">
        <f>VLOOKUP(C2130,Countries!D:P,13,FALSE)</f>
        <v>8,38</v>
      </c>
    </row>
    <row r="2131">
      <c r="A2131" s="1" t="str">
        <f t="shared" si="1"/>
        <v>owi-PG</v>
      </c>
      <c r="B2131" s="5" t="s">
        <v>9666</v>
      </c>
      <c r="C2131" s="5" t="s">
        <v>1500</v>
      </c>
      <c r="D2131" s="1" t="s">
        <v>9668</v>
      </c>
      <c r="E2131" s="1">
        <v>1.0</v>
      </c>
      <c r="F2131" s="20" t="str">
        <f>VLOOKUP(C2131,Countries!D:P,13,FALSE)</f>
        <v>-6,147</v>
      </c>
    </row>
    <row r="2132">
      <c r="A2132" s="1" t="str">
        <f t="shared" si="1"/>
        <v>oya-IN</v>
      </c>
      <c r="B2132" s="5" t="s">
        <v>9669</v>
      </c>
      <c r="C2132" s="5" t="s">
        <v>938</v>
      </c>
      <c r="D2132" s="1" t="s">
        <v>9671</v>
      </c>
      <c r="E2132" s="1">
        <v>1.0</v>
      </c>
      <c r="F2132" s="20" t="str">
        <f>VLOOKUP(C2132,Countries!D:P,13,FALSE)</f>
        <v>20,77</v>
      </c>
    </row>
    <row r="2133">
      <c r="A2133" s="1" t="str">
        <f t="shared" si="1"/>
        <v>paa-NG</v>
      </c>
      <c r="B2133" s="5" t="s">
        <v>9672</v>
      </c>
      <c r="C2133" s="5" t="s">
        <v>1408</v>
      </c>
      <c r="D2133" s="1" t="s">
        <v>9675</v>
      </c>
      <c r="E2133" s="1">
        <v>1.0</v>
      </c>
      <c r="F2133" s="20" t="str">
        <f>VLOOKUP(C2133,Countries!D:P,13,FALSE)</f>
        <v>10,8</v>
      </c>
    </row>
    <row r="2134">
      <c r="A2134" s="1" t="str">
        <f t="shared" si="1"/>
        <v>pac-VN</v>
      </c>
      <c r="B2134" s="5" t="s">
        <v>9676</v>
      </c>
      <c r="C2134" s="5" t="s">
        <v>2064</v>
      </c>
      <c r="D2134" s="1" t="s">
        <v>9678</v>
      </c>
      <c r="E2134" s="1">
        <v>1.0</v>
      </c>
      <c r="F2134" s="20" t="str">
        <f>VLOOKUP(C2134,Countries!D:P,13,FALSE)</f>
        <v>16,106</v>
      </c>
    </row>
    <row r="2135">
      <c r="A2135" s="1" t="str">
        <f t="shared" si="1"/>
        <v>pad-ID</v>
      </c>
      <c r="B2135" s="5" t="s">
        <v>9679</v>
      </c>
      <c r="C2135" s="5" t="s">
        <v>946</v>
      </c>
      <c r="D2135" s="1" t="s">
        <v>9682</v>
      </c>
      <c r="E2135" s="1">
        <v>1.0</v>
      </c>
      <c r="F2135" s="20" t="str">
        <f>VLOOKUP(C2135,Countries!D:P,13,FALSE)</f>
        <v>-5,120</v>
      </c>
    </row>
    <row r="2136">
      <c r="A2136" s="1" t="str">
        <f t="shared" si="1"/>
        <v>pae-CO</v>
      </c>
      <c r="B2136" s="5" t="s">
        <v>9684</v>
      </c>
      <c r="C2136" s="5" t="s">
        <v>485</v>
      </c>
      <c r="D2136" s="1" t="s">
        <v>9687</v>
      </c>
      <c r="E2136" s="1">
        <v>1.0</v>
      </c>
      <c r="F2136" s="20" t="str">
        <f>VLOOKUP(C2136,Countries!D:P,13,FALSE)</f>
        <v>4,-72</v>
      </c>
    </row>
    <row r="2137">
      <c r="A2137" s="1" t="str">
        <f t="shared" si="1"/>
        <v>pag-ID</v>
      </c>
      <c r="B2137" s="5" t="s">
        <v>9689</v>
      </c>
      <c r="C2137" s="5" t="s">
        <v>946</v>
      </c>
      <c r="D2137" s="1" t="s">
        <v>9692</v>
      </c>
      <c r="E2137" s="1">
        <v>1.0</v>
      </c>
      <c r="F2137" s="20" t="str">
        <f>VLOOKUP(C2137,Countries!D:P,13,FALSE)</f>
        <v>-5,120</v>
      </c>
    </row>
    <row r="2138">
      <c r="A2138" s="1" t="str">
        <f t="shared" si="1"/>
        <v>pai-TW</v>
      </c>
      <c r="B2138" s="5" t="s">
        <v>9693</v>
      </c>
      <c r="C2138" s="5" t="s">
        <v>1869</v>
      </c>
      <c r="D2138" s="1" t="s">
        <v>9696</v>
      </c>
      <c r="E2138" s="1">
        <v>1.0</v>
      </c>
      <c r="F2138" s="20" t="str">
        <f>VLOOKUP(C2138,Countries!D:P,13,FALSE)</f>
        <v>23.5,121</v>
      </c>
    </row>
    <row r="2139">
      <c r="A2139" s="1" t="str">
        <f t="shared" si="1"/>
        <v>pak-AU</v>
      </c>
      <c r="B2139" s="5" t="s">
        <v>9698</v>
      </c>
      <c r="C2139" s="5" t="s">
        <v>179</v>
      </c>
      <c r="D2139" s="1" t="s">
        <v>9701</v>
      </c>
      <c r="E2139" s="1">
        <v>1.0</v>
      </c>
      <c r="F2139" s="20" t="str">
        <f>VLOOKUP(C2139,Countries!D:P,13,FALSE)</f>
        <v>-27,133</v>
      </c>
    </row>
    <row r="2140">
      <c r="A2140" s="1" t="str">
        <f t="shared" si="1"/>
        <v>pal-PW</v>
      </c>
      <c r="B2140" s="5" t="s">
        <v>9702</v>
      </c>
      <c r="C2140" s="5" t="s">
        <v>1474</v>
      </c>
      <c r="D2140" s="1" t="s">
        <v>9705</v>
      </c>
      <c r="E2140" s="1">
        <v>1.0</v>
      </c>
      <c r="F2140" s="20" t="str">
        <f>VLOOKUP(C2140,Countries!D:P,13,FALSE)</f>
        <v>7.5,134.5</v>
      </c>
    </row>
    <row r="2141">
      <c r="A2141" s="1" t="str">
        <f t="shared" si="1"/>
        <v>pam-MX</v>
      </c>
      <c r="B2141" s="5" t="s">
        <v>7016</v>
      </c>
      <c r="C2141" s="5" t="s">
        <v>1264</v>
      </c>
      <c r="D2141" s="1" t="s">
        <v>9708</v>
      </c>
      <c r="E2141" s="1">
        <v>1.0</v>
      </c>
      <c r="F2141" s="20" t="str">
        <f>VLOOKUP(C2141,Countries!D:P,13,FALSE)</f>
        <v>23,-102</v>
      </c>
    </row>
    <row r="2142">
      <c r="A2142" s="1" t="str">
        <f t="shared" si="1"/>
        <v>pan-IN</v>
      </c>
      <c r="B2142" s="5" t="s">
        <v>9710</v>
      </c>
      <c r="C2142" s="5" t="s">
        <v>938</v>
      </c>
      <c r="D2142" s="1" t="s">
        <v>9712</v>
      </c>
      <c r="E2142" s="1">
        <v>1.0</v>
      </c>
      <c r="F2142" s="20" t="str">
        <f>VLOOKUP(C2142,Countries!D:P,13,FALSE)</f>
        <v>20,77</v>
      </c>
    </row>
    <row r="2143">
      <c r="A2143" s="1" t="str">
        <f t="shared" si="1"/>
        <v>pan-PK</v>
      </c>
      <c r="B2143" s="5" t="s">
        <v>9710</v>
      </c>
      <c r="C2143" s="5" t="s">
        <v>1465</v>
      </c>
      <c r="D2143" s="1" t="s">
        <v>9712</v>
      </c>
      <c r="E2143" s="1">
        <v>1.0</v>
      </c>
      <c r="F2143" s="20" t="str">
        <f>VLOOKUP(C2143,Countries!D:P,13,FALSE)</f>
        <v>30,70</v>
      </c>
    </row>
    <row r="2144">
      <c r="A2144" s="1" t="str">
        <f t="shared" si="1"/>
        <v>pap-AN</v>
      </c>
      <c r="B2144" s="5" t="s">
        <v>9713</v>
      </c>
      <c r="C2144" s="5" t="s">
        <v>9716</v>
      </c>
      <c r="D2144" s="1" t="s">
        <v>9715</v>
      </c>
      <c r="E2144" s="1">
        <v>1.0</v>
      </c>
      <c r="F2144" s="12" t="str">
        <f>VLOOKUP(C2144,Countries!D:P,13,FALSE)</f>
        <v>#N/A</v>
      </c>
    </row>
    <row r="2145">
      <c r="A2145" s="1" t="str">
        <f t="shared" si="1"/>
        <v>par-SD</v>
      </c>
      <c r="B2145" s="5" t="s">
        <v>9718</v>
      </c>
      <c r="C2145" s="5" t="s">
        <v>1818</v>
      </c>
      <c r="D2145" s="1" t="s">
        <v>9721</v>
      </c>
      <c r="E2145" s="1">
        <v>1.0</v>
      </c>
      <c r="F2145" s="20" t="str">
        <f>VLOOKUP(C2145,Countries!D:P,13,FALSE)</f>
        <v>15,30</v>
      </c>
    </row>
    <row r="2146">
      <c r="A2146" s="1" t="str">
        <f t="shared" si="1"/>
        <v>pat-PG</v>
      </c>
      <c r="B2146" s="5" t="s">
        <v>9722</v>
      </c>
      <c r="C2146" s="5" t="s">
        <v>1500</v>
      </c>
      <c r="D2146" s="1" t="s">
        <v>9725</v>
      </c>
      <c r="E2146" s="1">
        <v>1.0</v>
      </c>
      <c r="F2146" s="20" t="str">
        <f>VLOOKUP(C2146,Countries!D:P,13,FALSE)</f>
        <v>-6,147</v>
      </c>
    </row>
    <row r="2147">
      <c r="A2147" s="1" t="str">
        <f t="shared" si="1"/>
        <v>pau-BR</v>
      </c>
      <c r="B2147" s="5" t="s">
        <v>9703</v>
      </c>
      <c r="C2147" s="5" t="s">
        <v>342</v>
      </c>
      <c r="D2147" s="1" t="s">
        <v>9728</v>
      </c>
      <c r="E2147" s="1">
        <v>1.0</v>
      </c>
      <c r="F2147" s="20" t="str">
        <f>VLOOKUP(C2147,Countries!D:P,13,FALSE)</f>
        <v>-10,-55</v>
      </c>
    </row>
    <row r="2148">
      <c r="A2148" s="1" t="str">
        <f t="shared" si="1"/>
        <v>paw-PG</v>
      </c>
      <c r="B2148" s="5" t="s">
        <v>9730</v>
      </c>
      <c r="C2148" s="5" t="s">
        <v>1500</v>
      </c>
      <c r="D2148" s="1" t="s">
        <v>9733</v>
      </c>
      <c r="E2148" s="1">
        <v>1.0</v>
      </c>
      <c r="F2148" s="20" t="str">
        <f>VLOOKUP(C2148,Countries!D:P,13,FALSE)</f>
        <v>-6,147</v>
      </c>
    </row>
    <row r="2149">
      <c r="A2149" s="1" t="str">
        <f t="shared" si="1"/>
        <v>pba-MX</v>
      </c>
      <c r="B2149" s="5" t="s">
        <v>9734</v>
      </c>
      <c r="C2149" s="5" t="s">
        <v>1264</v>
      </c>
      <c r="D2149" s="1" t="s">
        <v>9737</v>
      </c>
      <c r="E2149" s="1">
        <v>1.0</v>
      </c>
      <c r="F2149" s="20" t="str">
        <f>VLOOKUP(C2149,Countries!D:P,13,FALSE)</f>
        <v>23,-102</v>
      </c>
    </row>
    <row r="2150">
      <c r="A2150" s="1" t="str">
        <f t="shared" si="1"/>
        <v>pcm-GT</v>
      </c>
      <c r="B2150" s="5" t="s">
        <v>9310</v>
      </c>
      <c r="C2150" s="5" t="s">
        <v>839</v>
      </c>
      <c r="D2150" s="1" t="s">
        <v>9741</v>
      </c>
      <c r="E2150" s="1">
        <v>1.0</v>
      </c>
      <c r="F2150" s="20" t="str">
        <f>VLOOKUP(C2150,Countries!D:P,13,FALSE)</f>
        <v>15.5,-90.25</v>
      </c>
    </row>
    <row r="2151">
      <c r="A2151" s="1" t="str">
        <f t="shared" si="1"/>
        <v>pdp-PG</v>
      </c>
      <c r="B2151" s="5" t="s">
        <v>9742</v>
      </c>
      <c r="C2151" s="5" t="s">
        <v>1500</v>
      </c>
      <c r="D2151" s="1" t="s">
        <v>9745</v>
      </c>
      <c r="E2151" s="1">
        <v>1.0</v>
      </c>
      <c r="F2151" s="20" t="str">
        <f>VLOOKUP(C2151,Countries!D:P,13,FALSE)</f>
        <v>-6,147</v>
      </c>
    </row>
    <row r="2152">
      <c r="A2152" s="1" t="str">
        <f t="shared" si="1"/>
        <v>pec-HN</v>
      </c>
      <c r="B2152" s="5" t="s">
        <v>9747</v>
      </c>
      <c r="C2152" s="5" t="s">
        <v>902</v>
      </c>
      <c r="D2152" s="1" t="s">
        <v>9750</v>
      </c>
      <c r="E2152" s="1">
        <v>1.0</v>
      </c>
      <c r="F2152" s="20" t="str">
        <f>VLOOKUP(C2152,Countries!D:P,13,FALSE)</f>
        <v>15,-86.5</v>
      </c>
    </row>
    <row r="2153">
      <c r="A2153" s="1" t="str">
        <f t="shared" si="1"/>
        <v>pem-GY</v>
      </c>
      <c r="B2153" s="5" t="s">
        <v>9752</v>
      </c>
      <c r="C2153" s="5" t="s">
        <v>871</v>
      </c>
      <c r="D2153" s="1" t="s">
        <v>9755</v>
      </c>
      <c r="E2153" s="1">
        <v>1.0</v>
      </c>
      <c r="F2153" s="20" t="str">
        <f>VLOOKUP(C2153,Countries!D:P,13,FALSE)</f>
        <v>5,-59</v>
      </c>
    </row>
    <row r="2154">
      <c r="A2154" s="1" t="str">
        <f t="shared" si="1"/>
        <v>pem-VR</v>
      </c>
      <c r="B2154" s="5" t="s">
        <v>9752</v>
      </c>
      <c r="C2154" s="5" t="s">
        <v>2995</v>
      </c>
      <c r="D2154" s="1" t="s">
        <v>9755</v>
      </c>
      <c r="E2154" s="1">
        <v>1.0</v>
      </c>
      <c r="F2154" s="12" t="str">
        <f>VLOOKUP(C2154,Countries!D:P,13,FALSE)</f>
        <v>#N/A</v>
      </c>
    </row>
    <row r="2155">
      <c r="A2155" s="1" t="str">
        <f t="shared" si="1"/>
        <v>pen-IN</v>
      </c>
      <c r="B2155" s="5" t="s">
        <v>9758</v>
      </c>
      <c r="C2155" s="5" t="s">
        <v>938</v>
      </c>
      <c r="D2155" s="1" t="s">
        <v>9761</v>
      </c>
      <c r="E2155" s="1">
        <v>1.0</v>
      </c>
      <c r="F2155" s="20" t="str">
        <f>VLOOKUP(C2155,Countries!D:P,13,FALSE)</f>
        <v>20,77</v>
      </c>
    </row>
    <row r="2156">
      <c r="A2156" s="1" t="str">
        <f t="shared" si="1"/>
        <v>per-NG</v>
      </c>
      <c r="B2156" s="5" t="s">
        <v>9762</v>
      </c>
      <c r="C2156" s="5" t="s">
        <v>1408</v>
      </c>
      <c r="D2156" s="1" t="s">
        <v>9765</v>
      </c>
      <c r="E2156" s="1">
        <v>1.0</v>
      </c>
      <c r="F2156" s="20" t="str">
        <f>VLOOKUP(C2156,Countries!D:P,13,FALSE)</f>
        <v>10,8</v>
      </c>
    </row>
    <row r="2157">
      <c r="A2157" s="1" t="str">
        <f t="shared" si="1"/>
        <v>pga-AR</v>
      </c>
      <c r="B2157" s="5" t="s">
        <v>9766</v>
      </c>
      <c r="C2157" s="5" t="s">
        <v>151</v>
      </c>
      <c r="D2157" s="1" t="s">
        <v>9769</v>
      </c>
      <c r="E2157" s="1">
        <v>0.0</v>
      </c>
      <c r="F2157" s="20" t="str">
        <f>VLOOKUP(C2157,Countries!D:P,13,FALSE)</f>
        <v>-34,-64</v>
      </c>
    </row>
    <row r="2158">
      <c r="A2158" s="1" t="str">
        <f t="shared" si="1"/>
        <v>pgl-FM</v>
      </c>
      <c r="B2158" s="5" t="s">
        <v>9771</v>
      </c>
      <c r="C2158" s="5" t="s">
        <v>1272</v>
      </c>
      <c r="D2158" s="1" t="s">
        <v>9774</v>
      </c>
      <c r="E2158" s="1">
        <v>1.0</v>
      </c>
      <c r="F2158" s="20" t="str">
        <f>VLOOKUP(C2158,Countries!D:P,13,FALSE)</f>
        <v>6.9167,158.25</v>
      </c>
    </row>
    <row r="2159">
      <c r="A2159" s="1" t="str">
        <f t="shared" si="1"/>
        <v>phl-TH</v>
      </c>
      <c r="B2159" s="5" t="s">
        <v>9775</v>
      </c>
      <c r="C2159" s="5" t="s">
        <v>1896</v>
      </c>
      <c r="D2159" s="1" t="s">
        <v>9778</v>
      </c>
      <c r="E2159" s="1">
        <v>1.0</v>
      </c>
      <c r="F2159" s="20" t="str">
        <f>VLOOKUP(C2159,Countries!D:P,13,FALSE)</f>
        <v>15,100</v>
      </c>
    </row>
    <row r="2160">
      <c r="A2160" s="1" t="str">
        <f t="shared" si="1"/>
        <v>pia-VR</v>
      </c>
      <c r="B2160" s="5" t="s">
        <v>9735</v>
      </c>
      <c r="C2160" s="5" t="s">
        <v>2995</v>
      </c>
      <c r="D2160" s="1" t="s">
        <v>9781</v>
      </c>
      <c r="E2160" s="1">
        <v>1.0</v>
      </c>
      <c r="F2160" s="12" t="str">
        <f>VLOOKUP(C2160,Countries!D:P,13,FALSE)</f>
        <v>#N/A</v>
      </c>
    </row>
    <row r="2161">
      <c r="A2161" s="1" t="str">
        <f t="shared" si="1"/>
        <v>pil-SB</v>
      </c>
      <c r="B2161" s="5" t="s">
        <v>9783</v>
      </c>
      <c r="C2161" s="5" t="s">
        <v>1758</v>
      </c>
      <c r="D2161" s="1" t="s">
        <v>9786</v>
      </c>
      <c r="E2161" s="1">
        <v>1.0</v>
      </c>
      <c r="F2161" s="20" t="str">
        <f>VLOOKUP(C2161,Countries!D:P,13,FALSE)</f>
        <v>-8,159</v>
      </c>
    </row>
    <row r="2162">
      <c r="A2162" s="1" t="str">
        <f t="shared" si="1"/>
        <v>pin-AU</v>
      </c>
      <c r="B2162" s="5" t="s">
        <v>9788</v>
      </c>
      <c r="C2162" s="5" t="s">
        <v>179</v>
      </c>
      <c r="D2162" s="1" t="s">
        <v>9791</v>
      </c>
      <c r="E2162" s="1">
        <v>1.0</v>
      </c>
      <c r="F2162" s="20" t="str">
        <f>VLOOKUP(C2162,Countries!D:P,13,FALSE)</f>
        <v>-27,133</v>
      </c>
    </row>
    <row r="2163">
      <c r="A2163" s="1" t="str">
        <f t="shared" si="1"/>
        <v>pip-SV</v>
      </c>
      <c r="B2163" s="5" t="s">
        <v>9763</v>
      </c>
      <c r="C2163" s="5" t="s">
        <v>629</v>
      </c>
      <c r="D2163" s="1" t="s">
        <v>9795</v>
      </c>
      <c r="E2163" s="1">
        <v>1.0</v>
      </c>
      <c r="F2163" s="20" t="str">
        <f>VLOOKUP(C2163,Countries!D:P,13,FALSE)</f>
        <v>13.8333,-88.9167</v>
      </c>
    </row>
    <row r="2164">
      <c r="A2164" s="1" t="str">
        <f t="shared" si="1"/>
        <v>pir-PE</v>
      </c>
      <c r="B2164" s="5" t="s">
        <v>9796</v>
      </c>
      <c r="C2164" s="5" t="s">
        <v>1516</v>
      </c>
      <c r="D2164" s="1" t="s">
        <v>9799</v>
      </c>
      <c r="E2164" s="1">
        <v>1.0</v>
      </c>
      <c r="F2164" s="20" t="str">
        <f>VLOOKUP(C2164,Countries!D:P,13,FALSE)</f>
        <v>-10,-76</v>
      </c>
    </row>
    <row r="2165">
      <c r="A2165" s="1" t="str">
        <f t="shared" si="1"/>
        <v>pis-ID</v>
      </c>
      <c r="B2165" s="5" t="s">
        <v>9800</v>
      </c>
      <c r="C2165" s="5" t="s">
        <v>946</v>
      </c>
      <c r="D2165" s="1" t="s">
        <v>9803</v>
      </c>
      <c r="E2165" s="1">
        <v>1.0</v>
      </c>
      <c r="F2165" s="20" t="str">
        <f>VLOOKUP(C2165,Countries!D:P,13,FALSE)</f>
        <v>-5,120</v>
      </c>
    </row>
    <row r="2166">
      <c r="A2166" s="1" t="str">
        <f t="shared" si="1"/>
        <v>pit-AU</v>
      </c>
      <c r="B2166" s="5" t="s">
        <v>9804</v>
      </c>
      <c r="C2166" s="5" t="s">
        <v>179</v>
      </c>
      <c r="D2166" s="1" t="s">
        <v>9807</v>
      </c>
      <c r="E2166" s="1">
        <v>1.0</v>
      </c>
      <c r="F2166" s="20" t="str">
        <f>VLOOKUP(C2166,Countries!D:P,13,FALSE)</f>
        <v>-27,133</v>
      </c>
    </row>
    <row r="2167">
      <c r="A2167" s="1" t="str">
        <f t="shared" si="1"/>
        <v>pkm-GT</v>
      </c>
      <c r="B2167" s="5" t="s">
        <v>9809</v>
      </c>
      <c r="C2167" s="5" t="s">
        <v>839</v>
      </c>
      <c r="D2167" s="1" t="s">
        <v>9812</v>
      </c>
      <c r="E2167" s="1">
        <v>1.0</v>
      </c>
      <c r="F2167" s="20" t="str">
        <f>VLOOKUP(C2167,Countries!D:P,13,FALSE)</f>
        <v>15.5,-90.25</v>
      </c>
    </row>
    <row r="2168">
      <c r="A2168" s="1" t="str">
        <f t="shared" si="1"/>
        <v>pkn-AU</v>
      </c>
      <c r="B2168" s="5" t="s">
        <v>9699</v>
      </c>
      <c r="C2168" s="5" t="s">
        <v>179</v>
      </c>
      <c r="D2168" s="1" t="s">
        <v>9815</v>
      </c>
      <c r="E2168" s="1">
        <v>1.0</v>
      </c>
      <c r="F2168" s="20" t="str">
        <f>VLOOKUP(C2168,Countries!D:P,13,FALSE)</f>
        <v>-27,133</v>
      </c>
    </row>
    <row r="2169">
      <c r="A2169" s="1" t="str">
        <f t="shared" si="1"/>
        <v>pkt-UG</v>
      </c>
      <c r="B2169" s="5" t="s">
        <v>9816</v>
      </c>
      <c r="C2169" s="5" t="s">
        <v>1982</v>
      </c>
      <c r="D2169" s="1" t="s">
        <v>9819</v>
      </c>
      <c r="E2169" s="1">
        <v>1.0</v>
      </c>
      <c r="F2169" s="20" t="str">
        <f>VLOOKUP(C2169,Countries!D:P,13,FALSE)</f>
        <v>1,32</v>
      </c>
    </row>
    <row r="2170">
      <c r="A2170" s="1" t="str">
        <f t="shared" si="1"/>
        <v>pkt-KE</v>
      </c>
      <c r="B2170" s="5" t="s">
        <v>9816</v>
      </c>
      <c r="C2170" s="5" t="s">
        <v>1047</v>
      </c>
      <c r="D2170" s="1" t="s">
        <v>9819</v>
      </c>
      <c r="E2170" s="1">
        <v>1.0</v>
      </c>
      <c r="F2170" s="20" t="str">
        <f>VLOOKUP(C2170,Countries!D:P,13,FALSE)</f>
        <v>1,38</v>
      </c>
    </row>
    <row r="2171">
      <c r="A2171" s="1" t="str">
        <f t="shared" si="1"/>
        <v>pla-CO</v>
      </c>
      <c r="B2171" s="5" t="s">
        <v>9821</v>
      </c>
      <c r="C2171" s="5" t="s">
        <v>485</v>
      </c>
      <c r="D2171" s="1" t="s">
        <v>9824</v>
      </c>
      <c r="E2171" s="1">
        <v>1.0</v>
      </c>
      <c r="F2171" s="20" t="str">
        <f>VLOOKUP(C2171,Countries!D:P,13,FALSE)</f>
        <v>4,-72</v>
      </c>
    </row>
    <row r="2172">
      <c r="A2172" s="1" t="str">
        <f t="shared" si="1"/>
        <v>plb-DE</v>
      </c>
      <c r="B2172" s="5" t="s">
        <v>9826</v>
      </c>
      <c r="C2172" s="5" t="s">
        <v>776</v>
      </c>
      <c r="D2172" s="1" t="s">
        <v>9829</v>
      </c>
      <c r="E2172" s="1">
        <v>1.0</v>
      </c>
      <c r="F2172" s="20" t="str">
        <f>VLOOKUP(C2172,Countries!D:P,13,FALSE)</f>
        <v>51,9</v>
      </c>
    </row>
    <row r="2173">
      <c r="A2173" s="1" t="str">
        <f t="shared" si="1"/>
        <v>plg-MM</v>
      </c>
      <c r="B2173" s="5" t="s">
        <v>9767</v>
      </c>
      <c r="C2173" s="5" t="s">
        <v>1337</v>
      </c>
      <c r="D2173" s="1" t="s">
        <v>9833</v>
      </c>
      <c r="E2173" s="1">
        <v>1.0</v>
      </c>
      <c r="F2173" s="20" t="str">
        <f>VLOOKUP(C2173,Countries!D:P,13,FALSE)</f>
        <v>22,98</v>
      </c>
    </row>
    <row r="2174">
      <c r="A2174" s="1" t="str">
        <f t="shared" si="1"/>
        <v>plh-ID</v>
      </c>
      <c r="B2174" s="5" t="s">
        <v>9834</v>
      </c>
      <c r="C2174" s="5" t="s">
        <v>946</v>
      </c>
      <c r="D2174" s="1" t="s">
        <v>9836</v>
      </c>
      <c r="E2174" s="1">
        <v>1.0</v>
      </c>
      <c r="F2174" s="20" t="str">
        <f>VLOOKUP(C2174,Countries!D:P,13,FALSE)</f>
        <v>-5,120</v>
      </c>
    </row>
    <row r="2175">
      <c r="A2175" s="1" t="str">
        <f t="shared" si="1"/>
        <v>plk-BR</v>
      </c>
      <c r="B2175" s="5" t="s">
        <v>9837</v>
      </c>
      <c r="C2175" s="5" t="s">
        <v>342</v>
      </c>
      <c r="D2175" s="1" t="s">
        <v>9840</v>
      </c>
      <c r="E2175" s="1">
        <v>1.0</v>
      </c>
      <c r="F2175" s="20" t="str">
        <f>VLOOKUP(C2175,Countries!D:P,13,FALSE)</f>
        <v>-10,-55</v>
      </c>
    </row>
    <row r="2176">
      <c r="A2176" s="1" t="str">
        <f t="shared" si="1"/>
        <v>plp-ID</v>
      </c>
      <c r="B2176" s="5" t="s">
        <v>9842</v>
      </c>
      <c r="C2176" s="5" t="s">
        <v>946</v>
      </c>
      <c r="D2176" s="1" t="s">
        <v>9843</v>
      </c>
      <c r="E2176" s="1">
        <v>1.0</v>
      </c>
      <c r="F2176" s="20" t="str">
        <f>VLOOKUP(C2176,Countries!D:P,13,FALSE)</f>
        <v>-5,120</v>
      </c>
    </row>
    <row r="2177">
      <c r="A2177" s="1" t="str">
        <f t="shared" si="1"/>
        <v>plr-SN</v>
      </c>
      <c r="B2177" s="5" t="s">
        <v>9844</v>
      </c>
      <c r="C2177" s="5" t="s">
        <v>1694</v>
      </c>
      <c r="D2177" s="1" t="s">
        <v>9847</v>
      </c>
      <c r="E2177" s="1">
        <v>1.0</v>
      </c>
      <c r="F2177" s="20" t="str">
        <f>VLOOKUP(C2177,Countries!D:P,13,FALSE)</f>
        <v>14,-14</v>
      </c>
    </row>
    <row r="2178">
      <c r="A2178" s="1" t="str">
        <f t="shared" si="1"/>
        <v>pmc-US</v>
      </c>
      <c r="B2178" s="5" t="s">
        <v>9849</v>
      </c>
      <c r="C2178" s="5" t="s">
        <v>2017</v>
      </c>
      <c r="D2178" s="1" t="s">
        <v>9852</v>
      </c>
      <c r="E2178" s="1">
        <v>1.0</v>
      </c>
      <c r="F2178" s="20" t="str">
        <f>VLOOKUP(C2178,Countries!D:P,13,FALSE)</f>
        <v>38,-97</v>
      </c>
    </row>
    <row r="2179">
      <c r="A2179" s="1" t="str">
        <f t="shared" si="1"/>
        <v>pme-US</v>
      </c>
      <c r="B2179" s="5" t="s">
        <v>9854</v>
      </c>
      <c r="C2179" s="5" t="s">
        <v>2017</v>
      </c>
      <c r="D2179" s="1" t="s">
        <v>9857</v>
      </c>
      <c r="E2179" s="1">
        <v>1.0</v>
      </c>
      <c r="F2179" s="20" t="str">
        <f>VLOOKUP(C2179,Countries!D:P,13,FALSE)</f>
        <v>38,-97</v>
      </c>
    </row>
    <row r="2180">
      <c r="A2180" s="1" t="str">
        <f t="shared" si="1"/>
        <v>pmn-US</v>
      </c>
      <c r="B2180" s="5" t="s">
        <v>9858</v>
      </c>
      <c r="C2180" s="5" t="s">
        <v>2017</v>
      </c>
      <c r="D2180" s="1" t="s">
        <v>9861</v>
      </c>
      <c r="E2180" s="1">
        <v>1.0</v>
      </c>
      <c r="F2180" s="20" t="str">
        <f>VLOOKUP(C2180,Countries!D:P,13,FALSE)</f>
        <v>38,-97</v>
      </c>
    </row>
    <row r="2181">
      <c r="A2181" s="1" t="str">
        <f t="shared" si="1"/>
        <v>pms-VU</v>
      </c>
      <c r="B2181" s="5" t="s">
        <v>6104</v>
      </c>
      <c r="C2181" s="5" t="s">
        <v>2048</v>
      </c>
      <c r="D2181" s="1" t="s">
        <v>9864</v>
      </c>
      <c r="E2181" s="1">
        <v>1.0</v>
      </c>
      <c r="F2181" s="20" t="str">
        <f>VLOOKUP(C2181,Countries!D:P,13,FALSE)</f>
        <v>-16,167</v>
      </c>
    </row>
    <row r="2182">
      <c r="A2182" s="1" t="str">
        <f t="shared" si="1"/>
        <v>pna-ID</v>
      </c>
      <c r="B2182" s="5" t="s">
        <v>9865</v>
      </c>
      <c r="C2182" s="5" t="s">
        <v>946</v>
      </c>
      <c r="D2182" s="1" t="s">
        <v>9868</v>
      </c>
      <c r="E2182" s="1">
        <v>1.0</v>
      </c>
      <c r="F2182" s="20" t="str">
        <f>VLOOKUP(C2182,Countries!D:P,13,FALSE)</f>
        <v>-5,120</v>
      </c>
    </row>
    <row r="2183">
      <c r="A2183" s="1" t="str">
        <f t="shared" si="1"/>
        <v>png-TZ</v>
      </c>
      <c r="B2183" s="5" t="s">
        <v>2949</v>
      </c>
      <c r="C2183" s="5" t="s">
        <v>1887</v>
      </c>
      <c r="D2183" s="1" t="s">
        <v>9871</v>
      </c>
      <c r="E2183" s="1">
        <v>1.0</v>
      </c>
      <c r="F2183" s="20" t="str">
        <f>VLOOKUP(C2183,Countries!D:P,13,FALSE)</f>
        <v>-6,35</v>
      </c>
    </row>
    <row r="2184">
      <c r="A2184" s="1" t="str">
        <f t="shared" si="1"/>
        <v>pnn-PH</v>
      </c>
      <c r="B2184" s="5" t="s">
        <v>9872</v>
      </c>
      <c r="C2184" s="5" t="s">
        <v>1524</v>
      </c>
      <c r="D2184" s="1" t="s">
        <v>9874</v>
      </c>
      <c r="E2184" s="1">
        <v>1.0</v>
      </c>
      <c r="F2184" s="20" t="str">
        <f>VLOOKUP(C2184,Countries!D:P,13,FALSE)</f>
        <v>13,122</v>
      </c>
    </row>
    <row r="2185">
      <c r="A2185" s="1" t="str">
        <f t="shared" si="1"/>
        <v>pno-US</v>
      </c>
      <c r="B2185" s="5" t="s">
        <v>9875</v>
      </c>
      <c r="C2185" s="5" t="s">
        <v>2017</v>
      </c>
      <c r="D2185" s="1" t="s">
        <v>9878</v>
      </c>
      <c r="E2185" s="1">
        <v>1.0</v>
      </c>
      <c r="F2185" s="20" t="str">
        <f>VLOOKUP(C2185,Countries!D:P,13,FALSE)</f>
        <v>38,-97</v>
      </c>
    </row>
    <row r="2186">
      <c r="A2186" s="1" t="str">
        <f t="shared" si="1"/>
        <v>pnr-VR</v>
      </c>
      <c r="B2186" s="5" t="s">
        <v>9879</v>
      </c>
      <c r="C2186" s="5" t="s">
        <v>2995</v>
      </c>
      <c r="D2186" s="1" t="s">
        <v>9882</v>
      </c>
      <c r="E2186" s="1">
        <v>1.0</v>
      </c>
      <c r="F2186" s="12" t="str">
        <f>VLOOKUP(C2186,Countries!D:P,13,FALSE)</f>
        <v>#N/A</v>
      </c>
    </row>
    <row r="2187">
      <c r="A2187" s="1" t="str">
        <f t="shared" si="1"/>
        <v>pnu-CN</v>
      </c>
      <c r="B2187" s="5" t="s">
        <v>9883</v>
      </c>
      <c r="C2187" s="5" t="s">
        <v>460</v>
      </c>
      <c r="D2187" s="1" t="s">
        <v>9886</v>
      </c>
      <c r="E2187" s="1">
        <v>1.0</v>
      </c>
      <c r="F2187" s="20" t="str">
        <f>VLOOKUP(C2187,Countries!D:P,13,FALSE)</f>
        <v>35,105</v>
      </c>
    </row>
    <row r="2188">
      <c r="A2188" s="1" t="str">
        <f t="shared" si="1"/>
        <v>pnx-BR</v>
      </c>
      <c r="B2188" s="5" t="s">
        <v>9888</v>
      </c>
      <c r="C2188" s="5" t="s">
        <v>342</v>
      </c>
      <c r="D2188" s="1" t="s">
        <v>9890</v>
      </c>
      <c r="E2188" s="1">
        <v>1.0</v>
      </c>
      <c r="F2188" s="20" t="str">
        <f>VLOOKUP(C2188,Countries!D:P,13,FALSE)</f>
        <v>-10,-55</v>
      </c>
    </row>
    <row r="2189">
      <c r="A2189" s="1" t="str">
        <f t="shared" si="1"/>
        <v>pny-AU</v>
      </c>
      <c r="B2189" s="5" t="s">
        <v>9892</v>
      </c>
      <c r="C2189" s="5" t="s">
        <v>179</v>
      </c>
      <c r="D2189" s="1" t="s">
        <v>9895</v>
      </c>
      <c r="E2189" s="1">
        <v>1.0</v>
      </c>
      <c r="F2189" s="20" t="str">
        <f>VLOOKUP(C2189,Countries!D:P,13,FALSE)</f>
        <v>-27,133</v>
      </c>
    </row>
    <row r="2190">
      <c r="A2190" s="1" t="str">
        <f t="shared" si="1"/>
        <v>poa-NC</v>
      </c>
      <c r="B2190" s="5" t="s">
        <v>9897</v>
      </c>
      <c r="C2190" s="5" t="s">
        <v>1378</v>
      </c>
      <c r="D2190" s="1" t="s">
        <v>9900</v>
      </c>
      <c r="E2190" s="1">
        <v>1.0</v>
      </c>
      <c r="F2190" s="20" t="str">
        <f>VLOOKUP(C2190,Countries!D:P,13,FALSE)</f>
        <v>-21.5,165.5</v>
      </c>
    </row>
    <row r="2191">
      <c r="A2191" s="1" t="str">
        <f t="shared" si="1"/>
        <v>poc-GT</v>
      </c>
      <c r="B2191" s="5" t="s">
        <v>9739</v>
      </c>
      <c r="C2191" s="5" t="s">
        <v>839</v>
      </c>
      <c r="D2191" s="1" t="s">
        <v>9902</v>
      </c>
      <c r="E2191" s="1">
        <v>1.0</v>
      </c>
      <c r="F2191" s="20" t="str">
        <f>VLOOKUP(C2191,Countries!D:P,13,FALSE)</f>
        <v>15.5,-90.25</v>
      </c>
    </row>
    <row r="2192">
      <c r="A2192" s="1" t="str">
        <f t="shared" si="1"/>
        <v>pod-CM</v>
      </c>
      <c r="B2192" s="5" t="s">
        <v>9903</v>
      </c>
      <c r="C2192" s="5" t="s">
        <v>411</v>
      </c>
      <c r="D2192" s="1" t="s">
        <v>9906</v>
      </c>
      <c r="E2192" s="1">
        <v>1.0</v>
      </c>
      <c r="F2192" s="20" t="str">
        <f>VLOOKUP(C2192,Countries!D:P,13,FALSE)</f>
        <v>6,12</v>
      </c>
    </row>
    <row r="2193">
      <c r="A2193" s="1" t="str">
        <f t="shared" si="1"/>
        <v>pog-TZ</v>
      </c>
      <c r="B2193" s="5" t="s">
        <v>9907</v>
      </c>
      <c r="C2193" s="5" t="s">
        <v>1887</v>
      </c>
      <c r="D2193" s="1" t="s">
        <v>9910</v>
      </c>
      <c r="E2193" s="1">
        <v>1.0</v>
      </c>
      <c r="F2193" s="20" t="str">
        <f>VLOOKUP(C2193,Countries!D:P,13,FALSE)</f>
        <v>-6,35</v>
      </c>
    </row>
    <row r="2194">
      <c r="A2194" s="1" t="str">
        <f t="shared" si="1"/>
        <v>poh-FM</v>
      </c>
      <c r="B2194" s="5" t="s">
        <v>9810</v>
      </c>
      <c r="C2194" s="5" t="s">
        <v>1272</v>
      </c>
      <c r="D2194" s="1" t="s">
        <v>9913</v>
      </c>
      <c r="E2194" s="1">
        <v>1.0</v>
      </c>
      <c r="F2194" s="20" t="str">
        <f>VLOOKUP(C2194,Countries!D:P,13,FALSE)</f>
        <v>6.9167,158.25</v>
      </c>
    </row>
    <row r="2195">
      <c r="A2195" s="1" t="str">
        <f t="shared" si="1"/>
        <v>pok-PG</v>
      </c>
      <c r="B2195" s="5" t="s">
        <v>9914</v>
      </c>
      <c r="C2195" s="5" t="s">
        <v>1500</v>
      </c>
      <c r="D2195" s="1" t="s">
        <v>9917</v>
      </c>
      <c r="E2195" s="1">
        <v>1.0</v>
      </c>
      <c r="F2195" s="20" t="str">
        <f>VLOOKUP(C2195,Countries!D:P,13,FALSE)</f>
        <v>-6,147</v>
      </c>
    </row>
    <row r="2196">
      <c r="A2196" s="1" t="str">
        <f t="shared" si="1"/>
        <v>pol-PL</v>
      </c>
      <c r="B2196" s="5" t="s">
        <v>9919</v>
      </c>
      <c r="C2196" s="5" t="s">
        <v>1541</v>
      </c>
      <c r="D2196" s="1" t="s">
        <v>9921</v>
      </c>
      <c r="E2196" s="1">
        <v>1.0</v>
      </c>
      <c r="F2196" s="20" t="str">
        <f>VLOOKUP(C2196,Countries!D:P,13,FALSE)</f>
        <v>52,20</v>
      </c>
    </row>
    <row r="2197">
      <c r="A2197" s="1" t="str">
        <f t="shared" si="1"/>
        <v>pop-MX</v>
      </c>
      <c r="B2197" s="5" t="s">
        <v>9922</v>
      </c>
      <c r="C2197" s="5" t="s">
        <v>1264</v>
      </c>
      <c r="D2197" s="1" t="s">
        <v>9925</v>
      </c>
      <c r="E2197" s="1">
        <v>1.0</v>
      </c>
      <c r="F2197" s="20" t="str">
        <f>VLOOKUP(C2197,Countries!D:P,13,FALSE)</f>
        <v>23,-102</v>
      </c>
    </row>
    <row r="2198">
      <c r="A2198" s="1" t="str">
        <f t="shared" si="1"/>
        <v>por-PT</v>
      </c>
      <c r="B2198" s="5" t="s">
        <v>9926</v>
      </c>
      <c r="C2198" s="5" t="s">
        <v>1548</v>
      </c>
      <c r="D2198" s="1" t="s">
        <v>9928</v>
      </c>
      <c r="E2198" s="1">
        <v>1.0</v>
      </c>
      <c r="F2198" s="20" t="str">
        <f>VLOOKUP(C2198,Countries!D:P,13,FALSE)</f>
        <v>39.5,-8</v>
      </c>
    </row>
    <row r="2199">
      <c r="A2199" s="1" t="str">
        <f t="shared" si="1"/>
        <v>pot-US</v>
      </c>
      <c r="B2199" s="5" t="s">
        <v>9929</v>
      </c>
      <c r="C2199" s="5" t="s">
        <v>2017</v>
      </c>
      <c r="D2199" s="1" t="s">
        <v>9931</v>
      </c>
      <c r="E2199" s="1">
        <v>1.0</v>
      </c>
      <c r="F2199" s="20" t="str">
        <f>VLOOKUP(C2199,Countries!D:P,13,FALSE)</f>
        <v>38,-97</v>
      </c>
    </row>
    <row r="2200">
      <c r="A2200" s="1" t="str">
        <f t="shared" si="1"/>
        <v>pow-US</v>
      </c>
      <c r="B2200" s="5" t="s">
        <v>9933</v>
      </c>
      <c r="C2200" s="5" t="s">
        <v>2017</v>
      </c>
      <c r="D2200" s="1" t="s">
        <v>9936</v>
      </c>
      <c r="E2200" s="1">
        <v>1.0</v>
      </c>
      <c r="F2200" s="20" t="str">
        <f>VLOOKUP(C2200,Countries!D:P,13,FALSE)</f>
        <v>38,-97</v>
      </c>
    </row>
    <row r="2201">
      <c r="A2201" s="1" t="str">
        <f t="shared" si="1"/>
        <v>ppc-CO</v>
      </c>
      <c r="B2201" s="5" t="s">
        <v>9937</v>
      </c>
      <c r="C2201" s="5" t="s">
        <v>485</v>
      </c>
      <c r="D2201" s="1" t="s">
        <v>9940</v>
      </c>
      <c r="E2201" s="1">
        <v>1.0</v>
      </c>
      <c r="F2201" s="20" t="str">
        <f>VLOOKUP(C2201,Countries!D:P,13,FALSE)</f>
        <v>4,-72</v>
      </c>
    </row>
    <row r="2202">
      <c r="A2202" s="1" t="str">
        <f t="shared" si="1"/>
        <v>ppi-AU</v>
      </c>
      <c r="B2202" s="5" t="s">
        <v>9942</v>
      </c>
      <c r="C2202" s="5" t="s">
        <v>179</v>
      </c>
      <c r="D2202" s="1" t="s">
        <v>9944</v>
      </c>
      <c r="E2202" s="1">
        <v>1.0</v>
      </c>
      <c r="F2202" s="20" t="str">
        <f>VLOOKUP(C2202,Countries!D:P,13,FALSE)</f>
        <v>-27,133</v>
      </c>
    </row>
    <row r="2203">
      <c r="A2203" s="1" t="str">
        <f t="shared" si="1"/>
        <v>pra-AF</v>
      </c>
      <c r="B2203" s="5" t="s">
        <v>9945</v>
      </c>
      <c r="C2203" s="5" t="s">
        <v>47</v>
      </c>
      <c r="D2203" s="1" t="s">
        <v>9948</v>
      </c>
      <c r="E2203" s="1">
        <v>1.0</v>
      </c>
      <c r="F2203" s="20" t="str">
        <f>VLOOKUP(C2203,Countries!D:P,13,FALSE)</f>
        <v>33,65</v>
      </c>
    </row>
    <row r="2204">
      <c r="A2204" s="1" t="str">
        <f t="shared" si="1"/>
        <v>prc-BR</v>
      </c>
      <c r="B2204" s="5" t="s">
        <v>9949</v>
      </c>
      <c r="C2204" s="5" t="s">
        <v>342</v>
      </c>
      <c r="D2204" s="1" t="s">
        <v>9952</v>
      </c>
      <c r="E2204" s="1">
        <v>1.0</v>
      </c>
      <c r="F2204" s="20" t="str">
        <f>VLOOKUP(C2204,Countries!D:P,13,FALSE)</f>
        <v>-10,-55</v>
      </c>
    </row>
    <row r="2205">
      <c r="A2205" s="1" t="str">
        <f t="shared" si="1"/>
        <v>prd-IN</v>
      </c>
      <c r="B2205" s="5" t="s">
        <v>9954</v>
      </c>
      <c r="C2205" s="5" t="s">
        <v>938</v>
      </c>
      <c r="D2205" s="1" t="s">
        <v>9957</v>
      </c>
      <c r="E2205" s="1">
        <v>1.0</v>
      </c>
      <c r="F2205" s="20" t="str">
        <f>VLOOKUP(C2205,Countries!D:P,13,FALSE)</f>
        <v>20,77</v>
      </c>
    </row>
    <row r="2206">
      <c r="A2206" s="1" t="str">
        <f t="shared" si="1"/>
        <v>pre-TZ</v>
      </c>
      <c r="B2206" s="5" t="s">
        <v>9958</v>
      </c>
      <c r="C2206" s="5" t="s">
        <v>1887</v>
      </c>
      <c r="D2206" s="1" t="s">
        <v>9961</v>
      </c>
      <c r="E2206" s="1">
        <v>1.0</v>
      </c>
      <c r="F2206" s="20" t="str">
        <f>VLOOKUP(C2206,Countries!D:P,13,FALSE)</f>
        <v>-6,35</v>
      </c>
    </row>
    <row r="2207">
      <c r="A2207" s="1" t="str">
        <f t="shared" si="1"/>
        <v>prh-BR</v>
      </c>
      <c r="B2207" s="5" t="s">
        <v>9962</v>
      </c>
      <c r="C2207" s="5" t="s">
        <v>342</v>
      </c>
      <c r="D2207" s="1" t="s">
        <v>9965</v>
      </c>
      <c r="E2207" s="1">
        <v>1.0</v>
      </c>
      <c r="F2207" s="20" t="str">
        <f>VLOOKUP(C2207,Countries!D:P,13,FALSE)</f>
        <v>-10,-55</v>
      </c>
    </row>
    <row r="2208">
      <c r="A2208" s="1" t="str">
        <f t="shared" si="1"/>
        <v>pri-ST</v>
      </c>
      <c r="B2208" s="5" t="s">
        <v>9968</v>
      </c>
      <c r="C2208" s="5" t="s">
        <v>1677</v>
      </c>
      <c r="D2208" s="1" t="s">
        <v>9970</v>
      </c>
      <c r="E2208" s="1">
        <v>1.0</v>
      </c>
      <c r="F2208" s="20" t="str">
        <f>VLOOKUP(C2208,Countries!D:P,13,FALSE)</f>
        <v>1,7</v>
      </c>
    </row>
    <row r="2209">
      <c r="A2209" s="1" t="str">
        <f t="shared" si="1"/>
        <v>prk-IN</v>
      </c>
      <c r="B2209" s="5" t="s">
        <v>9971</v>
      </c>
      <c r="C2209" s="5" t="s">
        <v>938</v>
      </c>
      <c r="D2209" s="1" t="s">
        <v>9974</v>
      </c>
      <c r="E2209" s="1">
        <v>1.0</v>
      </c>
      <c r="F2209" s="20" t="str">
        <f>VLOOKUP(C2209,Countries!D:P,13,FALSE)</f>
        <v>20,77</v>
      </c>
    </row>
    <row r="2210">
      <c r="A2210" s="1" t="str">
        <f t="shared" si="1"/>
        <v>pro-FR</v>
      </c>
      <c r="B2210" s="5" t="s">
        <v>9975</v>
      </c>
      <c r="C2210" s="5" t="s">
        <v>717</v>
      </c>
      <c r="D2210" s="1" t="s">
        <v>9976</v>
      </c>
      <c r="E2210" s="1">
        <v>0.0</v>
      </c>
      <c r="F2210" s="20" t="str">
        <f>VLOOKUP(C2210,Countries!D:P,13,FALSE)</f>
        <v>46,2</v>
      </c>
    </row>
    <row r="2211">
      <c r="A2211" s="1" t="str">
        <f t="shared" si="1"/>
        <v>prs-IR</v>
      </c>
      <c r="B2211" s="5" t="s">
        <v>4801</v>
      </c>
      <c r="C2211" s="5" t="s">
        <v>955</v>
      </c>
      <c r="D2211" s="1" t="s">
        <v>12702</v>
      </c>
      <c r="E2211" s="1">
        <v>1.0</v>
      </c>
      <c r="F2211" s="20" t="str">
        <f>VLOOKUP(C2211,Countries!D:P,13,FALSE)</f>
        <v>32,53</v>
      </c>
    </row>
    <row r="2212">
      <c r="A2212" s="1" t="str">
        <f t="shared" si="1"/>
        <v>prt-CO</v>
      </c>
      <c r="B2212" s="5" t="s">
        <v>9982</v>
      </c>
      <c r="C2212" s="5" t="s">
        <v>485</v>
      </c>
      <c r="D2212" s="1" t="s">
        <v>9984</v>
      </c>
      <c r="E2212" s="1">
        <v>1.0</v>
      </c>
      <c r="F2212" s="20" t="str">
        <f>VLOOKUP(C2212,Countries!D:P,13,FALSE)</f>
        <v>4,-72</v>
      </c>
    </row>
    <row r="2213">
      <c r="A2213" s="1" t="str">
        <f t="shared" si="1"/>
        <v>prt-BR</v>
      </c>
      <c r="B2213" s="5" t="s">
        <v>9982</v>
      </c>
      <c r="C2213" s="5" t="s">
        <v>342</v>
      </c>
      <c r="D2213" s="1" t="s">
        <v>9984</v>
      </c>
      <c r="E2213" s="1">
        <v>1.0</v>
      </c>
      <c r="F2213" s="20" t="str">
        <f>VLOOKUP(C2213,Countries!D:P,13,FALSE)</f>
        <v>-10,-55</v>
      </c>
    </row>
    <row r="2214">
      <c r="A2214" s="1" t="str">
        <f t="shared" si="1"/>
        <v>psh-AF</v>
      </c>
      <c r="B2214" s="5" t="s">
        <v>9986</v>
      </c>
      <c r="C2214" s="5" t="s">
        <v>47</v>
      </c>
      <c r="D2214" s="1" t="s">
        <v>9989</v>
      </c>
      <c r="E2214" s="1">
        <v>1.0</v>
      </c>
      <c r="F2214" s="20" t="str">
        <f>VLOOKUP(C2214,Countries!D:P,13,FALSE)</f>
        <v>33,65</v>
      </c>
      <c r="G2214" s="1">
        <v>8.0</v>
      </c>
    </row>
    <row r="2215">
      <c r="A2215" s="1" t="str">
        <f t="shared" si="1"/>
        <v>psh-PK</v>
      </c>
      <c r="B2215" s="5" t="s">
        <v>9986</v>
      </c>
      <c r="C2215" s="5" t="s">
        <v>1465</v>
      </c>
      <c r="D2215" s="1" t="s">
        <v>9989</v>
      </c>
      <c r="E2215" s="1">
        <v>1.0</v>
      </c>
      <c r="F2215" s="20" t="str">
        <f>VLOOKUP(C2215,Countries!D:P,13,FALSE)</f>
        <v>30,70</v>
      </c>
    </row>
    <row r="2216">
      <c r="A2216" s="1" t="str">
        <f t="shared" si="1"/>
        <v>psj-MX</v>
      </c>
      <c r="B2216" s="5" t="s">
        <v>9990</v>
      </c>
      <c r="C2216" s="5" t="s">
        <v>1264</v>
      </c>
      <c r="D2216" s="1" t="s">
        <v>9993</v>
      </c>
      <c r="E2216" s="1">
        <v>1.0</v>
      </c>
      <c r="F2216" s="20" t="str">
        <f>VLOOKUP(C2216,Countries!D:P,13,FALSE)</f>
        <v>23,-102</v>
      </c>
    </row>
    <row r="2217">
      <c r="A2217" s="1" t="str">
        <f t="shared" si="1"/>
        <v>psl-US</v>
      </c>
      <c r="B2217" s="5" t="s">
        <v>9994</v>
      </c>
      <c r="C2217" s="5" t="s">
        <v>2017</v>
      </c>
      <c r="D2217" s="1" t="s">
        <v>9997</v>
      </c>
      <c r="E2217" s="1">
        <v>1.0</v>
      </c>
      <c r="F2217" s="20" t="str">
        <f>VLOOKUP(C2217,Countries!D:P,13,FALSE)</f>
        <v>38,-97</v>
      </c>
    </row>
    <row r="2218">
      <c r="A2218" s="1" t="str">
        <f t="shared" si="1"/>
        <v>psm-US</v>
      </c>
      <c r="B2218" s="5" t="s">
        <v>9998</v>
      </c>
      <c r="C2218" s="5" t="s">
        <v>2017</v>
      </c>
      <c r="D2218" s="1" t="s">
        <v>10001</v>
      </c>
      <c r="E2218" s="1">
        <v>1.0</v>
      </c>
      <c r="F2218" s="20" t="str">
        <f>VLOOKUP(C2218,Countries!D:P,13,FALSE)</f>
        <v>38,-97</v>
      </c>
    </row>
    <row r="2219">
      <c r="A2219" s="1" t="str">
        <f t="shared" si="1"/>
        <v>psm-CA</v>
      </c>
      <c r="B2219" s="5" t="s">
        <v>9998</v>
      </c>
      <c r="C2219" s="5" t="s">
        <v>418</v>
      </c>
      <c r="D2219" s="1" t="s">
        <v>10001</v>
      </c>
      <c r="E2219" s="1">
        <v>1.0</v>
      </c>
      <c r="F2219" s="20" t="str">
        <f>VLOOKUP(C2219,Countries!D:P,13,FALSE)</f>
        <v>60,-95</v>
      </c>
    </row>
    <row r="2220">
      <c r="A2220" s="1" t="str">
        <f t="shared" si="1"/>
        <v>pso-US</v>
      </c>
      <c r="B2220" s="5" t="s">
        <v>10003</v>
      </c>
      <c r="C2220" s="5" t="s">
        <v>2017</v>
      </c>
      <c r="D2220" s="1" t="s">
        <v>10006</v>
      </c>
      <c r="E2220" s="1">
        <v>1.0</v>
      </c>
      <c r="F2220" s="20" t="str">
        <f>VLOOKUP(C2220,Countries!D:P,13,FALSE)</f>
        <v>38,-97</v>
      </c>
    </row>
    <row r="2221">
      <c r="A2221" s="1" t="str">
        <f t="shared" si="1"/>
        <v>psv-MX</v>
      </c>
      <c r="B2221" s="5" t="s">
        <v>10007</v>
      </c>
      <c r="C2221" s="5" t="s">
        <v>1264</v>
      </c>
      <c r="D2221" s="1" t="s">
        <v>10010</v>
      </c>
      <c r="E2221" s="1">
        <v>1.0</v>
      </c>
      <c r="F2221" s="20" t="str">
        <f>VLOOKUP(C2221,Countries!D:P,13,FALSE)</f>
        <v>23,-102</v>
      </c>
    </row>
    <row r="2222">
      <c r="A2222" s="1" t="str">
        <f t="shared" si="1"/>
        <v>psw-VU</v>
      </c>
      <c r="B2222" s="5" t="s">
        <v>10011</v>
      </c>
      <c r="C2222" s="5" t="s">
        <v>2048</v>
      </c>
      <c r="D2222" s="1" t="s">
        <v>10013</v>
      </c>
      <c r="E2222" s="1">
        <v>1.0</v>
      </c>
      <c r="F2222" s="20" t="str">
        <f>VLOOKUP(C2222,Countries!D:P,13,FALSE)</f>
        <v>-16,167</v>
      </c>
    </row>
    <row r="2223">
      <c r="A2223" s="1" t="str">
        <f t="shared" si="1"/>
        <v>pta-NC</v>
      </c>
      <c r="B2223" s="5" t="s">
        <v>10014</v>
      </c>
      <c r="C2223" s="5" t="s">
        <v>1378</v>
      </c>
      <c r="D2223" s="1" t="s">
        <v>10017</v>
      </c>
      <c r="E2223" s="1">
        <v>1.0</v>
      </c>
      <c r="F2223" s="20" t="str">
        <f>VLOOKUP(C2223,Countries!D:P,13,FALSE)</f>
        <v>-21.5,165.5</v>
      </c>
    </row>
    <row r="2224">
      <c r="A2224" s="1" t="str">
        <f t="shared" si="1"/>
        <v>pte-IN</v>
      </c>
      <c r="B2224" s="5" t="s">
        <v>10018</v>
      </c>
      <c r="C2224" s="5" t="s">
        <v>938</v>
      </c>
      <c r="D2224" s="1" t="s">
        <v>10021</v>
      </c>
      <c r="E2224" s="1">
        <v>1.0</v>
      </c>
      <c r="F2224" s="20" t="str">
        <f>VLOOKUP(C2224,Countries!D:P,13,FALSE)</f>
        <v>20,77</v>
      </c>
    </row>
    <row r="2225">
      <c r="A2225" s="1" t="str">
        <f t="shared" si="1"/>
        <v>ptp-PG</v>
      </c>
      <c r="B2225" s="5" t="s">
        <v>9723</v>
      </c>
      <c r="C2225" s="5" t="s">
        <v>1500</v>
      </c>
      <c r="D2225" s="1" t="s">
        <v>10024</v>
      </c>
      <c r="E2225" s="1">
        <v>1.0</v>
      </c>
      <c r="F2225" s="20" t="str">
        <f>VLOOKUP(C2225,Countries!D:P,13,FALSE)</f>
        <v>-6,147</v>
      </c>
    </row>
    <row r="2226">
      <c r="A2226" s="1" t="str">
        <f t="shared" si="1"/>
        <v>ptt-IN</v>
      </c>
      <c r="B2226" s="5" t="s">
        <v>10026</v>
      </c>
      <c r="C2226" s="5" t="s">
        <v>938</v>
      </c>
      <c r="D2226" s="1" t="s">
        <v>10029</v>
      </c>
      <c r="E2226" s="1">
        <v>1.0</v>
      </c>
      <c r="F2226" s="20" t="str">
        <f>VLOOKUP(C2226,Countries!D:P,13,FALSE)</f>
        <v>20,77</v>
      </c>
    </row>
    <row r="2227">
      <c r="A2227" s="1" t="str">
        <f t="shared" si="1"/>
        <v>ptw-US</v>
      </c>
      <c r="B2227" s="5" t="s">
        <v>10030</v>
      </c>
      <c r="C2227" s="5" t="s">
        <v>2017</v>
      </c>
      <c r="D2227" s="1" t="s">
        <v>10033</v>
      </c>
      <c r="E2227" s="1">
        <v>1.0</v>
      </c>
      <c r="F2227" s="20" t="str">
        <f>VLOOKUP(C2227,Countries!D:P,13,FALSE)</f>
        <v>38,-97</v>
      </c>
    </row>
    <row r="2228">
      <c r="A2228" s="1" t="str">
        <f t="shared" si="1"/>
        <v>pui-VR</v>
      </c>
      <c r="B2228" s="5" t="s">
        <v>10035</v>
      </c>
      <c r="C2228" s="5" t="s">
        <v>2995</v>
      </c>
      <c r="D2228" s="1" t="s">
        <v>10037</v>
      </c>
      <c r="E2228" s="1">
        <v>1.0</v>
      </c>
      <c r="F2228" s="12" t="str">
        <f>VLOOKUP(C2228,Countries!D:P,13,FALSE)</f>
        <v>#N/A</v>
      </c>
    </row>
    <row r="2229">
      <c r="A2229" s="1" t="str">
        <f t="shared" si="1"/>
        <v>pui-CO</v>
      </c>
      <c r="B2229" s="5" t="s">
        <v>10035</v>
      </c>
      <c r="C2229" s="5" t="s">
        <v>485</v>
      </c>
      <c r="D2229" s="1" t="s">
        <v>10037</v>
      </c>
      <c r="E2229" s="1">
        <v>1.0</v>
      </c>
      <c r="F2229" s="20" t="str">
        <f>VLOOKUP(C2229,Countries!D:P,13,FALSE)</f>
        <v>4,-72</v>
      </c>
    </row>
    <row r="2230">
      <c r="A2230" s="1" t="str">
        <f t="shared" si="1"/>
        <v>puk-CN</v>
      </c>
      <c r="B2230" s="5" t="s">
        <v>10038</v>
      </c>
      <c r="C2230" s="5" t="s">
        <v>460</v>
      </c>
      <c r="D2230" s="1" t="s">
        <v>10040</v>
      </c>
      <c r="E2230" s="1">
        <v>1.0</v>
      </c>
      <c r="F2230" s="20" t="str">
        <f>VLOOKUP(C2230,Countries!D:P,13,FALSE)</f>
        <v>35,105</v>
      </c>
    </row>
    <row r="2231">
      <c r="A2231" s="1" t="str">
        <f t="shared" si="1"/>
        <v>puk-MM</v>
      </c>
      <c r="B2231" s="5" t="s">
        <v>10038</v>
      </c>
      <c r="C2231" s="5" t="s">
        <v>1337</v>
      </c>
      <c r="D2231" s="1" t="s">
        <v>10040</v>
      </c>
      <c r="E2231" s="1">
        <v>1.0</v>
      </c>
      <c r="F2231" s="20" t="str">
        <f>VLOOKUP(C2231,Countries!D:P,13,FALSE)</f>
        <v>22,98</v>
      </c>
    </row>
    <row r="2232">
      <c r="A2232" s="1" t="str">
        <f t="shared" si="1"/>
        <v>pul-FM</v>
      </c>
      <c r="B2232" s="5" t="s">
        <v>10042</v>
      </c>
      <c r="C2232" s="5" t="s">
        <v>1272</v>
      </c>
      <c r="D2232" s="1" t="s">
        <v>10045</v>
      </c>
      <c r="E2232" s="1">
        <v>1.0</v>
      </c>
      <c r="F2232" s="20" t="str">
        <f>VLOOKUP(C2232,Countries!D:P,13,FALSE)</f>
        <v>6.9167,158.25</v>
      </c>
    </row>
    <row r="2233">
      <c r="A2233" s="1" t="str">
        <f t="shared" si="1"/>
        <v>pum-CN</v>
      </c>
      <c r="B2233" s="5" t="s">
        <v>10046</v>
      </c>
      <c r="C2233" s="5" t="s">
        <v>460</v>
      </c>
      <c r="D2233" s="1" t="s">
        <v>10049</v>
      </c>
      <c r="E2233" s="1">
        <v>1.0</v>
      </c>
      <c r="F2233" s="20" t="str">
        <f>VLOOKUP(C2233,Countries!D:P,13,FALSE)</f>
        <v>35,105</v>
      </c>
    </row>
    <row r="2234">
      <c r="A2234" s="1" t="str">
        <f t="shared" si="1"/>
        <v>pun-AU</v>
      </c>
      <c r="B2234" s="5" t="s">
        <v>10051</v>
      </c>
      <c r="C2234" s="5" t="s">
        <v>179</v>
      </c>
      <c r="D2234" s="1" t="s">
        <v>10052</v>
      </c>
      <c r="E2234" s="1">
        <v>1.0</v>
      </c>
      <c r="F2234" s="20" t="str">
        <f>VLOOKUP(C2234,Countries!D:P,13,FALSE)</f>
        <v>-27,133</v>
      </c>
    </row>
    <row r="2235">
      <c r="A2235" s="1" t="str">
        <f t="shared" si="1"/>
        <v>puq-PE</v>
      </c>
      <c r="B2235" s="5" t="s">
        <v>10053</v>
      </c>
      <c r="C2235" s="5" t="s">
        <v>1516</v>
      </c>
      <c r="D2235" s="1" t="s">
        <v>10055</v>
      </c>
      <c r="E2235" s="1">
        <v>1.0</v>
      </c>
      <c r="F2235" s="20" t="str">
        <f>VLOOKUP(C2235,Countries!D:P,13,FALSE)</f>
        <v>-10,-76</v>
      </c>
    </row>
    <row r="2236">
      <c r="A2236" s="1" t="str">
        <f t="shared" si="1"/>
        <v>puq-BO</v>
      </c>
      <c r="B2236" s="5" t="s">
        <v>10053</v>
      </c>
      <c r="C2236" s="5" t="s">
        <v>299</v>
      </c>
      <c r="D2236" s="1" t="s">
        <v>10055</v>
      </c>
      <c r="E2236" s="1">
        <v>1.0</v>
      </c>
      <c r="F2236" s="20" t="str">
        <f>VLOOKUP(C2236,Countries!D:P,13,FALSE)</f>
        <v>-17,-65</v>
      </c>
    </row>
    <row r="2237">
      <c r="A2237" s="1" t="str">
        <f t="shared" si="1"/>
        <v>pur-MX</v>
      </c>
      <c r="B2237" s="5" t="s">
        <v>10056</v>
      </c>
      <c r="C2237" s="5" t="s">
        <v>1264</v>
      </c>
      <c r="D2237" s="1" t="s">
        <v>10059</v>
      </c>
      <c r="E2237" s="1">
        <v>1.0</v>
      </c>
      <c r="F2237" s="20" t="str">
        <f>VLOOKUP(C2237,Countries!D:P,13,FALSE)</f>
        <v>23,-102</v>
      </c>
    </row>
    <row r="2238">
      <c r="A2238" s="1" t="str">
        <f t="shared" si="1"/>
        <v>put-US</v>
      </c>
      <c r="B2238" s="5" t="s">
        <v>10061</v>
      </c>
      <c r="C2238" s="5" t="s">
        <v>2017</v>
      </c>
      <c r="D2238" s="1" t="s">
        <v>10062</v>
      </c>
      <c r="E2238" s="1">
        <v>1.0</v>
      </c>
      <c r="F2238" s="20" t="str">
        <f>VLOOKUP(C2238,Countries!D:P,13,FALSE)</f>
        <v>38,-97</v>
      </c>
    </row>
    <row r="2239">
      <c r="A2239" s="1" t="str">
        <f t="shared" si="1"/>
        <v>pwn-US</v>
      </c>
      <c r="B2239" s="5" t="s">
        <v>9694</v>
      </c>
      <c r="C2239" s="5" t="s">
        <v>2017</v>
      </c>
      <c r="D2239" s="1" t="s">
        <v>10064</v>
      </c>
      <c r="E2239" s="1">
        <v>1.0</v>
      </c>
      <c r="F2239" s="20" t="str">
        <f>VLOOKUP(C2239,Countries!D:P,13,FALSE)</f>
        <v>38,-97</v>
      </c>
    </row>
    <row r="2240">
      <c r="A2240" s="1" t="str">
        <f t="shared" si="1"/>
        <v>qaf-ER</v>
      </c>
      <c r="B2240" s="5" t="s">
        <v>10066</v>
      </c>
      <c r="C2240" s="5" t="s">
        <v>647</v>
      </c>
      <c r="D2240" s="1" t="s">
        <v>10068</v>
      </c>
      <c r="E2240" s="1">
        <v>1.0</v>
      </c>
      <c r="F2240" s="20" t="str">
        <f>VLOOKUP(C2240,Countries!D:P,13,FALSE)</f>
        <v>15,39</v>
      </c>
    </row>
    <row r="2241">
      <c r="A2241" s="1" t="str">
        <f t="shared" si="1"/>
        <v>qaf-ET</v>
      </c>
      <c r="B2241" s="5" t="s">
        <v>10066</v>
      </c>
      <c r="C2241" s="5" t="s">
        <v>673</v>
      </c>
      <c r="D2241" s="1" t="s">
        <v>10068</v>
      </c>
      <c r="E2241" s="1">
        <v>1.0</v>
      </c>
      <c r="F2241" s="20" t="str">
        <f>VLOOKUP(C2241,Countries!D:P,13,FALSE)</f>
        <v>8,38</v>
      </c>
    </row>
    <row r="2242">
      <c r="A2242" s="1" t="str">
        <f t="shared" si="1"/>
        <v>qaf-DJ</v>
      </c>
      <c r="B2242" s="5" t="s">
        <v>10066</v>
      </c>
      <c r="C2242" s="5" t="s">
        <v>589</v>
      </c>
      <c r="D2242" s="1" t="s">
        <v>10068</v>
      </c>
      <c r="E2242" s="1">
        <v>1.0</v>
      </c>
      <c r="F2242" s="20" t="str">
        <f>VLOOKUP(C2242,Countries!D:P,13,FALSE)</f>
        <v>11.5,43</v>
      </c>
    </row>
    <row r="2243">
      <c r="A2243" s="1" t="str">
        <f t="shared" si="1"/>
        <v>qan-PE</v>
      </c>
      <c r="B2243" s="5" t="s">
        <v>10070</v>
      </c>
      <c r="C2243" s="5" t="s">
        <v>1516</v>
      </c>
      <c r="D2243" s="1" t="s">
        <v>10073</v>
      </c>
      <c r="E2243" s="1">
        <v>1.0</v>
      </c>
      <c r="F2243" s="20" t="str">
        <f>VLOOKUP(C2243,Countries!D:P,13,FALSE)</f>
        <v>-10,-76</v>
      </c>
    </row>
    <row r="2244">
      <c r="A2244" s="1" t="str">
        <f t="shared" si="1"/>
        <v>qaw-CL</v>
      </c>
      <c r="B2244" s="5" t="s">
        <v>10074</v>
      </c>
      <c r="C2244" s="5" t="s">
        <v>451</v>
      </c>
      <c r="D2244" s="1" t="s">
        <v>10076</v>
      </c>
      <c r="E2244" s="1">
        <v>1.0</v>
      </c>
      <c r="F2244" s="20" t="str">
        <f>VLOOKUP(C2244,Countries!D:P,13,FALSE)</f>
        <v>-30,-71</v>
      </c>
    </row>
    <row r="2245">
      <c r="A2245" s="1" t="str">
        <f t="shared" si="1"/>
        <v>qay-PE</v>
      </c>
      <c r="B2245" s="5" t="s">
        <v>10079</v>
      </c>
      <c r="C2245" s="5" t="s">
        <v>1516</v>
      </c>
      <c r="D2245" s="1" t="s">
        <v>10082</v>
      </c>
      <c r="E2245" s="1">
        <v>1.0</v>
      </c>
      <c r="F2245" s="20" t="str">
        <f>VLOOKUP(C2245,Countries!D:P,13,FALSE)</f>
        <v>-10,-76</v>
      </c>
    </row>
    <row r="2246">
      <c r="A2246" s="1" t="str">
        <f t="shared" si="1"/>
        <v>qbo-BO</v>
      </c>
      <c r="B2246" s="5" t="s">
        <v>10084</v>
      </c>
      <c r="C2246" s="5" t="s">
        <v>299</v>
      </c>
      <c r="D2246" s="1" t="s">
        <v>10087</v>
      </c>
      <c r="E2246" s="1">
        <v>1.0</v>
      </c>
      <c r="F2246" s="20" t="str">
        <f>VLOOKUP(C2246,Countries!D:P,13,FALSE)</f>
        <v>-17,-65</v>
      </c>
    </row>
    <row r="2247">
      <c r="A2247" s="1" t="str">
        <f t="shared" si="1"/>
        <v>qca-PE</v>
      </c>
      <c r="B2247" s="5" t="s">
        <v>10088</v>
      </c>
      <c r="C2247" s="5" t="s">
        <v>1516</v>
      </c>
      <c r="D2247" s="1" t="s">
        <v>10091</v>
      </c>
      <c r="E2247" s="1">
        <v>1.0</v>
      </c>
      <c r="F2247" s="20" t="str">
        <f>VLOOKUP(C2247,Countries!D:P,13,FALSE)</f>
        <v>-10,-76</v>
      </c>
    </row>
    <row r="2248">
      <c r="A2248" s="1" t="str">
        <f t="shared" si="1"/>
        <v>qch-GT</v>
      </c>
      <c r="B2248" s="5" t="s">
        <v>10092</v>
      </c>
      <c r="C2248" s="5" t="s">
        <v>839</v>
      </c>
      <c r="D2248" s="1" t="s">
        <v>10095</v>
      </c>
      <c r="E2248" s="1">
        <v>1.0</v>
      </c>
      <c r="F2248" s="20" t="str">
        <f>VLOOKUP(C2248,Countries!D:P,13,FALSE)</f>
        <v>15.5,-90.25</v>
      </c>
    </row>
    <row r="2249">
      <c r="A2249" s="1" t="str">
        <f t="shared" si="1"/>
        <v>qco-BO</v>
      </c>
      <c r="B2249" s="5" t="s">
        <v>10096</v>
      </c>
      <c r="C2249" s="5" t="s">
        <v>299</v>
      </c>
      <c r="D2249" s="1" t="s">
        <v>10098</v>
      </c>
      <c r="E2249" s="1">
        <v>1.0</v>
      </c>
      <c r="F2249" s="20" t="str">
        <f>VLOOKUP(C2249,Countries!D:P,13,FALSE)</f>
        <v>-17,-65</v>
      </c>
    </row>
    <row r="2250">
      <c r="A2250" s="1" t="str">
        <f t="shared" si="1"/>
        <v>qcu-PE</v>
      </c>
      <c r="B2250" s="5" t="s">
        <v>10099</v>
      </c>
      <c r="C2250" s="5" t="s">
        <v>1516</v>
      </c>
      <c r="D2250" s="1" t="s">
        <v>10102</v>
      </c>
      <c r="E2250" s="1">
        <v>1.0</v>
      </c>
      <c r="F2250" s="20" t="str">
        <f>VLOOKUP(C2250,Countries!D:P,13,FALSE)</f>
        <v>-10,-76</v>
      </c>
    </row>
    <row r="2251">
      <c r="A2251" s="1" t="str">
        <f t="shared" si="1"/>
        <v>qec-EC</v>
      </c>
      <c r="B2251" s="5" t="s">
        <v>10103</v>
      </c>
      <c r="C2251" s="5" t="s">
        <v>613</v>
      </c>
      <c r="D2251" s="1" t="s">
        <v>10106</v>
      </c>
      <c r="E2251" s="1">
        <v>1.0</v>
      </c>
      <c r="F2251" s="20" t="str">
        <f>VLOOKUP(C2251,Countries!D:P,13,FALSE)</f>
        <v>-2,-77.5</v>
      </c>
    </row>
    <row r="2252">
      <c r="A2252" s="1" t="str">
        <f t="shared" si="1"/>
        <v>qhu-PE</v>
      </c>
      <c r="B2252" s="5" t="s">
        <v>10107</v>
      </c>
      <c r="C2252" s="5" t="s">
        <v>1516</v>
      </c>
      <c r="D2252" s="1" t="s">
        <v>10110</v>
      </c>
      <c r="E2252" s="1">
        <v>1.0</v>
      </c>
      <c r="F2252" s="20" t="str">
        <f>VLOOKUP(C2252,Countries!D:P,13,FALSE)</f>
        <v>-10,-76</v>
      </c>
    </row>
    <row r="2253">
      <c r="A2253" s="1" t="str">
        <f t="shared" si="1"/>
        <v>qia-CN</v>
      </c>
      <c r="B2253" s="5" t="s">
        <v>10111</v>
      </c>
      <c r="C2253" s="5" t="s">
        <v>460</v>
      </c>
      <c r="D2253" s="1" t="s">
        <v>10114</v>
      </c>
      <c r="E2253" s="1">
        <v>1.0</v>
      </c>
      <c r="F2253" s="20" t="str">
        <f>VLOOKUP(C2253,Countries!D:P,13,FALSE)</f>
        <v>35,105</v>
      </c>
    </row>
    <row r="2254">
      <c r="A2254" s="1" t="str">
        <f t="shared" si="1"/>
        <v>qim-EC</v>
      </c>
      <c r="B2254" s="5" t="s">
        <v>10115</v>
      </c>
      <c r="C2254" s="5" t="s">
        <v>613</v>
      </c>
      <c r="D2254" s="1" t="s">
        <v>10118</v>
      </c>
      <c r="E2254" s="1">
        <v>1.0</v>
      </c>
      <c r="F2254" s="20" t="str">
        <f>VLOOKUP(C2254,Countries!D:P,13,FALSE)</f>
        <v>-2,-77.5</v>
      </c>
    </row>
    <row r="2255">
      <c r="A2255" s="1" t="str">
        <f t="shared" si="1"/>
        <v>qta-PE</v>
      </c>
      <c r="B2255" s="5" t="s">
        <v>10119</v>
      </c>
      <c r="C2255" s="5" t="s">
        <v>1516</v>
      </c>
      <c r="D2255" s="1" t="s">
        <v>10122</v>
      </c>
      <c r="E2255" s="1">
        <v>1.0</v>
      </c>
      <c r="F2255" s="20" t="str">
        <f>VLOOKUP(C2255,Countries!D:P,13,FALSE)</f>
        <v>-10,-76</v>
      </c>
    </row>
    <row r="2256">
      <c r="A2256" s="1" t="str">
        <f t="shared" si="1"/>
        <v>que-US</v>
      </c>
      <c r="B2256" s="5" t="s">
        <v>10123</v>
      </c>
      <c r="C2256" s="5" t="s">
        <v>2017</v>
      </c>
      <c r="D2256" s="1" t="s">
        <v>10126</v>
      </c>
      <c r="E2256" s="1">
        <v>1.0</v>
      </c>
      <c r="F2256" s="20" t="str">
        <f>VLOOKUP(C2256,Countries!D:P,13,FALSE)</f>
        <v>38,-97</v>
      </c>
    </row>
    <row r="2257">
      <c r="A2257" s="1" t="str">
        <f t="shared" si="1"/>
        <v>qui-US</v>
      </c>
      <c r="B2257" s="5" t="s">
        <v>10128</v>
      </c>
      <c r="C2257" s="5" t="s">
        <v>2017</v>
      </c>
      <c r="D2257" s="1" t="s">
        <v>10130</v>
      </c>
      <c r="E2257" s="1">
        <v>1.0</v>
      </c>
      <c r="F2257" s="20" t="str">
        <f>VLOOKUP(C2257,Countries!D:P,13,FALSE)</f>
        <v>38,-97</v>
      </c>
    </row>
    <row r="2258">
      <c r="A2258" s="1" t="str">
        <f t="shared" si="1"/>
        <v>qum-GT</v>
      </c>
      <c r="B2258" s="5" t="s">
        <v>10131</v>
      </c>
      <c r="C2258" s="5" t="s">
        <v>839</v>
      </c>
      <c r="D2258" s="1" t="s">
        <v>10133</v>
      </c>
      <c r="E2258" s="1">
        <v>1.0</v>
      </c>
      <c r="F2258" s="20" t="str">
        <f>VLOOKUP(C2258,Countries!D:P,13,FALSE)</f>
        <v>15.5,-90.25</v>
      </c>
    </row>
    <row r="2259">
      <c r="A2259" s="1" t="str">
        <f t="shared" si="1"/>
        <v>rad-VN</v>
      </c>
      <c r="B2259" s="5" t="s">
        <v>10135</v>
      </c>
      <c r="C2259" s="5" t="s">
        <v>2064</v>
      </c>
      <c r="D2259" s="1" t="s">
        <v>10137</v>
      </c>
      <c r="E2259" s="1">
        <v>1.0</v>
      </c>
      <c r="F2259" s="20" t="str">
        <f>VLOOKUP(C2259,Countries!D:P,13,FALSE)</f>
        <v>16,106</v>
      </c>
    </row>
    <row r="2260">
      <c r="A2260" s="1" t="str">
        <f t="shared" si="1"/>
        <v>rag-VU</v>
      </c>
      <c r="B2260" s="5" t="s">
        <v>10138</v>
      </c>
      <c r="C2260" s="5" t="s">
        <v>2048</v>
      </c>
      <c r="D2260" s="1" t="s">
        <v>10140</v>
      </c>
      <c r="E2260" s="1">
        <v>1.0</v>
      </c>
      <c r="F2260" s="20" t="str">
        <f>VLOOKUP(C2260,Countries!D:P,13,FALSE)</f>
        <v>-16,167</v>
      </c>
    </row>
    <row r="2261">
      <c r="A2261" s="1" t="str">
        <f t="shared" si="1"/>
        <v>ral-IN</v>
      </c>
      <c r="B2261" s="5" t="s">
        <v>10141</v>
      </c>
      <c r="C2261" s="5" t="s">
        <v>938</v>
      </c>
      <c r="D2261" s="1" t="s">
        <v>10143</v>
      </c>
      <c r="E2261" s="1">
        <v>1.0</v>
      </c>
      <c r="F2261" s="20" t="str">
        <f>VLOOKUP(C2261,Countries!D:P,13,FALSE)</f>
        <v>20,77</v>
      </c>
    </row>
    <row r="2262">
      <c r="A2262" s="1" t="str">
        <f t="shared" si="1"/>
        <v>ral-MM</v>
      </c>
      <c r="B2262" s="5" t="s">
        <v>10141</v>
      </c>
      <c r="C2262" s="5" t="s">
        <v>1337</v>
      </c>
      <c r="D2262" s="1" t="s">
        <v>10143</v>
      </c>
      <c r="E2262" s="1">
        <v>1.0</v>
      </c>
      <c r="F2262" s="20" t="str">
        <f>VLOOKUP(C2262,Countries!D:P,13,FALSE)</f>
        <v>22,98</v>
      </c>
    </row>
    <row r="2263">
      <c r="A2263" s="1" t="str">
        <f t="shared" si="1"/>
        <v>ram-NI</v>
      </c>
      <c r="B2263" s="5" t="s">
        <v>4234</v>
      </c>
      <c r="C2263" s="5" t="s">
        <v>1393</v>
      </c>
      <c r="D2263" s="1" t="s">
        <v>10146</v>
      </c>
      <c r="E2263" s="1">
        <v>1.0</v>
      </c>
      <c r="F2263" s="20" t="str">
        <f>VLOOKUP(C2263,Countries!D:P,13,FALSE)</f>
        <v>13,-85</v>
      </c>
    </row>
    <row r="2264">
      <c r="A2264" s="1" t="str">
        <f t="shared" si="1"/>
        <v>rao-PG</v>
      </c>
      <c r="B2264" s="5" t="s">
        <v>10147</v>
      </c>
      <c r="C2264" s="5" t="s">
        <v>1500</v>
      </c>
      <c r="D2264" s="1" t="s">
        <v>10149</v>
      </c>
      <c r="E2264" s="1">
        <v>1.0</v>
      </c>
      <c r="F2264" s="20" t="str">
        <f>VLOOKUP(C2264,Countries!D:P,13,FALSE)</f>
        <v>-6,147</v>
      </c>
    </row>
    <row r="2265">
      <c r="A2265" s="1" t="str">
        <f t="shared" si="1"/>
        <v>rap-CL</v>
      </c>
      <c r="B2265" s="5" t="s">
        <v>10151</v>
      </c>
      <c r="C2265" s="5" t="s">
        <v>451</v>
      </c>
      <c r="D2265" s="1" t="s">
        <v>10153</v>
      </c>
      <c r="E2265" s="1">
        <v>1.0</v>
      </c>
      <c r="F2265" s="20" t="str">
        <f>VLOOKUP(C2265,Countries!D:P,13,FALSE)</f>
        <v>-30,-71</v>
      </c>
    </row>
    <row r="2266">
      <c r="A2266" s="1" t="str">
        <f t="shared" si="1"/>
        <v>ras-SD</v>
      </c>
      <c r="B2266" s="5" t="s">
        <v>9606</v>
      </c>
      <c r="C2266" s="5" t="s">
        <v>1818</v>
      </c>
      <c r="D2266" s="1" t="s">
        <v>9609</v>
      </c>
      <c r="E2266" s="1">
        <v>1.0</v>
      </c>
      <c r="F2266" s="20" t="str">
        <f>VLOOKUP(C2266,Countries!D:P,13,FALSE)</f>
        <v>15,30</v>
      </c>
    </row>
    <row r="2267">
      <c r="A2267" s="1" t="str">
        <f t="shared" si="1"/>
        <v>rav-GR</v>
      </c>
      <c r="B2267" s="5" t="s">
        <v>10155</v>
      </c>
      <c r="C2267" s="5" t="s">
        <v>799</v>
      </c>
      <c r="D2267" s="1" t="s">
        <v>10158</v>
      </c>
      <c r="E2267" s="1">
        <v>1.0</v>
      </c>
      <c r="F2267" s="20" t="str">
        <f>VLOOKUP(C2267,Countries!D:P,13,FALSE)</f>
        <v>39,22</v>
      </c>
    </row>
    <row r="2268">
      <c r="A2268" s="1" t="str">
        <f t="shared" si="1"/>
        <v>raw-MM</v>
      </c>
      <c r="B2268" s="5" t="s">
        <v>10159</v>
      </c>
      <c r="C2268" s="5" t="s">
        <v>1337</v>
      </c>
      <c r="D2268" s="1" t="s">
        <v>10161</v>
      </c>
      <c r="E2268" s="1">
        <v>1.0</v>
      </c>
      <c r="F2268" s="20" t="str">
        <f>VLOOKUP(C2268,Countries!D:P,13,FALSE)</f>
        <v>22,98</v>
      </c>
    </row>
    <row r="2269">
      <c r="A2269" s="1" t="str">
        <f t="shared" si="1"/>
        <v>rbg-AT</v>
      </c>
      <c r="B2269" s="5" t="s">
        <v>10163</v>
      </c>
      <c r="C2269" s="5" t="s">
        <v>190</v>
      </c>
      <c r="D2269" s="1" t="s">
        <v>10166</v>
      </c>
      <c r="E2269" s="1">
        <v>0.1</v>
      </c>
      <c r="F2269" s="20" t="str">
        <f>VLOOKUP(C2269,Countries!D:P,13,FALSE)</f>
        <v>47.3333,13.3333</v>
      </c>
    </row>
    <row r="2270">
      <c r="A2270" s="1" t="str">
        <f t="shared" si="1"/>
        <v>rbu-RS</v>
      </c>
      <c r="B2270" s="5" t="s">
        <v>10167</v>
      </c>
      <c r="C2270" s="5" t="s">
        <v>1702</v>
      </c>
      <c r="D2270" s="1" t="s">
        <v>10168</v>
      </c>
      <c r="E2270" s="1">
        <v>1.0</v>
      </c>
      <c r="F2270" s="20" t="str">
        <f>VLOOKUP(C2270,Countries!D:P,13,FALSE)</f>
        <v>44,21</v>
      </c>
    </row>
    <row r="2271">
      <c r="A2271" s="1" t="str">
        <f t="shared" si="1"/>
        <v>rcp-RU</v>
      </c>
      <c r="B2271" s="5" t="s">
        <v>10169</v>
      </c>
      <c r="C2271" s="5" t="s">
        <v>1590</v>
      </c>
      <c r="D2271" s="1" t="s">
        <v>10170</v>
      </c>
      <c r="E2271" s="1">
        <v>1.0</v>
      </c>
      <c r="F2271" s="20" t="str">
        <f>VLOOKUP(C2271,Countries!D:P,13,FALSE)</f>
        <v>60,100</v>
      </c>
    </row>
    <row r="2272">
      <c r="A2272" s="1" t="str">
        <f t="shared" si="1"/>
        <v>rej-ID</v>
      </c>
      <c r="B2272" s="5" t="s">
        <v>10171</v>
      </c>
      <c r="C2272" s="5" t="s">
        <v>946</v>
      </c>
      <c r="D2272" s="1" t="s">
        <v>10173</v>
      </c>
      <c r="E2272" s="1">
        <v>1.0</v>
      </c>
      <c r="F2272" s="20" t="str">
        <f>VLOOKUP(C2272,Countries!D:P,13,FALSE)</f>
        <v>-5,120</v>
      </c>
    </row>
    <row r="2273">
      <c r="A2273" s="1" t="str">
        <f t="shared" si="1"/>
        <v>rem-IN</v>
      </c>
      <c r="B2273" s="5" t="s">
        <v>10174</v>
      </c>
      <c r="C2273" s="5" t="s">
        <v>938</v>
      </c>
      <c r="D2273" s="1" t="s">
        <v>10177</v>
      </c>
      <c r="E2273" s="1">
        <v>1.0</v>
      </c>
      <c r="F2273" s="20" t="str">
        <f>VLOOKUP(C2273,Countries!D:P,13,FALSE)</f>
        <v>20,77</v>
      </c>
    </row>
    <row r="2274">
      <c r="A2274" s="1" t="str">
        <f t="shared" si="1"/>
        <v>ren-KE</v>
      </c>
      <c r="B2274" s="5" t="s">
        <v>10178</v>
      </c>
      <c r="C2274" s="5" t="s">
        <v>1047</v>
      </c>
      <c r="D2274" s="1" t="s">
        <v>10181</v>
      </c>
      <c r="E2274" s="1">
        <v>1.0</v>
      </c>
      <c r="F2274" s="20" t="str">
        <f>VLOOKUP(C2274,Countries!D:P,13,FALSE)</f>
        <v>1,38</v>
      </c>
    </row>
    <row r="2275">
      <c r="A2275" s="1" t="str">
        <f t="shared" si="1"/>
        <v>res-CO</v>
      </c>
      <c r="B2275" s="5" t="s">
        <v>10182</v>
      </c>
      <c r="C2275" s="5" t="s">
        <v>485</v>
      </c>
      <c r="D2275" s="1" t="s">
        <v>10185</v>
      </c>
      <c r="E2275" s="1">
        <v>1.0</v>
      </c>
      <c r="F2275" s="20" t="str">
        <f>VLOOKUP(C2275,Countries!D:P,13,FALSE)</f>
        <v>4,-72</v>
      </c>
    </row>
    <row r="2276">
      <c r="A2276" s="1" t="str">
        <f t="shared" si="1"/>
        <v>res-PE</v>
      </c>
      <c r="B2276" s="5" t="s">
        <v>10182</v>
      </c>
      <c r="C2276" s="5" t="s">
        <v>1516</v>
      </c>
      <c r="D2276" s="1" t="s">
        <v>10185</v>
      </c>
      <c r="E2276" s="1">
        <v>1.0</v>
      </c>
      <c r="F2276" s="20" t="str">
        <f>VLOOKUP(C2276,Countries!D:P,13,FALSE)</f>
        <v>-10,-76</v>
      </c>
    </row>
    <row r="2277">
      <c r="A2277" s="1" t="str">
        <f t="shared" si="1"/>
        <v>ret-CO</v>
      </c>
      <c r="B2277" s="5" t="s">
        <v>10187</v>
      </c>
      <c r="C2277" s="5" t="s">
        <v>485</v>
      </c>
      <c r="D2277" s="1" t="s">
        <v>10190</v>
      </c>
      <c r="E2277" s="1">
        <v>1.0</v>
      </c>
      <c r="F2277" s="20" t="str">
        <f>VLOOKUP(C2277,Countries!D:P,13,FALSE)</f>
        <v>4,-72</v>
      </c>
    </row>
    <row r="2278">
      <c r="A2278" s="1" t="str">
        <f t="shared" si="1"/>
        <v>rga-MZ</v>
      </c>
      <c r="B2278" s="5" t="s">
        <v>10191</v>
      </c>
      <c r="C2278" s="5" t="s">
        <v>1329</v>
      </c>
      <c r="D2278" s="1" t="s">
        <v>10194</v>
      </c>
      <c r="E2278" s="1">
        <v>1.0</v>
      </c>
      <c r="F2278" s="20" t="str">
        <f>VLOOKUP(C2278,Countries!D:P,13,FALSE)</f>
        <v>-18.25,35</v>
      </c>
    </row>
    <row r="2279">
      <c r="A2279" s="1" t="str">
        <f t="shared" si="1"/>
        <v>rgc-CN</v>
      </c>
      <c r="B2279" s="5" t="s">
        <v>10196</v>
      </c>
      <c r="C2279" s="5" t="s">
        <v>460</v>
      </c>
      <c r="D2279" s="1" t="s">
        <v>10197</v>
      </c>
      <c r="E2279" s="1">
        <v>1.0</v>
      </c>
      <c r="F2279" s="20" t="str">
        <f>VLOOKUP(C2279,Countries!D:P,13,FALSE)</f>
        <v>35,105</v>
      </c>
    </row>
    <row r="2280">
      <c r="A2280" s="1" t="str">
        <f t="shared" si="1"/>
        <v>rgn-VN</v>
      </c>
      <c r="B2280" s="5" t="s">
        <v>10198</v>
      </c>
      <c r="C2280" s="5" t="s">
        <v>2064</v>
      </c>
      <c r="D2280" s="1" t="s">
        <v>10201</v>
      </c>
      <c r="E2280" s="1">
        <v>1.0</v>
      </c>
      <c r="F2280" s="20" t="str">
        <f>VLOOKUP(C2280,Countries!D:P,13,FALSE)</f>
        <v>16,106</v>
      </c>
    </row>
    <row r="2281">
      <c r="A2281" s="1" t="str">
        <f t="shared" si="1"/>
        <v>ria-ID</v>
      </c>
      <c r="B2281" s="5" t="s">
        <v>10202</v>
      </c>
      <c r="C2281" s="5" t="s">
        <v>946</v>
      </c>
      <c r="D2281" s="1" t="s">
        <v>10205</v>
      </c>
      <c r="E2281" s="1">
        <v>1.0</v>
      </c>
      <c r="F2281" s="20" t="str">
        <f>VLOOKUP(C2281,Countries!D:P,13,FALSE)</f>
        <v>-5,120</v>
      </c>
    </row>
    <row r="2282">
      <c r="A2282" s="1" t="str">
        <f t="shared" si="1"/>
        <v>rik-BR</v>
      </c>
      <c r="B2282" s="5" t="s">
        <v>10207</v>
      </c>
      <c r="C2282" s="5" t="s">
        <v>342</v>
      </c>
      <c r="D2282" s="1" t="s">
        <v>10210</v>
      </c>
      <c r="E2282" s="1">
        <v>1.0</v>
      </c>
      <c r="F2282" s="20" t="str">
        <f>VLOOKUP(C2282,Countries!D:P,13,FALSE)</f>
        <v>-10,-55</v>
      </c>
    </row>
    <row r="2283">
      <c r="A2283" s="1" t="str">
        <f t="shared" si="1"/>
        <v>rim-TZ</v>
      </c>
      <c r="B2283" s="5" t="s">
        <v>10212</v>
      </c>
      <c r="C2283" s="5" t="s">
        <v>1887</v>
      </c>
      <c r="D2283" s="1" t="s">
        <v>10214</v>
      </c>
      <c r="E2283" s="1">
        <v>1.0</v>
      </c>
      <c r="F2283" s="20" t="str">
        <f>VLOOKUP(C2283,Countries!D:P,13,FALSE)</f>
        <v>-6,35</v>
      </c>
    </row>
    <row r="2284">
      <c r="A2284" s="1" t="str">
        <f t="shared" si="1"/>
        <v>rit-AU</v>
      </c>
      <c r="B2284" s="5" t="s">
        <v>10215</v>
      </c>
      <c r="C2284" s="5" t="s">
        <v>179</v>
      </c>
      <c r="D2284" s="1" t="s">
        <v>10217</v>
      </c>
      <c r="E2284" s="1">
        <v>1.0</v>
      </c>
      <c r="F2284" s="20" t="str">
        <f>VLOOKUP(C2284,Countries!D:P,13,FALSE)</f>
        <v>-27,133</v>
      </c>
    </row>
    <row r="2285">
      <c r="A2285" s="1" t="str">
        <f t="shared" si="1"/>
        <v>rji-NP</v>
      </c>
      <c r="B2285" s="5" t="s">
        <v>10218</v>
      </c>
      <c r="C2285" s="5" t="s">
        <v>1361</v>
      </c>
      <c r="D2285" s="1" t="s">
        <v>10220</v>
      </c>
      <c r="E2285" s="1">
        <v>1.0</v>
      </c>
      <c r="F2285" s="20" t="str">
        <f>VLOOKUP(C2285,Countries!D:P,13,FALSE)</f>
        <v>28,84</v>
      </c>
    </row>
    <row r="2286">
      <c r="A2286" s="1" t="str">
        <f t="shared" si="1"/>
        <v>rji-IN</v>
      </c>
      <c r="B2286" s="5" t="s">
        <v>10218</v>
      </c>
      <c r="C2286" s="5" t="s">
        <v>938</v>
      </c>
      <c r="D2286" s="1" t="s">
        <v>10220</v>
      </c>
      <c r="E2286" s="1">
        <v>1.0</v>
      </c>
      <c r="F2286" s="20" t="str">
        <f>VLOOKUP(C2286,Countries!D:P,13,FALSE)</f>
        <v>20,77</v>
      </c>
    </row>
    <row r="2287">
      <c r="A2287" s="1" t="str">
        <f t="shared" si="1"/>
        <v>rka-RS</v>
      </c>
      <c r="B2287" s="5" t="s">
        <v>10223</v>
      </c>
      <c r="C2287" s="5" t="s">
        <v>1702</v>
      </c>
      <c r="D2287" s="1" t="s">
        <v>10226</v>
      </c>
      <c r="E2287" s="1">
        <v>1.0</v>
      </c>
      <c r="F2287" s="20" t="str">
        <f>VLOOKUP(C2287,Countries!D:P,13,FALSE)</f>
        <v>44,21</v>
      </c>
    </row>
    <row r="2288">
      <c r="A2288" s="1" t="str">
        <f t="shared" si="1"/>
        <v>rlo-RO</v>
      </c>
      <c r="B2288" s="5" t="s">
        <v>10227</v>
      </c>
      <c r="C2288" s="5" t="s">
        <v>1581</v>
      </c>
      <c r="D2288" s="1" t="s">
        <v>10228</v>
      </c>
      <c r="E2288" s="1">
        <v>1.0</v>
      </c>
      <c r="F2288" s="20" t="str">
        <f>VLOOKUP(C2288,Countries!D:P,13,FALSE)</f>
        <v>46,25</v>
      </c>
    </row>
    <row r="2289">
      <c r="A2289" s="1" t="str">
        <f t="shared" si="1"/>
        <v>rlo-HU</v>
      </c>
      <c r="B2289" s="5" t="s">
        <v>10227</v>
      </c>
      <c r="C2289" s="5" t="s">
        <v>920</v>
      </c>
      <c r="D2289" s="1" t="s">
        <v>10228</v>
      </c>
      <c r="E2289" s="1">
        <v>1.0</v>
      </c>
      <c r="F2289" s="20" t="str">
        <f>VLOOKUP(C2289,Countries!D:P,13,FALSE)</f>
        <v>47,20</v>
      </c>
    </row>
    <row r="2290">
      <c r="A2290" s="1" t="str">
        <f t="shared" si="1"/>
        <v>rmb-AU</v>
      </c>
      <c r="B2290" s="5" t="s">
        <v>10230</v>
      </c>
      <c r="C2290" s="5" t="s">
        <v>179</v>
      </c>
      <c r="D2290" s="1" t="s">
        <v>10232</v>
      </c>
      <c r="E2290" s="1">
        <v>1.0</v>
      </c>
      <c r="F2290" s="20" t="str">
        <f>VLOOKUP(C2290,Countries!D:P,13,FALSE)</f>
        <v>-27,133</v>
      </c>
    </row>
    <row r="2291">
      <c r="A2291" s="1" t="str">
        <f t="shared" si="1"/>
        <v>rmc-CH</v>
      </c>
      <c r="B2291" s="5" t="s">
        <v>10233</v>
      </c>
      <c r="C2291" s="5" t="s">
        <v>1851</v>
      </c>
      <c r="D2291" s="1" t="s">
        <v>10236</v>
      </c>
      <c r="E2291" s="1">
        <v>1.0</v>
      </c>
      <c r="F2291" s="20" t="str">
        <f>VLOOKUP(C2291,Countries!D:P,13,FALSE)</f>
        <v>47,8</v>
      </c>
    </row>
    <row r="2292">
      <c r="A2292" s="1" t="str">
        <f t="shared" si="1"/>
        <v>rnd-BI</v>
      </c>
      <c r="B2292" s="5" t="s">
        <v>10237</v>
      </c>
      <c r="C2292" s="5" t="s">
        <v>386</v>
      </c>
      <c r="D2292" s="1" t="s">
        <v>10240</v>
      </c>
      <c r="E2292" s="1">
        <v>1.0</v>
      </c>
      <c r="F2292" s="20" t="str">
        <f>VLOOKUP(C2292,Countries!D:P,13,FALSE)</f>
        <v>-3.5,30</v>
      </c>
    </row>
    <row r="2293">
      <c r="A2293" s="1" t="str">
        <f t="shared" si="1"/>
        <v>rng-VN</v>
      </c>
      <c r="B2293" s="5" t="s">
        <v>10192</v>
      </c>
      <c r="C2293" s="5" t="s">
        <v>2064</v>
      </c>
      <c r="D2293" s="1" t="s">
        <v>10242</v>
      </c>
      <c r="E2293" s="1">
        <v>1.0</v>
      </c>
      <c r="F2293" s="20" t="str">
        <f>VLOOKUP(C2293,Countries!D:P,13,FALSE)</f>
        <v>16,106</v>
      </c>
    </row>
    <row r="2294">
      <c r="A2294" s="1" t="str">
        <f t="shared" si="1"/>
        <v>rnn-SB</v>
      </c>
      <c r="B2294" s="5" t="s">
        <v>10243</v>
      </c>
      <c r="C2294" s="5" t="s">
        <v>1758</v>
      </c>
      <c r="D2294" s="1" t="s">
        <v>10245</v>
      </c>
      <c r="E2294" s="1">
        <v>1.0</v>
      </c>
      <c r="F2294" s="20" t="str">
        <f>VLOOKUP(C2294,Countries!D:P,13,FALSE)</f>
        <v>-8,159</v>
      </c>
    </row>
    <row r="2295">
      <c r="A2295" s="1" t="str">
        <f t="shared" si="1"/>
        <v>rnr-RU</v>
      </c>
      <c r="B2295" s="5" t="s">
        <v>10246</v>
      </c>
      <c r="C2295" s="5" t="s">
        <v>1590</v>
      </c>
      <c r="D2295" s="1" t="s">
        <v>10249</v>
      </c>
      <c r="E2295" s="1">
        <v>1.0</v>
      </c>
      <c r="F2295" s="20" t="str">
        <f>VLOOKUP(C2295,Countries!D:P,13,FALSE)</f>
        <v>60,100</v>
      </c>
    </row>
    <row r="2296">
      <c r="A2296" s="1" t="str">
        <f t="shared" si="1"/>
        <v>rny-UG</v>
      </c>
      <c r="B2296" s="5" t="s">
        <v>10250</v>
      </c>
      <c r="C2296" s="5" t="s">
        <v>1982</v>
      </c>
      <c r="D2296" s="1" t="s">
        <v>10252</v>
      </c>
      <c r="E2296" s="1">
        <v>1.0</v>
      </c>
      <c r="F2296" s="20" t="str">
        <f>VLOOKUP(C2296,Countries!D:P,13,FALSE)</f>
        <v>1,32</v>
      </c>
    </row>
    <row r="2297">
      <c r="A2297" s="1" t="str">
        <f t="shared" si="1"/>
        <v>rom-RO</v>
      </c>
      <c r="B2297" s="5" t="s">
        <v>10253</v>
      </c>
      <c r="C2297" s="5" t="s">
        <v>1581</v>
      </c>
      <c r="D2297" s="1" t="s">
        <v>10254</v>
      </c>
      <c r="E2297" s="1">
        <v>1.0</v>
      </c>
      <c r="F2297" s="20" t="str">
        <f>VLOOKUP(C2297,Countries!D:P,13,FALSE)</f>
        <v>46,25</v>
      </c>
    </row>
    <row r="2298">
      <c r="A2298" s="1" t="str">
        <f t="shared" si="1"/>
        <v>ron-NG</v>
      </c>
      <c r="B2298" s="5" t="s">
        <v>8487</v>
      </c>
      <c r="C2298" s="5" t="s">
        <v>1408</v>
      </c>
      <c r="D2298" s="1" t="s">
        <v>10256</v>
      </c>
      <c r="E2298" s="1">
        <v>1.0</v>
      </c>
      <c r="F2298" s="20" t="str">
        <f>VLOOKUP(C2298,Countries!D:P,13,FALSE)</f>
        <v>10,8</v>
      </c>
    </row>
    <row r="2299">
      <c r="A2299" s="1" t="str">
        <f t="shared" si="1"/>
        <v>ror-PG</v>
      </c>
      <c r="B2299" s="5" t="s">
        <v>10257</v>
      </c>
      <c r="C2299" s="5" t="s">
        <v>1500</v>
      </c>
      <c r="D2299" s="1" t="s">
        <v>10260</v>
      </c>
      <c r="E2299" s="1">
        <v>1.0</v>
      </c>
      <c r="F2299" s="20" t="str">
        <f>VLOOKUP(C2299,Countries!D:P,13,FALSE)</f>
        <v>-6,147</v>
      </c>
    </row>
    <row r="2300">
      <c r="A2300" s="1" t="str">
        <f t="shared" si="1"/>
        <v>rot-FJ</v>
      </c>
      <c r="B2300" s="5" t="s">
        <v>10261</v>
      </c>
      <c r="C2300" s="5" t="s">
        <v>699</v>
      </c>
      <c r="D2300" s="1" t="s">
        <v>10264</v>
      </c>
      <c r="E2300" s="1">
        <v>1.0</v>
      </c>
      <c r="F2300" s="20" t="str">
        <f>VLOOKUP(C2300,Countries!D:P,13,FALSE)</f>
        <v>-18,175</v>
      </c>
    </row>
    <row r="2301">
      <c r="A2301" s="1" t="str">
        <f t="shared" si="1"/>
        <v>rov-SB</v>
      </c>
      <c r="B2301" s="5" t="s">
        <v>10266</v>
      </c>
      <c r="C2301" s="5" t="s">
        <v>1758</v>
      </c>
      <c r="D2301" s="1" t="s">
        <v>10269</v>
      </c>
      <c r="E2301" s="1">
        <v>1.0</v>
      </c>
      <c r="F2301" s="20" t="str">
        <f>VLOOKUP(C2301,Countries!D:P,13,FALSE)</f>
        <v>-8,159</v>
      </c>
    </row>
    <row r="2302">
      <c r="A2302" s="1" t="str">
        <f t="shared" si="1"/>
        <v>rpa-NP</v>
      </c>
      <c r="B2302" s="5" t="s">
        <v>10271</v>
      </c>
      <c r="C2302" s="5" t="s">
        <v>1361</v>
      </c>
      <c r="D2302" s="1" t="s">
        <v>10272</v>
      </c>
      <c r="E2302" s="1">
        <v>1.0</v>
      </c>
      <c r="F2302" s="20" t="str">
        <f>VLOOKUP(C2302,Countries!D:P,13,FALSE)</f>
        <v>28,84</v>
      </c>
    </row>
    <row r="2303">
      <c r="A2303" s="1" t="str">
        <f t="shared" si="1"/>
        <v>rru-UG</v>
      </c>
      <c r="B2303" s="5" t="s">
        <v>10273</v>
      </c>
      <c r="C2303" s="5" t="s">
        <v>1982</v>
      </c>
      <c r="D2303" s="1" t="s">
        <v>10276</v>
      </c>
      <c r="E2303" s="1">
        <v>1.0</v>
      </c>
      <c r="F2303" s="20" t="str">
        <f>VLOOKUP(C2303,Countries!D:P,13,FALSE)</f>
        <v>1,32</v>
      </c>
    </row>
    <row r="2304">
      <c r="A2304" s="1" t="str">
        <f t="shared" si="1"/>
        <v>rsc-CH</v>
      </c>
      <c r="B2304" s="5" t="s">
        <v>10277</v>
      </c>
      <c r="C2304" s="5" t="s">
        <v>1851</v>
      </c>
      <c r="D2304" s="1" t="s">
        <v>10278</v>
      </c>
      <c r="E2304" s="1">
        <v>1.0</v>
      </c>
      <c r="F2304" s="20" t="str">
        <f>VLOOKUP(C2304,Countries!D:P,13,FALSE)</f>
        <v>47,8</v>
      </c>
    </row>
    <row r="2305">
      <c r="A2305" s="1" t="str">
        <f t="shared" si="1"/>
        <v>rse-TR</v>
      </c>
      <c r="B2305" s="5" t="s">
        <v>10279</v>
      </c>
      <c r="C2305" s="5" t="s">
        <v>1950</v>
      </c>
      <c r="D2305" s="1" t="s">
        <v>10280</v>
      </c>
      <c r="E2305" s="1">
        <v>1.0</v>
      </c>
      <c r="F2305" s="20" t="str">
        <f>VLOOKUP(C2305,Countries!D:P,13,FALSE)</f>
        <v>39,35</v>
      </c>
    </row>
    <row r="2306">
      <c r="A2306" s="1" t="str">
        <f t="shared" si="1"/>
        <v>rsh-TJ</v>
      </c>
      <c r="B2306" s="5" t="s">
        <v>10281</v>
      </c>
      <c r="C2306" s="5" t="s">
        <v>1878</v>
      </c>
      <c r="D2306" s="1" t="s">
        <v>10284</v>
      </c>
      <c r="E2306" s="1">
        <v>1.0</v>
      </c>
      <c r="F2306" s="20" t="str">
        <f>VLOOKUP(C2306,Countries!D:P,13,FALSE)</f>
        <v>39,71</v>
      </c>
    </row>
    <row r="2307">
      <c r="A2307" s="1" t="str">
        <f t="shared" si="1"/>
        <v>rsh-AF</v>
      </c>
      <c r="B2307" s="5" t="s">
        <v>10281</v>
      </c>
      <c r="C2307" s="5" t="s">
        <v>47</v>
      </c>
      <c r="D2307" s="1" t="s">
        <v>10284</v>
      </c>
      <c r="E2307" s="1">
        <v>1.0</v>
      </c>
      <c r="F2307" s="20" t="str">
        <f>VLOOKUP(C2307,Countries!D:P,13,FALSE)</f>
        <v>33,65</v>
      </c>
    </row>
    <row r="2308">
      <c r="A2308" s="1" t="str">
        <f t="shared" si="1"/>
        <v>rsl-RU</v>
      </c>
      <c r="B2308" s="5" t="s">
        <v>10286</v>
      </c>
      <c r="C2308" s="5" t="s">
        <v>1590</v>
      </c>
      <c r="D2308" s="1" t="s">
        <v>10288</v>
      </c>
      <c r="E2308" s="1">
        <v>1.0</v>
      </c>
      <c r="F2308" s="20" t="str">
        <f>VLOOKUP(C2308,Countries!D:P,13,FALSE)</f>
        <v>60,100</v>
      </c>
    </row>
    <row r="2309">
      <c r="A2309" s="1" t="str">
        <f t="shared" si="1"/>
        <v>rsm-CH</v>
      </c>
      <c r="B2309" s="5" t="s">
        <v>10289</v>
      </c>
      <c r="C2309" s="5" t="s">
        <v>1851</v>
      </c>
      <c r="D2309" s="1" t="s">
        <v>10290</v>
      </c>
      <c r="E2309" s="1">
        <v>1.0</v>
      </c>
      <c r="F2309" s="20" t="str">
        <f>VLOOKUP(C2309,Countries!D:P,13,FALSE)</f>
        <v>47,8</v>
      </c>
    </row>
    <row r="2310">
      <c r="A2310" s="1" t="str">
        <f t="shared" si="1"/>
        <v>rsu-CH</v>
      </c>
      <c r="B2310" s="5" t="s">
        <v>10291</v>
      </c>
      <c r="C2310" s="5" t="s">
        <v>1851</v>
      </c>
      <c r="D2310" s="1" t="s">
        <v>10292</v>
      </c>
      <c r="E2310" s="1">
        <v>1.0</v>
      </c>
      <c r="F2310" s="20" t="str">
        <f>VLOOKUP(C2310,Countries!D:P,13,FALSE)</f>
        <v>47,8</v>
      </c>
    </row>
    <row r="2311">
      <c r="A2311" s="1" t="str">
        <f t="shared" si="1"/>
        <v>rti-ID</v>
      </c>
      <c r="B2311" s="5" t="s">
        <v>10293</v>
      </c>
      <c r="C2311" s="5" t="s">
        <v>946</v>
      </c>
      <c r="D2311" s="1" t="s">
        <v>10296</v>
      </c>
      <c r="E2311" s="1">
        <v>1.0</v>
      </c>
      <c r="F2311" s="20" t="str">
        <f>VLOOKUP(C2311,Countries!D:P,13,FALSE)</f>
        <v>-5,120</v>
      </c>
    </row>
    <row r="2312">
      <c r="A2312" s="1" t="str">
        <f t="shared" si="1"/>
        <v>rtk-PG</v>
      </c>
      <c r="B2312" s="5" t="s">
        <v>10297</v>
      </c>
      <c r="C2312" s="5" t="s">
        <v>1500</v>
      </c>
      <c r="D2312" s="1" t="s">
        <v>10300</v>
      </c>
      <c r="E2312" s="1">
        <v>1.0</v>
      </c>
      <c r="F2312" s="20" t="str">
        <f>VLOOKUP(C2312,Countries!D:P,13,FALSE)</f>
        <v>-6,147</v>
      </c>
    </row>
    <row r="2313">
      <c r="A2313" s="1" t="str">
        <f t="shared" si="1"/>
        <v>ruk-TW</v>
      </c>
      <c r="B2313" s="5" t="s">
        <v>10302</v>
      </c>
      <c r="C2313" s="5" t="s">
        <v>1869</v>
      </c>
      <c r="D2313" s="1" t="s">
        <v>10305</v>
      </c>
      <c r="E2313" s="1">
        <v>1.0</v>
      </c>
      <c r="F2313" s="20" t="str">
        <f>VLOOKUP(C2313,Countries!D:P,13,FALSE)</f>
        <v>23.5,121</v>
      </c>
    </row>
    <row r="2314">
      <c r="A2314" s="1" t="str">
        <f t="shared" si="1"/>
        <v>rum-PG</v>
      </c>
      <c r="B2314" s="5" t="s">
        <v>10307</v>
      </c>
      <c r="C2314" s="5" t="s">
        <v>1500</v>
      </c>
      <c r="D2314" s="1" t="s">
        <v>10309</v>
      </c>
      <c r="E2314" s="1">
        <v>1.0</v>
      </c>
      <c r="F2314" s="20" t="str">
        <f>VLOOKUP(C2314,Countries!D:P,13,FALSE)</f>
        <v>-6,147</v>
      </c>
    </row>
    <row r="2315">
      <c r="A2315" s="1" t="str">
        <f t="shared" si="1"/>
        <v>run-TD</v>
      </c>
      <c r="B2315" s="5" t="s">
        <v>10238</v>
      </c>
      <c r="C2315" s="5" t="s">
        <v>443</v>
      </c>
      <c r="D2315" s="1" t="s">
        <v>10313</v>
      </c>
      <c r="E2315" s="1">
        <v>1.0</v>
      </c>
      <c r="F2315" s="20" t="str">
        <f>VLOOKUP(C2315,Countries!D:P,13,FALSE)</f>
        <v>15,19</v>
      </c>
    </row>
    <row r="2316">
      <c r="A2316" s="1" t="str">
        <f t="shared" si="1"/>
        <v>run-CF</v>
      </c>
      <c r="B2316" s="5" t="s">
        <v>10238</v>
      </c>
      <c r="C2316" s="5" t="s">
        <v>435</v>
      </c>
      <c r="D2316" s="1" t="s">
        <v>10313</v>
      </c>
      <c r="E2316" s="1">
        <v>1.0</v>
      </c>
      <c r="F2316" s="20" t="str">
        <f>VLOOKUP(C2316,Countries!D:P,13,FALSE)</f>
        <v>7,21</v>
      </c>
    </row>
    <row r="2317">
      <c r="A2317" s="1" t="str">
        <f t="shared" si="1"/>
        <v>rus-RU</v>
      </c>
      <c r="B2317" s="5" t="s">
        <v>10315</v>
      </c>
      <c r="C2317" s="5" t="s">
        <v>1590</v>
      </c>
      <c r="D2317" s="1" t="s">
        <v>10317</v>
      </c>
      <c r="E2317" s="1">
        <v>1.0</v>
      </c>
      <c r="F2317" s="20" t="str">
        <f>VLOOKUP(C2317,Countries!D:P,13,FALSE)</f>
        <v>60,100</v>
      </c>
    </row>
    <row r="2318">
      <c r="A2318" s="1" t="str">
        <f t="shared" si="1"/>
        <v>rut-RU</v>
      </c>
      <c r="B2318" s="5" t="s">
        <v>10318</v>
      </c>
      <c r="C2318" s="5" t="s">
        <v>1590</v>
      </c>
      <c r="D2318" s="1" t="s">
        <v>10320</v>
      </c>
      <c r="E2318" s="1">
        <v>1.0</v>
      </c>
      <c r="F2318" s="20" t="str">
        <f>VLOOKUP(C2318,Countries!D:P,13,FALSE)</f>
        <v>60,100</v>
      </c>
    </row>
    <row r="2319">
      <c r="A2319" s="1" t="str">
        <f t="shared" si="1"/>
        <v>rut-AZ</v>
      </c>
      <c r="B2319" s="5" t="s">
        <v>10318</v>
      </c>
      <c r="C2319" s="5" t="s">
        <v>201</v>
      </c>
      <c r="D2319" s="1" t="s">
        <v>10320</v>
      </c>
      <c r="E2319" s="1">
        <v>1.0</v>
      </c>
      <c r="F2319" s="20" t="str">
        <f>VLOOKUP(C2319,Countries!D:P,13,FALSE)</f>
        <v>40.5,47.5</v>
      </c>
    </row>
    <row r="2320">
      <c r="A2320" s="1" t="str">
        <f t="shared" si="1"/>
        <v>rwa-PG</v>
      </c>
      <c r="B2320" s="5" t="s">
        <v>9915</v>
      </c>
      <c r="C2320" s="5" t="s">
        <v>1500</v>
      </c>
      <c r="D2320" s="1" t="s">
        <v>10323</v>
      </c>
      <c r="E2320" s="1">
        <v>1.0</v>
      </c>
      <c r="F2320" s="20" t="str">
        <f>VLOOKUP(C2320,Countries!D:P,13,FALSE)</f>
        <v>-6,147</v>
      </c>
    </row>
    <row r="2321">
      <c r="A2321" s="1" t="str">
        <f t="shared" si="1"/>
        <v>rwe-GB</v>
      </c>
      <c r="B2321" s="5" t="s">
        <v>10324</v>
      </c>
      <c r="C2321" s="5" t="s">
        <v>2008</v>
      </c>
      <c r="D2321" s="1" t="s">
        <v>10327</v>
      </c>
      <c r="E2321" s="1">
        <v>1.0</v>
      </c>
      <c r="F2321" s="20" t="str">
        <f>VLOOKUP(C2321,Countries!D:P,13,FALSE)</f>
        <v>54,-2</v>
      </c>
    </row>
    <row r="2322">
      <c r="A2322" s="1" t="str">
        <f t="shared" si="1"/>
        <v>ryu-JP</v>
      </c>
      <c r="B2322" s="5" t="s">
        <v>10329</v>
      </c>
      <c r="C2322" s="5" t="s">
        <v>1014</v>
      </c>
      <c r="D2322" s="1" t="s">
        <v>10331</v>
      </c>
      <c r="E2322" s="1">
        <v>1.0</v>
      </c>
      <c r="F2322" s="20" t="str">
        <f>VLOOKUP(C2322,Countries!D:P,13,FALSE)</f>
        <v>36,138</v>
      </c>
    </row>
    <row r="2323">
      <c r="A2323" s="1" t="str">
        <f t="shared" si="1"/>
        <v>saa-SB</v>
      </c>
      <c r="B2323" s="5" t="s">
        <v>10332</v>
      </c>
      <c r="C2323" s="5" t="s">
        <v>1758</v>
      </c>
      <c r="D2323" s="1" t="s">
        <v>10335</v>
      </c>
      <c r="E2323" s="1">
        <v>1.0</v>
      </c>
      <c r="F2323" s="20" t="str">
        <f>VLOOKUP(C2323,Countries!D:P,13,FALSE)</f>
        <v>-8,159</v>
      </c>
    </row>
    <row r="2324">
      <c r="A2324" s="1" t="str">
        <f t="shared" si="1"/>
        <v>sab-ID</v>
      </c>
      <c r="B2324" s="5" t="s">
        <v>3253</v>
      </c>
      <c r="C2324" s="5" t="s">
        <v>946</v>
      </c>
      <c r="D2324" s="1" t="s">
        <v>10338</v>
      </c>
      <c r="E2324" s="1">
        <v>1.0</v>
      </c>
      <c r="F2324" s="20" t="str">
        <f>VLOOKUP(C2324,Countries!D:P,13,FALSE)</f>
        <v>-5,120</v>
      </c>
    </row>
    <row r="2325">
      <c r="A2325" s="1" t="str">
        <f t="shared" si="1"/>
        <v>sae-LA</v>
      </c>
      <c r="B2325" s="5" t="s">
        <v>10340</v>
      </c>
      <c r="C2325" s="5" t="s">
        <v>1097</v>
      </c>
      <c r="D2325" s="1" t="s">
        <v>10343</v>
      </c>
      <c r="E2325" s="1">
        <v>1.0</v>
      </c>
      <c r="F2325" s="20" t="str">
        <f>VLOOKUP(C2325,Countries!D:P,13,FALSE)</f>
        <v>18,105</v>
      </c>
    </row>
    <row r="2326">
      <c r="A2326" s="1" t="str">
        <f t="shared" si="1"/>
        <v>sae-TH</v>
      </c>
      <c r="B2326" s="5" t="s">
        <v>10340</v>
      </c>
      <c r="C2326" s="5" t="s">
        <v>1896</v>
      </c>
      <c r="D2326" s="1" t="s">
        <v>10343</v>
      </c>
      <c r="E2326" s="1">
        <v>1.0</v>
      </c>
      <c r="F2326" s="20" t="str">
        <f>VLOOKUP(C2326,Countries!D:P,13,FALSE)</f>
        <v>15,100</v>
      </c>
    </row>
    <row r="2327">
      <c r="A2327" s="1" t="str">
        <f t="shared" si="1"/>
        <v>sah-ID</v>
      </c>
      <c r="B2327" s="5" t="s">
        <v>10345</v>
      </c>
      <c r="C2327" s="5" t="s">
        <v>946</v>
      </c>
      <c r="D2327" s="1" t="s">
        <v>10348</v>
      </c>
      <c r="E2327" s="1">
        <v>1.0</v>
      </c>
      <c r="F2327" s="20" t="str">
        <f>VLOOKUP(C2327,Countries!D:P,13,FALSE)</f>
        <v>-5,120</v>
      </c>
    </row>
    <row r="2328">
      <c r="A2328" s="1" t="str">
        <f t="shared" si="1"/>
        <v>sak-VU</v>
      </c>
      <c r="B2328" s="5" t="s">
        <v>10349</v>
      </c>
      <c r="C2328" s="5" t="s">
        <v>2048</v>
      </c>
      <c r="D2328" s="1" t="s">
        <v>10352</v>
      </c>
      <c r="E2328" s="1">
        <v>1.0</v>
      </c>
      <c r="F2328" s="20" t="str">
        <f>VLOOKUP(C2328,Countries!D:P,13,FALSE)</f>
        <v>-16,167</v>
      </c>
    </row>
    <row r="2329">
      <c r="A2329" s="1" t="str">
        <f t="shared" si="1"/>
        <v>sal-US</v>
      </c>
      <c r="B2329" s="5" t="s">
        <v>10353</v>
      </c>
      <c r="C2329" s="5" t="s">
        <v>2017</v>
      </c>
      <c r="D2329" s="1" t="s">
        <v>10356</v>
      </c>
      <c r="E2329" s="1">
        <v>1.0</v>
      </c>
      <c r="F2329" s="20" t="str">
        <f>VLOOKUP(C2329,Countries!D:P,13,FALSE)</f>
        <v>38,-97</v>
      </c>
    </row>
    <row r="2330">
      <c r="A2330" s="1" t="str">
        <f t="shared" si="1"/>
        <v>sam-AS</v>
      </c>
      <c r="B2330" s="5" t="s">
        <v>10358</v>
      </c>
      <c r="C2330" s="5" t="s">
        <v>93</v>
      </c>
      <c r="D2330" s="1" t="s">
        <v>10361</v>
      </c>
      <c r="E2330" s="1">
        <v>1.0</v>
      </c>
      <c r="F2330" s="20" t="str">
        <f>VLOOKUP(C2330,Countries!D:P,13,FALSE)</f>
        <v>-14.3333,-170</v>
      </c>
    </row>
    <row r="2331">
      <c r="A2331" s="1" t="str">
        <f t="shared" si="1"/>
        <v>sam-WS</v>
      </c>
      <c r="B2331" s="5" t="s">
        <v>10358</v>
      </c>
      <c r="C2331" s="5" t="s">
        <v>1660</v>
      </c>
      <c r="D2331" s="1" t="s">
        <v>10361</v>
      </c>
      <c r="E2331" s="1">
        <v>1.0</v>
      </c>
      <c r="F2331" s="20" t="str">
        <f>VLOOKUP(C2331,Countries!D:P,13,FALSE)</f>
        <v>-13.5833,-172.3333</v>
      </c>
    </row>
    <row r="2332">
      <c r="A2332" s="1" t="str">
        <f t="shared" si="1"/>
        <v>san-CF</v>
      </c>
      <c r="B2332" s="5" t="s">
        <v>10363</v>
      </c>
      <c r="C2332" s="5" t="s">
        <v>435</v>
      </c>
      <c r="D2332" s="1" t="s">
        <v>10366</v>
      </c>
      <c r="E2332" s="1">
        <v>1.0</v>
      </c>
      <c r="F2332" s="20" t="str">
        <f>VLOOKUP(C2332,Countries!D:P,13,FALSE)</f>
        <v>7,21</v>
      </c>
    </row>
    <row r="2333">
      <c r="A2333" s="1" t="str">
        <f t="shared" si="1"/>
        <v>sao-ER</v>
      </c>
      <c r="B2333" s="5" t="s">
        <v>10368</v>
      </c>
      <c r="C2333" s="5" t="s">
        <v>647</v>
      </c>
      <c r="D2333" s="1" t="s">
        <v>10371</v>
      </c>
      <c r="E2333" s="1">
        <v>1.0</v>
      </c>
      <c r="F2333" s="20" t="str">
        <f>VLOOKUP(C2333,Countries!D:P,13,FALSE)</f>
        <v>15,39</v>
      </c>
    </row>
    <row r="2334">
      <c r="A2334" s="1" t="str">
        <f t="shared" si="1"/>
        <v>sao-ET</v>
      </c>
      <c r="B2334" s="5" t="s">
        <v>10368</v>
      </c>
      <c r="C2334" s="5" t="s">
        <v>673</v>
      </c>
      <c r="D2334" s="1" t="s">
        <v>10371</v>
      </c>
      <c r="E2334" s="1">
        <v>1.0</v>
      </c>
      <c r="F2334" s="20" t="str">
        <f>VLOOKUP(C2334,Countries!D:P,13,FALSE)</f>
        <v>8,38</v>
      </c>
    </row>
    <row r="2335">
      <c r="A2335" s="1" t="str">
        <f t="shared" si="1"/>
        <v>sap-LA</v>
      </c>
      <c r="B2335" s="5" t="s">
        <v>10372</v>
      </c>
      <c r="C2335" s="5" t="s">
        <v>1097</v>
      </c>
      <c r="D2335" s="1" t="s">
        <v>10375</v>
      </c>
      <c r="E2335" s="1">
        <v>1.0</v>
      </c>
      <c r="F2335" s="20" t="str">
        <f>VLOOKUP(C2335,Countries!D:P,13,FALSE)</f>
        <v>18,105</v>
      </c>
    </row>
    <row r="2336">
      <c r="A2336" s="1" t="str">
        <f t="shared" si="1"/>
        <v>sar-PG</v>
      </c>
      <c r="B2336" s="5" t="s">
        <v>10376</v>
      </c>
      <c r="C2336" s="5" t="s">
        <v>1500</v>
      </c>
      <c r="D2336" s="1" t="s">
        <v>10379</v>
      </c>
      <c r="E2336" s="1">
        <v>1.0</v>
      </c>
      <c r="F2336" s="20" t="str">
        <f>VLOOKUP(C2336,Countries!D:P,13,FALSE)</f>
        <v>-6,147</v>
      </c>
    </row>
    <row r="2337">
      <c r="A2337" s="1" t="str">
        <f t="shared" si="1"/>
        <v>sav-AF</v>
      </c>
      <c r="B2337" s="5" t="s">
        <v>10381</v>
      </c>
      <c r="C2337" s="5" t="s">
        <v>47</v>
      </c>
      <c r="D2337" s="1" t="s">
        <v>10384</v>
      </c>
      <c r="E2337" s="1">
        <v>1.0</v>
      </c>
      <c r="F2337" s="20" t="str">
        <f>VLOOKUP(C2337,Countries!D:P,13,FALSE)</f>
        <v>33,65</v>
      </c>
    </row>
    <row r="2338">
      <c r="A2338" s="1" t="str">
        <f t="shared" si="1"/>
        <v>saw-ID</v>
      </c>
      <c r="B2338" s="5" t="s">
        <v>10385</v>
      </c>
      <c r="C2338" s="5" t="s">
        <v>946</v>
      </c>
      <c r="D2338" s="1" t="s">
        <v>10388</v>
      </c>
      <c r="E2338" s="1">
        <v>1.0</v>
      </c>
      <c r="F2338" s="20" t="str">
        <f>VLOOKUP(C2338,Countries!D:P,13,FALSE)</f>
        <v>-5,120</v>
      </c>
    </row>
    <row r="2339">
      <c r="A2339" s="1" t="str">
        <f t="shared" si="1"/>
        <v>say-MX</v>
      </c>
      <c r="B2339" s="5" t="s">
        <v>10389</v>
      </c>
      <c r="C2339" s="5" t="s">
        <v>1264</v>
      </c>
      <c r="D2339" s="1" t="s">
        <v>10392</v>
      </c>
      <c r="E2339" s="1">
        <v>1.0</v>
      </c>
      <c r="F2339" s="20" t="str">
        <f>VLOOKUP(C2339,Countries!D:P,13,FALSE)</f>
        <v>23,-102</v>
      </c>
    </row>
    <row r="2340">
      <c r="A2340" s="1" t="str">
        <f t="shared" si="1"/>
        <v>sba-VR</v>
      </c>
      <c r="B2340" s="5" t="s">
        <v>9086</v>
      </c>
      <c r="C2340" s="5" t="s">
        <v>2995</v>
      </c>
      <c r="D2340" s="1" t="s">
        <v>10395</v>
      </c>
      <c r="E2340" s="1">
        <v>1.0</v>
      </c>
      <c r="F2340" s="12" t="str">
        <f>VLOOKUP(C2340,Countries!D:P,13,FALSE)</f>
        <v>#N/A</v>
      </c>
    </row>
    <row r="2341">
      <c r="A2341" s="1" t="str">
        <f t="shared" si="1"/>
        <v>sba-CO</v>
      </c>
      <c r="B2341" s="5" t="s">
        <v>9086</v>
      </c>
      <c r="C2341" s="5" t="s">
        <v>485</v>
      </c>
      <c r="D2341" s="1" t="s">
        <v>10395</v>
      </c>
      <c r="E2341" s="1">
        <v>1.0</v>
      </c>
      <c r="F2341" s="20" t="str">
        <f>VLOOKUP(C2341,Countries!D:P,13,FALSE)</f>
        <v>4,-72</v>
      </c>
    </row>
    <row r="2342">
      <c r="A2342" s="1" t="str">
        <f t="shared" si="1"/>
        <v>sbg-PH</v>
      </c>
      <c r="B2342" s="5" t="s">
        <v>10397</v>
      </c>
      <c r="C2342" s="5" t="s">
        <v>1524</v>
      </c>
      <c r="D2342" s="1" t="s">
        <v>10400</v>
      </c>
      <c r="E2342" s="1">
        <v>1.0</v>
      </c>
      <c r="F2342" s="20" t="str">
        <f>VLOOKUP(C2342,Countries!D:P,13,FALSE)</f>
        <v>13,122</v>
      </c>
    </row>
    <row r="2343">
      <c r="A2343" s="1" t="str">
        <f t="shared" si="1"/>
        <v>sch-CA</v>
      </c>
      <c r="B2343" s="5" t="s">
        <v>10402</v>
      </c>
      <c r="C2343" s="5" t="s">
        <v>418</v>
      </c>
      <c r="D2343" s="1" t="s">
        <v>10403</v>
      </c>
      <c r="E2343" s="1">
        <v>1.0</v>
      </c>
      <c r="F2343" s="20" t="str">
        <f>VLOOKUP(C2343,Countries!D:P,13,FALSE)</f>
        <v>60,-95</v>
      </c>
    </row>
    <row r="2344">
      <c r="A2344" s="1" t="str">
        <f t="shared" si="1"/>
        <v>scr-RS</v>
      </c>
      <c r="B2344" s="5" t="s">
        <v>10404</v>
      </c>
      <c r="C2344" s="5" t="s">
        <v>1702</v>
      </c>
      <c r="D2344" s="1" t="s">
        <v>10407</v>
      </c>
      <c r="E2344" s="1">
        <v>1.0</v>
      </c>
      <c r="F2344" s="20" t="str">
        <f>VLOOKUP(C2344,Countries!D:P,13,FALSE)</f>
        <v>44,21</v>
      </c>
    </row>
    <row r="2345">
      <c r="A2345" s="1" t="str">
        <f t="shared" si="1"/>
        <v>scr-BA</v>
      </c>
      <c r="B2345" s="5" t="s">
        <v>10404</v>
      </c>
      <c r="C2345" s="5" t="s">
        <v>315</v>
      </c>
      <c r="D2345" s="1" t="s">
        <v>10407</v>
      </c>
      <c r="E2345" s="1">
        <v>1.0</v>
      </c>
      <c r="F2345" s="20" t="str">
        <f>VLOOKUP(C2345,Countries!D:P,13,FALSE)</f>
        <v>44,18</v>
      </c>
    </row>
    <row r="2346">
      <c r="A2346" s="1" t="str">
        <f t="shared" si="1"/>
        <v>scr-HR</v>
      </c>
      <c r="B2346" s="5" t="s">
        <v>10404</v>
      </c>
      <c r="C2346" s="5" t="s">
        <v>542</v>
      </c>
      <c r="D2346" s="1" t="s">
        <v>10407</v>
      </c>
      <c r="E2346" s="1">
        <v>1.0</v>
      </c>
      <c r="F2346" s="20" t="str">
        <f>VLOOKUP(C2346,Countries!D:P,13,FALSE)</f>
        <v>45.1667,15.5</v>
      </c>
    </row>
    <row r="2347">
      <c r="A2347" s="1" t="str">
        <f t="shared" si="1"/>
        <v>scr-XK</v>
      </c>
      <c r="B2347" s="5" t="s">
        <v>10404</v>
      </c>
      <c r="C2347" s="5" t="s">
        <v>2130</v>
      </c>
      <c r="D2347" s="1"/>
      <c r="E2347" s="1"/>
    </row>
    <row r="2348">
      <c r="A2348" s="1" t="str">
        <f t="shared" si="1"/>
        <v>scs-SE</v>
      </c>
      <c r="B2348" s="5" t="s">
        <v>10409</v>
      </c>
      <c r="C2348" s="5" t="s">
        <v>1842</v>
      </c>
      <c r="D2348" s="1" t="s">
        <v>10412</v>
      </c>
      <c r="E2348" s="1">
        <v>1.0</v>
      </c>
      <c r="F2348" s="20" t="str">
        <f>VLOOKUP(C2348,Countries!D:P,13,FALSE)</f>
        <v>62,15</v>
      </c>
    </row>
    <row r="2349">
      <c r="A2349" s="1" t="str">
        <f t="shared" si="1"/>
        <v>sdh-PK</v>
      </c>
      <c r="B2349" s="5" t="s">
        <v>10414</v>
      </c>
      <c r="C2349" s="5" t="s">
        <v>1465</v>
      </c>
      <c r="D2349" s="1" t="s">
        <v>10417</v>
      </c>
      <c r="E2349" s="1">
        <v>1.0</v>
      </c>
      <c r="F2349" s="20" t="str">
        <f>VLOOKUP(C2349,Countries!D:P,13,FALSE)</f>
        <v>30,70</v>
      </c>
    </row>
    <row r="2350">
      <c r="A2350" s="1" t="str">
        <f t="shared" si="1"/>
        <v>sdh-IN</v>
      </c>
      <c r="B2350" s="5" t="s">
        <v>10414</v>
      </c>
      <c r="C2350" s="5" t="s">
        <v>938</v>
      </c>
      <c r="D2350" s="1" t="s">
        <v>10417</v>
      </c>
      <c r="E2350" s="1">
        <v>1.0</v>
      </c>
      <c r="F2350" s="20" t="str">
        <f>VLOOKUP(C2350,Countries!D:P,13,FALSE)</f>
        <v>20,77</v>
      </c>
    </row>
    <row r="2351">
      <c r="A2351" s="1" t="str">
        <f t="shared" si="1"/>
        <v>sdw-TZ</v>
      </c>
      <c r="B2351" s="5" t="s">
        <v>10419</v>
      </c>
      <c r="C2351" s="5" t="s">
        <v>1887</v>
      </c>
      <c r="D2351" s="1" t="s">
        <v>10422</v>
      </c>
      <c r="E2351" s="1">
        <v>1.0</v>
      </c>
      <c r="F2351" s="20" t="str">
        <f>VLOOKUP(C2351,Countries!D:P,13,FALSE)</f>
        <v>-6,35</v>
      </c>
    </row>
    <row r="2352">
      <c r="A2352" s="1" t="str">
        <f t="shared" si="1"/>
        <v>sea-VU</v>
      </c>
      <c r="B2352" s="5" t="s">
        <v>10423</v>
      </c>
      <c r="C2352" s="5" t="s">
        <v>2048</v>
      </c>
      <c r="D2352" s="1" t="s">
        <v>10426</v>
      </c>
      <c r="E2352" s="1">
        <v>1.0</v>
      </c>
      <c r="F2352" s="20" t="str">
        <f>VLOOKUP(C2352,Countries!D:P,13,FALSE)</f>
        <v>-16,167</v>
      </c>
    </row>
    <row r="2353">
      <c r="A2353" s="1" t="str">
        <f t="shared" si="1"/>
        <v>seb-UG</v>
      </c>
      <c r="B2353" s="5" t="s">
        <v>10428</v>
      </c>
      <c r="C2353" s="5" t="s">
        <v>1982</v>
      </c>
      <c r="D2353" s="1" t="s">
        <v>10431</v>
      </c>
      <c r="E2353" s="1">
        <v>1.0</v>
      </c>
      <c r="F2353" s="20" t="str">
        <f>VLOOKUP(C2353,Countries!D:P,13,FALSE)</f>
        <v>1,32</v>
      </c>
    </row>
    <row r="2354">
      <c r="A2354" s="1" t="str">
        <f t="shared" si="1"/>
        <v>sec-EC</v>
      </c>
      <c r="B2354" s="5" t="s">
        <v>10432</v>
      </c>
      <c r="C2354" s="5" t="s">
        <v>613</v>
      </c>
      <c r="D2354" s="1" t="s">
        <v>10435</v>
      </c>
      <c r="E2354" s="1">
        <v>1.0</v>
      </c>
      <c r="F2354" s="20" t="str">
        <f>VLOOKUP(C2354,Countries!D:P,13,FALSE)</f>
        <v>-2,-77.5</v>
      </c>
    </row>
    <row r="2355">
      <c r="A2355" s="1" t="str">
        <f t="shared" si="1"/>
        <v>sec-PE</v>
      </c>
      <c r="B2355" s="5" t="s">
        <v>10432</v>
      </c>
      <c r="C2355" s="5" t="s">
        <v>1516</v>
      </c>
      <c r="D2355" s="1" t="s">
        <v>10435</v>
      </c>
      <c r="E2355" s="1">
        <v>1.0</v>
      </c>
      <c r="F2355" s="20" t="str">
        <f>VLOOKUP(C2355,Countries!D:P,13,FALSE)</f>
        <v>-10,-76</v>
      </c>
    </row>
    <row r="2356">
      <c r="A2356" s="1" t="str">
        <f t="shared" si="1"/>
        <v>sed-VN</v>
      </c>
      <c r="B2356" s="5" t="s">
        <v>10437</v>
      </c>
      <c r="C2356" s="5" t="s">
        <v>2064</v>
      </c>
      <c r="D2356" s="1" t="s">
        <v>10439</v>
      </c>
      <c r="E2356" s="1">
        <v>1.0</v>
      </c>
      <c r="F2356" s="20" t="str">
        <f>VLOOKUP(C2356,Countries!D:P,13,FALSE)</f>
        <v>16,106</v>
      </c>
    </row>
    <row r="2357">
      <c r="A2357" s="1" t="str">
        <f t="shared" si="1"/>
        <v>see-TW</v>
      </c>
      <c r="B2357" s="5" t="s">
        <v>10440</v>
      </c>
      <c r="C2357" s="5" t="s">
        <v>1869</v>
      </c>
      <c r="D2357" s="1" t="s">
        <v>10443</v>
      </c>
      <c r="E2357" s="1">
        <v>1.0</v>
      </c>
      <c r="F2357" s="20" t="str">
        <f>VLOOKUP(C2357,Countries!D:P,13,FALSE)</f>
        <v>23.5,121</v>
      </c>
    </row>
    <row r="2358">
      <c r="A2358" s="1" t="str">
        <f t="shared" si="1"/>
        <v>sel-AR</v>
      </c>
      <c r="B2358" s="5" t="s">
        <v>10444</v>
      </c>
      <c r="C2358" s="5" t="s">
        <v>151</v>
      </c>
      <c r="D2358" s="1" t="s">
        <v>10447</v>
      </c>
      <c r="E2358" s="1">
        <v>0.0</v>
      </c>
      <c r="F2358" s="20" t="str">
        <f>VLOOKUP(C2358,Countries!D:P,13,FALSE)</f>
        <v>-34,-64</v>
      </c>
    </row>
    <row r="2359">
      <c r="A2359" s="1" t="str">
        <f t="shared" si="1"/>
        <v>sem-IN</v>
      </c>
      <c r="B2359" s="5" t="s">
        <v>10449</v>
      </c>
      <c r="C2359" s="5" t="s">
        <v>938</v>
      </c>
      <c r="D2359" s="1" t="s">
        <v>10452</v>
      </c>
      <c r="E2359" s="1">
        <v>1.0</v>
      </c>
      <c r="F2359" s="20" t="str">
        <f>VLOOKUP(C2359,Countries!D:P,13,FALSE)</f>
        <v>20,77</v>
      </c>
    </row>
    <row r="2360">
      <c r="A2360" s="1" t="str">
        <f t="shared" si="1"/>
        <v>sen-MZ</v>
      </c>
      <c r="B2360" s="5" t="s">
        <v>9322</v>
      </c>
      <c r="C2360" s="5" t="s">
        <v>1329</v>
      </c>
      <c r="D2360" s="1" t="s">
        <v>10455</v>
      </c>
      <c r="E2360" s="1">
        <v>1.0</v>
      </c>
      <c r="F2360" s="20" t="str">
        <f>VLOOKUP(C2360,Countries!D:P,13,FALSE)</f>
        <v>-18.25,35</v>
      </c>
    </row>
    <row r="2361">
      <c r="A2361" s="1" t="str">
        <f t="shared" si="1"/>
        <v>ser-MX</v>
      </c>
      <c r="B2361" s="5" t="s">
        <v>10456</v>
      </c>
      <c r="C2361" s="5" t="s">
        <v>1264</v>
      </c>
      <c r="D2361" s="1" t="s">
        <v>10459</v>
      </c>
      <c r="E2361" s="1">
        <v>1.0</v>
      </c>
      <c r="F2361" s="20" t="str">
        <f>VLOOKUP(C2361,Countries!D:P,13,FALSE)</f>
        <v>23,-102</v>
      </c>
    </row>
    <row r="2362">
      <c r="A2362" s="1" t="str">
        <f t="shared" si="1"/>
        <v>ses-ZA</v>
      </c>
      <c r="B2362" s="5" t="s">
        <v>7123</v>
      </c>
      <c r="C2362" s="5" t="s">
        <v>1775</v>
      </c>
      <c r="D2362" s="1" t="s">
        <v>10462</v>
      </c>
      <c r="E2362" s="1">
        <v>1.0</v>
      </c>
      <c r="F2362" s="20" t="str">
        <f>VLOOKUP(C2362,Countries!D:P,13,FALSE)</f>
        <v>-29,24</v>
      </c>
    </row>
    <row r="2363">
      <c r="A2363" s="1" t="str">
        <f t="shared" si="1"/>
        <v>ses-LS</v>
      </c>
      <c r="B2363" s="5" t="s">
        <v>7123</v>
      </c>
      <c r="C2363" s="5" t="s">
        <v>1122</v>
      </c>
      <c r="D2363" s="1" t="s">
        <v>10462</v>
      </c>
      <c r="E2363" s="1">
        <v>1.0</v>
      </c>
      <c r="F2363" s="20" t="str">
        <f>VLOOKUP(C2363,Countries!D:P,13,FALSE)</f>
        <v>-29.5,28.5</v>
      </c>
    </row>
    <row r="2364">
      <c r="A2364" s="1" t="str">
        <f t="shared" si="1"/>
        <v>sey-SC</v>
      </c>
      <c r="B2364" s="5" t="s">
        <v>10433</v>
      </c>
      <c r="C2364" s="5" t="s">
        <v>1709</v>
      </c>
      <c r="D2364" s="1" t="s">
        <v>10467</v>
      </c>
      <c r="E2364" s="1">
        <v>1.0</v>
      </c>
      <c r="F2364" s="20" t="str">
        <f>VLOOKUP(C2364,Countries!D:P,13,FALSE)</f>
        <v>-4.5833,55.6667</v>
      </c>
    </row>
    <row r="2365">
      <c r="A2365" s="1" t="str">
        <f t="shared" si="1"/>
        <v>sgb-ID</v>
      </c>
      <c r="B2365" s="5" t="s">
        <v>10468</v>
      </c>
      <c r="C2365" s="5" t="s">
        <v>946</v>
      </c>
      <c r="D2365" s="1" t="s">
        <v>10470</v>
      </c>
      <c r="E2365" s="1">
        <v>1.0</v>
      </c>
      <c r="F2365" s="20" t="str">
        <f>VLOOKUP(C2365,Countries!D:P,13,FALSE)</f>
        <v>-5,120</v>
      </c>
    </row>
    <row r="2366">
      <c r="A2366" s="1" t="str">
        <f t="shared" si="1"/>
        <v>sge-CD</v>
      </c>
      <c r="B2366" s="5" t="s">
        <v>10471</v>
      </c>
      <c r="C2366" s="5" t="s">
        <v>511</v>
      </c>
      <c r="D2366" s="1" t="s">
        <v>10474</v>
      </c>
      <c r="E2366" s="1">
        <v>1.0</v>
      </c>
      <c r="F2366" s="20" t="str">
        <f>VLOOKUP(C2366,Countries!D:P,13,FALSE)</f>
        <v>0,25</v>
      </c>
    </row>
    <row r="2367">
      <c r="A2367" s="1" t="str">
        <f t="shared" si="1"/>
        <v>sgl-CD</v>
      </c>
      <c r="B2367" s="5" t="s">
        <v>6057</v>
      </c>
      <c r="C2367" s="5" t="s">
        <v>511</v>
      </c>
      <c r="D2367" s="1" t="s">
        <v>10477</v>
      </c>
      <c r="E2367" s="1">
        <v>1.0</v>
      </c>
      <c r="F2367" s="20" t="str">
        <f>VLOOKUP(C2367,Countries!D:P,13,FALSE)</f>
        <v>0,25</v>
      </c>
    </row>
    <row r="2368">
      <c r="A2368" s="1" t="str">
        <f t="shared" si="1"/>
        <v>sgr-ID</v>
      </c>
      <c r="B2368" s="5" t="s">
        <v>10478</v>
      </c>
      <c r="C2368" s="5" t="s">
        <v>946</v>
      </c>
      <c r="D2368" s="1" t="s">
        <v>10481</v>
      </c>
      <c r="E2368" s="1">
        <v>1.0</v>
      </c>
      <c r="F2368" s="20" t="str">
        <f>VLOOKUP(C2368,Countries!D:P,13,FALSE)</f>
        <v>-5,120</v>
      </c>
    </row>
    <row r="2369">
      <c r="A2369" s="1" t="str">
        <f t="shared" si="1"/>
        <v>sgs-CA</v>
      </c>
      <c r="B2369" s="5" t="s">
        <v>10482</v>
      </c>
      <c r="C2369" s="5" t="s">
        <v>418</v>
      </c>
      <c r="D2369" s="1" t="s">
        <v>10483</v>
      </c>
      <c r="E2369" s="1">
        <v>1.0</v>
      </c>
      <c r="F2369" s="20" t="str">
        <f>VLOOKUP(C2369,Countries!D:P,13,FALSE)</f>
        <v>60,-95</v>
      </c>
    </row>
    <row r="2370">
      <c r="A2370" s="1" t="str">
        <f t="shared" si="1"/>
        <v>sgu-GA</v>
      </c>
      <c r="B2370" s="5" t="s">
        <v>10484</v>
      </c>
      <c r="C2370" s="5" t="s">
        <v>751</v>
      </c>
      <c r="D2370" s="1" t="s">
        <v>10487</v>
      </c>
      <c r="E2370" s="1">
        <v>1.0</v>
      </c>
      <c r="F2370" s="20" t="str">
        <f>VLOOKUP(C2370,Countries!D:P,13,FALSE)</f>
        <v>-1,11.75</v>
      </c>
    </row>
    <row r="2371">
      <c r="A2371" s="1" t="str">
        <f t="shared" si="1"/>
        <v>sha-MM</v>
      </c>
      <c r="B2371" s="5" t="s">
        <v>10488</v>
      </c>
      <c r="C2371" s="5" t="s">
        <v>1337</v>
      </c>
      <c r="D2371" s="1" t="s">
        <v>10491</v>
      </c>
      <c r="E2371" s="1">
        <v>1.0</v>
      </c>
      <c r="F2371" s="20" t="str">
        <f>VLOOKUP(C2371,Countries!D:P,13,FALSE)</f>
        <v>22,98</v>
      </c>
    </row>
    <row r="2372">
      <c r="A2372" s="1" t="str">
        <f t="shared" si="1"/>
        <v>shb-ET</v>
      </c>
      <c r="B2372" s="5" t="s">
        <v>10493</v>
      </c>
      <c r="C2372" s="5" t="s">
        <v>673</v>
      </c>
      <c r="D2372" s="1" t="s">
        <v>10496</v>
      </c>
      <c r="E2372" s="1">
        <v>1.0</v>
      </c>
      <c r="F2372" s="20" t="str">
        <f>VLOOKUP(C2372,Countries!D:P,13,FALSE)</f>
        <v>8,38</v>
      </c>
    </row>
    <row r="2373">
      <c r="A2373" s="1" t="str">
        <f t="shared" si="1"/>
        <v>shd-IN</v>
      </c>
      <c r="B2373" s="5" t="s">
        <v>10498</v>
      </c>
      <c r="C2373" s="5" t="s">
        <v>938</v>
      </c>
      <c r="D2373" s="1" t="s">
        <v>10501</v>
      </c>
      <c r="E2373" s="1">
        <v>1.0</v>
      </c>
      <c r="F2373" s="20" t="str">
        <f>VLOOKUP(C2373,Countries!D:P,13,FALSE)</f>
        <v>20,77</v>
      </c>
    </row>
    <row r="2374">
      <c r="A2374" s="1" t="str">
        <f t="shared" si="1"/>
        <v>she-NP</v>
      </c>
      <c r="B2374" s="5" t="s">
        <v>10502</v>
      </c>
      <c r="C2374" s="5" t="s">
        <v>1361</v>
      </c>
      <c r="D2374" s="1" t="s">
        <v>10505</v>
      </c>
      <c r="E2374" s="1">
        <v>1.0</v>
      </c>
      <c r="F2374" s="20" t="str">
        <f>VLOOKUP(C2374,Countries!D:P,13,FALSE)</f>
        <v>28,84</v>
      </c>
    </row>
    <row r="2375">
      <c r="A2375" s="1" t="str">
        <f t="shared" si="1"/>
        <v>shg-CN</v>
      </c>
      <c r="B2375" s="5" t="s">
        <v>4607</v>
      </c>
      <c r="C2375" s="5" t="s">
        <v>460</v>
      </c>
      <c r="D2375" s="1" t="s">
        <v>10506</v>
      </c>
      <c r="E2375" s="1">
        <v>1.0</v>
      </c>
      <c r="F2375" s="20" t="str">
        <f>VLOOKUP(C2375,Countries!D:P,13,FALSE)</f>
        <v>35,105</v>
      </c>
    </row>
    <row r="2376">
      <c r="A2376" s="1" t="str">
        <f t="shared" si="1"/>
        <v>shh-PE</v>
      </c>
      <c r="B2376" s="5" t="s">
        <v>10507</v>
      </c>
      <c r="C2376" s="5" t="s">
        <v>1516</v>
      </c>
      <c r="D2376" s="1" t="s">
        <v>10509</v>
      </c>
      <c r="E2376" s="1">
        <v>1.0</v>
      </c>
      <c r="F2376" s="20" t="str">
        <f>VLOOKUP(C2376,Countries!D:P,13,FALSE)</f>
        <v>-10,-76</v>
      </c>
    </row>
    <row r="2377">
      <c r="A2377" s="1" t="str">
        <f t="shared" si="1"/>
        <v>shh-BR</v>
      </c>
      <c r="B2377" s="5" t="s">
        <v>10507</v>
      </c>
      <c r="C2377" s="5" t="s">
        <v>342</v>
      </c>
      <c r="D2377" s="1" t="s">
        <v>10509</v>
      </c>
      <c r="E2377" s="1">
        <v>1.0</v>
      </c>
      <c r="F2377" s="20" t="str">
        <f>VLOOKUP(C2377,Countries!D:P,13,FALSE)</f>
        <v>-10,-55</v>
      </c>
    </row>
    <row r="2378">
      <c r="A2378" s="1" t="str">
        <f t="shared" si="1"/>
        <v>shi-VR</v>
      </c>
      <c r="B2378" s="5" t="s">
        <v>10511</v>
      </c>
      <c r="C2378" s="5" t="s">
        <v>2995</v>
      </c>
      <c r="D2378" s="1" t="s">
        <v>10513</v>
      </c>
      <c r="E2378" s="1">
        <v>1.0</v>
      </c>
      <c r="F2378" s="12" t="str">
        <f>VLOOKUP(C2378,Countries!D:P,13,FALSE)</f>
        <v>#N/A</v>
      </c>
    </row>
    <row r="2379">
      <c r="A2379" s="1" t="str">
        <f t="shared" si="1"/>
        <v>shi-BR</v>
      </c>
      <c r="B2379" s="5" t="s">
        <v>10511</v>
      </c>
      <c r="C2379" s="5" t="s">
        <v>342</v>
      </c>
      <c r="D2379" s="1" t="s">
        <v>10513</v>
      </c>
      <c r="E2379" s="1">
        <v>1.0</v>
      </c>
      <c r="F2379" s="20" t="str">
        <f>VLOOKUP(C2379,Countries!D:P,13,FALSE)</f>
        <v>-10,-55</v>
      </c>
    </row>
    <row r="2380">
      <c r="A2380" s="1" t="str">
        <f t="shared" si="1"/>
        <v>shk-PE</v>
      </c>
      <c r="B2380" s="5" t="s">
        <v>10515</v>
      </c>
      <c r="C2380" s="5" t="s">
        <v>1516</v>
      </c>
      <c r="D2380" s="1" t="s">
        <v>10518</v>
      </c>
      <c r="E2380" s="1">
        <v>1.0</v>
      </c>
      <c r="F2380" s="20" t="str">
        <f>VLOOKUP(C2380,Countries!D:P,13,FALSE)</f>
        <v>-10,-76</v>
      </c>
    </row>
    <row r="2381">
      <c r="A2381" s="1" t="str">
        <f t="shared" si="1"/>
        <v>shl-SD</v>
      </c>
      <c r="B2381" s="5" t="s">
        <v>10519</v>
      </c>
      <c r="C2381" s="5" t="s">
        <v>1818</v>
      </c>
      <c r="D2381" s="1" t="s">
        <v>10521</v>
      </c>
      <c r="E2381" s="1">
        <v>1.0</v>
      </c>
      <c r="F2381" s="20" t="str">
        <f>VLOOKUP(C2381,Countries!D:P,13,FALSE)</f>
        <v>15,30</v>
      </c>
    </row>
    <row r="2382">
      <c r="A2382" s="1" t="str">
        <f t="shared" si="1"/>
        <v>shm-TZ</v>
      </c>
      <c r="B2382" s="5" t="s">
        <v>6777</v>
      </c>
      <c r="C2382" s="5" t="s">
        <v>1887</v>
      </c>
      <c r="D2382" s="1" t="s">
        <v>10524</v>
      </c>
      <c r="E2382" s="1">
        <v>1.0</v>
      </c>
      <c r="F2382" s="20" t="str">
        <f>VLOOKUP(C2382,Countries!D:P,13,FALSE)</f>
        <v>-6,35</v>
      </c>
    </row>
    <row r="2383">
      <c r="A2383" s="1" t="str">
        <f t="shared" si="1"/>
        <v>shn-ZW</v>
      </c>
      <c r="B2383" s="5" t="s">
        <v>10489</v>
      </c>
      <c r="C2383" s="5" t="s">
        <v>2123</v>
      </c>
      <c r="D2383" s="1" t="s">
        <v>10525</v>
      </c>
      <c r="E2383" s="1">
        <v>1.0</v>
      </c>
      <c r="F2383" s="20" t="str">
        <f>VLOOKUP(C2383,Countries!D:P,13,FALSE)</f>
        <v>-20,30</v>
      </c>
    </row>
    <row r="2384">
      <c r="A2384" s="1" t="str">
        <f t="shared" si="1"/>
        <v>sho-US</v>
      </c>
      <c r="B2384" s="5" t="s">
        <v>10527</v>
      </c>
      <c r="C2384" s="5" t="s">
        <v>2017</v>
      </c>
      <c r="D2384" s="1" t="s">
        <v>10529</v>
      </c>
      <c r="E2384" s="1">
        <v>1.0</v>
      </c>
      <c r="F2384" s="20" t="str">
        <f>VLOOKUP(C2384,Countries!D:P,13,FALSE)</f>
        <v>38,-97</v>
      </c>
    </row>
    <row r="2385">
      <c r="A2385" s="1" t="str">
        <f t="shared" si="1"/>
        <v>shp-US</v>
      </c>
      <c r="B2385" s="5" t="s">
        <v>10516</v>
      </c>
      <c r="C2385" s="5" t="s">
        <v>2017</v>
      </c>
      <c r="D2385" s="1" t="s">
        <v>10532</v>
      </c>
      <c r="E2385" s="1">
        <v>1.0</v>
      </c>
      <c r="F2385" s="20" t="str">
        <f>VLOOKUP(C2385,Countries!D:P,13,FALSE)</f>
        <v>38,-97</v>
      </c>
    </row>
    <row r="2386">
      <c r="A2386" s="1" t="str">
        <f t="shared" si="1"/>
        <v>shr-RU</v>
      </c>
      <c r="B2386" s="5" t="s">
        <v>10533</v>
      </c>
      <c r="C2386" s="5" t="s">
        <v>1590</v>
      </c>
      <c r="D2386" s="1" t="s">
        <v>10536</v>
      </c>
      <c r="E2386" s="1">
        <v>1.0</v>
      </c>
      <c r="F2386" s="20" t="str">
        <f>VLOOKUP(C2386,Countries!D:P,13,FALSE)</f>
        <v>60,100</v>
      </c>
    </row>
    <row r="2387">
      <c r="A2387" s="1" t="str">
        <f t="shared" si="1"/>
        <v>shs-US</v>
      </c>
      <c r="B2387" s="5" t="s">
        <v>10537</v>
      </c>
      <c r="C2387" s="5" t="s">
        <v>2017</v>
      </c>
      <c r="D2387" s="1" t="s">
        <v>10540</v>
      </c>
      <c r="E2387" s="1">
        <v>1.0</v>
      </c>
      <c r="F2387" s="20" t="str">
        <f>VLOOKUP(C2387,Countries!D:P,13,FALSE)</f>
        <v>38,-97</v>
      </c>
    </row>
    <row r="2388">
      <c r="A2388" s="1" t="str">
        <f t="shared" si="1"/>
        <v>sht-SD</v>
      </c>
      <c r="B2388" s="5" t="s">
        <v>10538</v>
      </c>
      <c r="C2388" s="5" t="s">
        <v>1818</v>
      </c>
      <c r="D2388" s="1" t="s">
        <v>10543</v>
      </c>
      <c r="E2388" s="1">
        <v>1.0</v>
      </c>
      <c r="F2388" s="20" t="str">
        <f>VLOOKUP(C2388,Countries!D:P,13,FALSE)</f>
        <v>15,30</v>
      </c>
    </row>
    <row r="2389">
      <c r="A2389" s="1" t="str">
        <f t="shared" si="1"/>
        <v>shu-CA</v>
      </c>
      <c r="B2389" s="5" t="s">
        <v>2164</v>
      </c>
      <c r="C2389" s="5" t="s">
        <v>418</v>
      </c>
      <c r="D2389" s="1" t="s">
        <v>10546</v>
      </c>
      <c r="E2389" s="1">
        <v>1.0</v>
      </c>
      <c r="F2389" s="20" t="str">
        <f>VLOOKUP(C2389,Countries!D:P,13,FALSE)</f>
        <v>60,-95</v>
      </c>
    </row>
    <row r="2390">
      <c r="A2390" s="1" t="str">
        <f t="shared" si="1"/>
        <v>shw-US</v>
      </c>
      <c r="B2390" s="5" t="s">
        <v>10548</v>
      </c>
      <c r="C2390" s="5" t="s">
        <v>2017</v>
      </c>
      <c r="D2390" s="1" t="s">
        <v>10551</v>
      </c>
      <c r="E2390" s="1">
        <v>1.0</v>
      </c>
      <c r="F2390" s="20" t="str">
        <f>VLOOKUP(C2390,Countries!D:P,13,FALSE)</f>
        <v>38,-97</v>
      </c>
    </row>
    <row r="2391">
      <c r="A2391" s="1" t="str">
        <f t="shared" si="1"/>
        <v>shy-CN</v>
      </c>
      <c r="B2391" s="5" t="s">
        <v>3136</v>
      </c>
      <c r="C2391" s="5" t="s">
        <v>460</v>
      </c>
      <c r="D2391" s="1" t="s">
        <v>10554</v>
      </c>
      <c r="E2391" s="1">
        <v>1.0</v>
      </c>
      <c r="F2391" s="20" t="str">
        <f>VLOOKUP(C2391,Countries!D:P,13,FALSE)</f>
        <v>35,105</v>
      </c>
    </row>
    <row r="2392">
      <c r="A2392" s="1" t="str">
        <f t="shared" si="1"/>
        <v>sia-PG</v>
      </c>
      <c r="B2392" s="5" t="s">
        <v>10555</v>
      </c>
      <c r="C2392" s="5" t="s">
        <v>1500</v>
      </c>
      <c r="D2392" s="1" t="s">
        <v>10558</v>
      </c>
      <c r="E2392" s="1">
        <v>1.0</v>
      </c>
      <c r="F2392" s="20" t="str">
        <f>VLOOKUP(C2392,Countries!D:P,13,FALSE)</f>
        <v>-6,147</v>
      </c>
    </row>
    <row r="2393">
      <c r="A2393" s="1" t="str">
        <f t="shared" si="1"/>
        <v>sid-ET</v>
      </c>
      <c r="B2393" s="5" t="s">
        <v>10560</v>
      </c>
      <c r="C2393" s="5" t="s">
        <v>673</v>
      </c>
      <c r="D2393" s="1" t="s">
        <v>10562</v>
      </c>
      <c r="E2393" s="1">
        <v>1.0</v>
      </c>
      <c r="F2393" s="20" t="str">
        <f>VLOOKUP(C2393,Countries!D:P,13,FALSE)</f>
        <v>8,38</v>
      </c>
    </row>
    <row r="2394">
      <c r="A2394" s="1" t="str">
        <f t="shared" si="1"/>
        <v>sik-ID</v>
      </c>
      <c r="B2394" s="5" t="s">
        <v>10564</v>
      </c>
      <c r="C2394" s="5" t="s">
        <v>946</v>
      </c>
      <c r="D2394" s="1" t="s">
        <v>10567</v>
      </c>
      <c r="E2394" s="1">
        <v>1.0</v>
      </c>
      <c r="F2394" s="20" t="str">
        <f>VLOOKUP(C2394,Countries!D:P,13,FALSE)</f>
        <v>-5,120</v>
      </c>
    </row>
    <row r="2395">
      <c r="A2395" s="1" t="str">
        <f t="shared" si="1"/>
        <v>sil-TD</v>
      </c>
      <c r="B2395" s="5" t="s">
        <v>10568</v>
      </c>
      <c r="C2395" s="5" t="s">
        <v>443</v>
      </c>
      <c r="D2395" s="1" t="s">
        <v>10571</v>
      </c>
      <c r="E2395" s="1">
        <v>1.0</v>
      </c>
      <c r="F2395" s="20" t="str">
        <f>VLOOKUP(C2395,Countries!D:P,13,FALSE)</f>
        <v>15,19</v>
      </c>
    </row>
    <row r="2396">
      <c r="A2396" s="1" t="str">
        <f t="shared" si="1"/>
        <v>sim-ID</v>
      </c>
      <c r="B2396" s="5" t="s">
        <v>10572</v>
      </c>
      <c r="C2396" s="5" t="s">
        <v>946</v>
      </c>
      <c r="D2396" s="1" t="s">
        <v>10575</v>
      </c>
      <c r="E2396" s="1">
        <v>1.0</v>
      </c>
      <c r="F2396" s="20" t="str">
        <f>VLOOKUP(C2396,Countries!D:P,13,FALSE)</f>
        <v>-5,120</v>
      </c>
    </row>
    <row r="2397">
      <c r="A2397" s="1" t="str">
        <f t="shared" si="1"/>
        <v>sin-CO</v>
      </c>
      <c r="B2397" s="5" t="s">
        <v>10576</v>
      </c>
      <c r="C2397" s="5" t="s">
        <v>485</v>
      </c>
      <c r="D2397" s="1" t="s">
        <v>10579</v>
      </c>
      <c r="E2397" s="1">
        <v>1.0</v>
      </c>
      <c r="F2397" s="20" t="str">
        <f>VLOOKUP(C2397,Countries!D:P,13,FALSE)</f>
        <v>4,-72</v>
      </c>
    </row>
    <row r="2398">
      <c r="A2398" s="1" t="str">
        <f t="shared" si="1"/>
        <v>sin-EC</v>
      </c>
      <c r="B2398" s="5" t="s">
        <v>10576</v>
      </c>
      <c r="C2398" s="5" t="s">
        <v>613</v>
      </c>
      <c r="D2398" s="1" t="s">
        <v>10579</v>
      </c>
      <c r="E2398" s="1">
        <v>1.0</v>
      </c>
      <c r="F2398" s="20" t="str">
        <f>VLOOKUP(C2398,Countries!D:P,13,FALSE)</f>
        <v>-2,-77.5</v>
      </c>
    </row>
    <row r="2399">
      <c r="A2399" s="1" t="str">
        <f t="shared" si="1"/>
        <v>sio-PG</v>
      </c>
      <c r="B2399" s="5" t="s">
        <v>10580</v>
      </c>
      <c r="C2399" s="5" t="s">
        <v>1500</v>
      </c>
      <c r="D2399" s="1" t="s">
        <v>10583</v>
      </c>
      <c r="E2399" s="1">
        <v>1.0</v>
      </c>
      <c r="F2399" s="20" t="str">
        <f>VLOOKUP(C2399,Countries!D:P,13,FALSE)</f>
        <v>-6,147</v>
      </c>
    </row>
    <row r="2400">
      <c r="A2400" s="1" t="str">
        <f t="shared" si="1"/>
        <v>sir-PG</v>
      </c>
      <c r="B2400" s="5" t="s">
        <v>10584</v>
      </c>
      <c r="C2400" s="5" t="s">
        <v>1500</v>
      </c>
      <c r="D2400" s="1" t="s">
        <v>10587</v>
      </c>
      <c r="E2400" s="1">
        <v>1.0</v>
      </c>
      <c r="F2400" s="20" t="str">
        <f>VLOOKUP(C2400,Countries!D:P,13,FALSE)</f>
        <v>-6,147</v>
      </c>
    </row>
    <row r="2401">
      <c r="A2401" s="1" t="str">
        <f t="shared" si="1"/>
        <v>sis-SB</v>
      </c>
      <c r="B2401" s="5" t="s">
        <v>10588</v>
      </c>
      <c r="C2401" s="5" t="s">
        <v>1758</v>
      </c>
      <c r="D2401" s="1" t="s">
        <v>10590</v>
      </c>
      <c r="E2401" s="1">
        <v>1.0</v>
      </c>
      <c r="F2401" s="20" t="str">
        <f>VLOOKUP(C2401,Countries!D:P,13,FALSE)</f>
        <v>-8,159</v>
      </c>
    </row>
    <row r="2402">
      <c r="A2402" s="1" t="str">
        <f t="shared" si="1"/>
        <v>siu-US</v>
      </c>
      <c r="B2402" s="5" t="s">
        <v>10591</v>
      </c>
      <c r="C2402" s="5" t="s">
        <v>2017</v>
      </c>
      <c r="D2402" s="1" t="s">
        <v>10593</v>
      </c>
      <c r="E2402" s="1">
        <v>1.0</v>
      </c>
      <c r="F2402" s="20" t="str">
        <f>VLOOKUP(C2402,Countries!D:P,13,FALSE)</f>
        <v>38,-97</v>
      </c>
    </row>
    <row r="2403">
      <c r="A2403" s="1" t="str">
        <f t="shared" si="1"/>
        <v>ski-RU</v>
      </c>
      <c r="B2403" s="5" t="s">
        <v>10565</v>
      </c>
      <c r="C2403" s="5" t="s">
        <v>1590</v>
      </c>
      <c r="D2403" s="1" t="s">
        <v>10597</v>
      </c>
      <c r="E2403" s="1">
        <v>1.0</v>
      </c>
      <c r="F2403" s="20" t="str">
        <f>VLOOKUP(C2403,Countries!D:P,13,FALSE)</f>
        <v>60,100</v>
      </c>
    </row>
    <row r="2404">
      <c r="A2404" s="1" t="str">
        <f t="shared" si="1"/>
        <v>skk-IN</v>
      </c>
      <c r="B2404" s="5" t="s">
        <v>10598</v>
      </c>
      <c r="C2404" s="5" t="s">
        <v>938</v>
      </c>
      <c r="D2404" s="1" t="s">
        <v>10601</v>
      </c>
      <c r="E2404" s="1">
        <v>1.0</v>
      </c>
      <c r="F2404" s="20" t="str">
        <f>VLOOKUP(C2404,Countries!D:P,13,FALSE)</f>
        <v>20,77</v>
      </c>
    </row>
    <row r="2405">
      <c r="A2405" s="1" t="str">
        <f t="shared" si="1"/>
        <v>skl-ID</v>
      </c>
      <c r="B2405" s="5" t="s">
        <v>10602</v>
      </c>
      <c r="C2405" s="5" t="s">
        <v>946</v>
      </c>
      <c r="D2405" s="1" t="s">
        <v>10605</v>
      </c>
      <c r="E2405" s="1">
        <v>1.0</v>
      </c>
      <c r="F2405" s="20" t="str">
        <f>VLOOKUP(C2405,Countries!D:P,13,FALSE)</f>
        <v>-5,120</v>
      </c>
    </row>
    <row r="2406">
      <c r="A2406" s="1" t="str">
        <f t="shared" si="1"/>
        <v>skm-TZ</v>
      </c>
      <c r="B2406" s="5" t="s">
        <v>10607</v>
      </c>
      <c r="C2406" s="5" t="s">
        <v>1887</v>
      </c>
      <c r="D2406" s="1" t="s">
        <v>10610</v>
      </c>
      <c r="E2406" s="1">
        <v>1.0</v>
      </c>
      <c r="F2406" s="20" t="str">
        <f>VLOOKUP(C2406,Countries!D:P,13,FALSE)</f>
        <v>-6,35</v>
      </c>
    </row>
    <row r="2407">
      <c r="A2407" s="1" t="str">
        <f t="shared" si="1"/>
        <v>skn-CO</v>
      </c>
      <c r="B2407" s="5" t="s">
        <v>10611</v>
      </c>
      <c r="C2407" s="5" t="s">
        <v>485</v>
      </c>
      <c r="D2407" s="1" t="s">
        <v>10612</v>
      </c>
      <c r="E2407" s="1">
        <v>1.0</v>
      </c>
      <c r="F2407" s="20" t="str">
        <f>VLOOKUP(C2407,Countries!D:P,13,FALSE)</f>
        <v>4,-72</v>
      </c>
    </row>
    <row r="2408">
      <c r="A2408" s="1" t="str">
        <f t="shared" si="1"/>
        <v>sko-ID</v>
      </c>
      <c r="B2408" s="5" t="s">
        <v>10614</v>
      </c>
      <c r="C2408" s="5" t="s">
        <v>946</v>
      </c>
      <c r="D2408" s="1" t="s">
        <v>3717</v>
      </c>
      <c r="E2408" s="1">
        <v>1.0</v>
      </c>
      <c r="F2408" s="20" t="str">
        <f>VLOOKUP(C2408,Countries!D:P,13,FALSE)</f>
        <v>-5,120</v>
      </c>
    </row>
    <row r="2409">
      <c r="A2409" s="1" t="str">
        <f t="shared" si="1"/>
        <v>skp-RU</v>
      </c>
      <c r="B2409" s="5" t="s">
        <v>10618</v>
      </c>
      <c r="C2409" s="5" t="s">
        <v>1590</v>
      </c>
      <c r="D2409" s="1" t="s">
        <v>10620</v>
      </c>
      <c r="E2409" s="1">
        <v>1.0</v>
      </c>
      <c r="F2409" s="20" t="str">
        <f>VLOOKUP(C2409,Countries!D:P,13,FALSE)</f>
        <v>60,100</v>
      </c>
    </row>
    <row r="2410">
      <c r="A2410" s="1" t="str">
        <f t="shared" si="1"/>
        <v>skr-ID</v>
      </c>
      <c r="B2410" s="5" t="s">
        <v>10622</v>
      </c>
      <c r="C2410" s="5" t="s">
        <v>946</v>
      </c>
      <c r="D2410" s="1" t="s">
        <v>10625</v>
      </c>
      <c r="E2410" s="1">
        <v>1.0</v>
      </c>
      <c r="F2410" s="20" t="str">
        <f>VLOOKUP(C2410,Countries!D:P,13,FALSE)</f>
        <v>-5,120</v>
      </c>
    </row>
    <row r="2411">
      <c r="A2411" s="1" t="str">
        <f t="shared" si="1"/>
        <v>sku-AO</v>
      </c>
      <c r="B2411" s="5" t="s">
        <v>10350</v>
      </c>
      <c r="C2411" s="5" t="s">
        <v>111</v>
      </c>
      <c r="D2411" s="1" t="s">
        <v>10628</v>
      </c>
      <c r="E2411" s="1">
        <v>1.0</v>
      </c>
      <c r="F2411" s="20" t="str">
        <f>VLOOKUP(C2411,Countries!D:P,13,FALSE)</f>
        <v>-12.5,18.5</v>
      </c>
    </row>
    <row r="2412">
      <c r="A2412" s="1" t="str">
        <f t="shared" si="1"/>
        <v>sku-CD</v>
      </c>
      <c r="B2412" s="5" t="s">
        <v>10350</v>
      </c>
      <c r="C2412" s="5" t="s">
        <v>511</v>
      </c>
      <c r="D2412" s="1" t="s">
        <v>10628</v>
      </c>
      <c r="E2412" s="1">
        <v>1.0</v>
      </c>
      <c r="F2412" s="20" t="str">
        <f>VLOOKUP(C2412,Countries!D:P,13,FALSE)</f>
        <v>0,25</v>
      </c>
    </row>
    <row r="2413">
      <c r="A2413" s="1" t="str">
        <f t="shared" si="1"/>
        <v>skw-IN</v>
      </c>
      <c r="B2413" s="5" t="s">
        <v>10630</v>
      </c>
      <c r="C2413" s="5" t="s">
        <v>938</v>
      </c>
      <c r="D2413" s="1" t="s">
        <v>10633</v>
      </c>
      <c r="E2413" s="1">
        <v>1.0</v>
      </c>
      <c r="F2413" s="20" t="str">
        <f>VLOOKUP(C2413,Countries!D:P,13,FALSE)</f>
        <v>20,77</v>
      </c>
    </row>
    <row r="2414">
      <c r="A2414" s="1" t="str">
        <f t="shared" si="1"/>
        <v>sla-CA</v>
      </c>
      <c r="B2414" s="5" t="s">
        <v>10634</v>
      </c>
      <c r="C2414" s="5" t="s">
        <v>418</v>
      </c>
      <c r="D2414" s="1" t="s">
        <v>10637</v>
      </c>
      <c r="E2414" s="1">
        <v>1.0</v>
      </c>
      <c r="F2414" s="20" t="str">
        <f>VLOOKUP(C2414,Countries!D:P,13,FALSE)</f>
        <v>60,-95</v>
      </c>
    </row>
    <row r="2415">
      <c r="A2415" s="1" t="str">
        <f t="shared" si="1"/>
        <v>slb-PG</v>
      </c>
      <c r="B2415" s="5" t="s">
        <v>10639</v>
      </c>
      <c r="C2415" s="5" t="s">
        <v>1500</v>
      </c>
      <c r="D2415" s="1" t="s">
        <v>10642</v>
      </c>
      <c r="E2415" s="1">
        <v>1.0</v>
      </c>
      <c r="F2415" s="20" t="str">
        <f>VLOOKUP(C2415,Countries!D:P,13,FALSE)</f>
        <v>-6,147</v>
      </c>
    </row>
    <row r="2416">
      <c r="A2416" s="1" t="str">
        <f t="shared" si="1"/>
        <v>sle-CM</v>
      </c>
      <c r="B2416" s="5" t="s">
        <v>10643</v>
      </c>
      <c r="C2416" s="5" t="s">
        <v>411</v>
      </c>
      <c r="D2416" s="1" t="s">
        <v>10645</v>
      </c>
      <c r="E2416" s="1">
        <v>1.0</v>
      </c>
      <c r="F2416" s="20" t="str">
        <f>VLOOKUP(C2416,Countries!D:P,13,FALSE)</f>
        <v>6,12</v>
      </c>
    </row>
    <row r="2417">
      <c r="A2417" s="1" t="str">
        <f t="shared" si="1"/>
        <v>sle-NG</v>
      </c>
      <c r="B2417" s="5" t="s">
        <v>10643</v>
      </c>
      <c r="C2417" s="5" t="s">
        <v>1408</v>
      </c>
      <c r="D2417" s="1" t="s">
        <v>10645</v>
      </c>
      <c r="E2417" s="1">
        <v>1.0</v>
      </c>
      <c r="F2417" s="20" t="str">
        <f>VLOOKUP(C2417,Countries!D:P,13,FALSE)</f>
        <v>10,8</v>
      </c>
    </row>
    <row r="2418">
      <c r="A2418" s="1" t="str">
        <f t="shared" si="1"/>
        <v>slg-IN</v>
      </c>
      <c r="B2418" s="5" t="s">
        <v>10647</v>
      </c>
      <c r="C2418" s="5" t="s">
        <v>938</v>
      </c>
      <c r="D2418" s="1" t="s">
        <v>10650</v>
      </c>
      <c r="E2418" s="1">
        <v>1.0</v>
      </c>
      <c r="F2418" s="20" t="str">
        <f>VLOOKUP(C2418,Countries!D:P,13,FALSE)</f>
        <v>20,77</v>
      </c>
    </row>
    <row r="2419">
      <c r="A2419" s="1" t="str">
        <f t="shared" si="1"/>
        <v>slo-SI</v>
      </c>
      <c r="B2419" s="5" t="s">
        <v>10651</v>
      </c>
      <c r="C2419" s="5" t="s">
        <v>1750</v>
      </c>
      <c r="D2419" s="1" t="s">
        <v>10654</v>
      </c>
      <c r="E2419" s="1">
        <v>1.0</v>
      </c>
      <c r="F2419" s="20" t="str">
        <f>VLOOKUP(C2419,Countries!D:P,13,FALSE)</f>
        <v>46,15</v>
      </c>
    </row>
    <row r="2420">
      <c r="A2420" s="1" t="str">
        <f t="shared" si="1"/>
        <v>slp-PG</v>
      </c>
      <c r="B2420" s="5" t="s">
        <v>7627</v>
      </c>
      <c r="C2420" s="5" t="s">
        <v>1500</v>
      </c>
      <c r="D2420" s="1" t="s">
        <v>10658</v>
      </c>
      <c r="E2420" s="1">
        <v>1.0</v>
      </c>
      <c r="F2420" s="20" t="str">
        <f>VLOOKUP(C2420,Countries!D:P,13,FALSE)</f>
        <v>-6,147</v>
      </c>
    </row>
    <row r="2421">
      <c r="A2421" s="1" t="str">
        <f t="shared" si="1"/>
        <v>slr-CN</v>
      </c>
      <c r="B2421" s="5" t="s">
        <v>10659</v>
      </c>
      <c r="C2421" s="5" t="s">
        <v>460</v>
      </c>
      <c r="D2421" s="1" t="s">
        <v>10661</v>
      </c>
      <c r="E2421" s="1">
        <v>1.0</v>
      </c>
      <c r="F2421" s="20" t="str">
        <f>VLOOKUP(C2421,Countries!D:P,13,FALSE)</f>
        <v>35,105</v>
      </c>
    </row>
    <row r="2422">
      <c r="A2422" s="1" t="str">
        <f t="shared" si="1"/>
        <v>slv-CA</v>
      </c>
      <c r="B2422" s="5" t="s">
        <v>10652</v>
      </c>
      <c r="C2422" s="5" t="s">
        <v>418</v>
      </c>
      <c r="D2422" s="1" t="s">
        <v>10663</v>
      </c>
      <c r="E2422" s="1">
        <v>1.0</v>
      </c>
      <c r="F2422" s="20" t="str">
        <f>VLOOKUP(C2422,Countries!D:P,13,FALSE)</f>
        <v>60,-95</v>
      </c>
    </row>
    <row r="2423">
      <c r="A2423" s="1" t="str">
        <f t="shared" si="1"/>
        <v>sly-ID</v>
      </c>
      <c r="B2423" s="5" t="s">
        <v>10664</v>
      </c>
      <c r="C2423" s="5" t="s">
        <v>946</v>
      </c>
      <c r="D2423" s="1" t="s">
        <v>10666</v>
      </c>
      <c r="E2423" s="1">
        <v>1.0</v>
      </c>
      <c r="F2423" s="20" t="str">
        <f>VLOOKUP(C2423,Countries!D:P,13,FALSE)</f>
        <v>-5,120</v>
      </c>
    </row>
    <row r="2424">
      <c r="A2424" s="1" t="str">
        <f t="shared" si="1"/>
        <v>smd-ID</v>
      </c>
      <c r="B2424" s="5" t="s">
        <v>10667</v>
      </c>
      <c r="C2424" s="5" t="s">
        <v>946</v>
      </c>
      <c r="D2424" s="1" t="s">
        <v>10670</v>
      </c>
      <c r="E2424" s="1">
        <v>1.0</v>
      </c>
      <c r="F2424" s="20" t="str">
        <f>VLOOKUP(C2424,Countries!D:P,13,FALSE)</f>
        <v>-5,120</v>
      </c>
    </row>
    <row r="2425">
      <c r="A2425" s="1" t="str">
        <f t="shared" si="1"/>
        <v>sme-BF</v>
      </c>
      <c r="B2425" s="5" t="s">
        <v>10671</v>
      </c>
      <c r="C2425" s="5" t="s">
        <v>379</v>
      </c>
      <c r="D2425" s="1" t="s">
        <v>10674</v>
      </c>
      <c r="E2425" s="1">
        <v>1.0</v>
      </c>
      <c r="F2425" s="20" t="str">
        <f>VLOOKUP(C2425,Countries!D:P,13,FALSE)</f>
        <v>13,-2</v>
      </c>
    </row>
    <row r="2426">
      <c r="A2426" s="1" t="str">
        <f t="shared" si="1"/>
        <v>smj-MY</v>
      </c>
      <c r="B2426" s="5" t="s">
        <v>10675</v>
      </c>
      <c r="C2426" s="5" t="s">
        <v>1193</v>
      </c>
      <c r="D2426" s="1" t="s">
        <v>10677</v>
      </c>
      <c r="E2426" s="1">
        <v>1.0</v>
      </c>
      <c r="F2426" s="20" t="str">
        <f>VLOOKUP(C2426,Countries!D:P,13,FALSE)</f>
        <v>2.5,112.5</v>
      </c>
    </row>
    <row r="2427">
      <c r="A2427" s="1" t="str">
        <f t="shared" si="1"/>
        <v>sml-MY</v>
      </c>
      <c r="B2427" s="5" t="s">
        <v>10679</v>
      </c>
      <c r="C2427" s="5" t="s">
        <v>1193</v>
      </c>
      <c r="D2427" s="1" t="s">
        <v>10682</v>
      </c>
      <c r="E2427" s="1">
        <v>1.0</v>
      </c>
      <c r="F2427" s="20" t="str">
        <f>VLOOKUP(C2427,Countries!D:P,13,FALSE)</f>
        <v>2.5,112.5</v>
      </c>
    </row>
    <row r="2428">
      <c r="A2428" s="1" t="str">
        <f t="shared" si="1"/>
        <v>smn-US</v>
      </c>
      <c r="B2428" s="5" t="s">
        <v>10683</v>
      </c>
      <c r="C2428" s="5" t="s">
        <v>2017</v>
      </c>
      <c r="D2428" s="1" t="s">
        <v>10684</v>
      </c>
      <c r="E2428" s="1">
        <v>1.0</v>
      </c>
      <c r="F2428" s="20" t="str">
        <f>VLOOKUP(C2428,Countries!D:P,13,FALSE)</f>
        <v>38,-97</v>
      </c>
    </row>
    <row r="2429">
      <c r="A2429" s="1" t="str">
        <f t="shared" si="1"/>
        <v>smp-IN</v>
      </c>
      <c r="B2429" s="5" t="s">
        <v>10686</v>
      </c>
      <c r="C2429" s="5" t="s">
        <v>938</v>
      </c>
      <c r="D2429" s="1" t="s">
        <v>10688</v>
      </c>
      <c r="E2429" s="1">
        <v>1.0</v>
      </c>
      <c r="F2429" s="20" t="str">
        <f>VLOOKUP(C2429,Countries!D:P,13,FALSE)</f>
        <v>20,77</v>
      </c>
    </row>
    <row r="2430">
      <c r="A2430" s="1" t="str">
        <f t="shared" si="1"/>
        <v>smt-US</v>
      </c>
      <c r="B2430" s="5" t="s">
        <v>10690</v>
      </c>
      <c r="C2430" s="5" t="s">
        <v>2017</v>
      </c>
      <c r="D2430" s="1" t="s">
        <v>10693</v>
      </c>
      <c r="E2430" s="1">
        <v>1.0</v>
      </c>
      <c r="F2430" s="20" t="str">
        <f>VLOOKUP(C2430,Countries!D:P,13,FALSE)</f>
        <v>38,-97</v>
      </c>
    </row>
    <row r="2431">
      <c r="A2431" s="1" t="str">
        <f t="shared" si="1"/>
        <v>sna-PK</v>
      </c>
      <c r="B2431" s="5" t="s">
        <v>7056</v>
      </c>
      <c r="C2431" s="5" t="s">
        <v>1465</v>
      </c>
      <c r="D2431" s="1" t="s">
        <v>10697</v>
      </c>
      <c r="E2431" s="1">
        <v>1.0</v>
      </c>
      <c r="F2431" s="20" t="str">
        <f>VLOOKUP(C2431,Countries!D:P,13,FALSE)</f>
        <v>30,70</v>
      </c>
    </row>
    <row r="2432">
      <c r="A2432" s="1" t="str">
        <f t="shared" si="1"/>
        <v>snc-US</v>
      </c>
      <c r="B2432" s="5" t="s">
        <v>10699</v>
      </c>
      <c r="C2432" s="5" t="s">
        <v>2017</v>
      </c>
      <c r="D2432" s="1" t="s">
        <v>10701</v>
      </c>
      <c r="E2432" s="1">
        <v>1.0</v>
      </c>
      <c r="F2432" s="20" t="str">
        <f>VLOOKUP(C2432,Countries!D:P,13,FALSE)</f>
        <v>38,-97</v>
      </c>
    </row>
    <row r="2433">
      <c r="A2433" s="1" t="str">
        <f t="shared" si="1"/>
        <v>snd-CI</v>
      </c>
      <c r="B2433" s="5" t="s">
        <v>10415</v>
      </c>
      <c r="C2433" s="5" t="s">
        <v>533</v>
      </c>
      <c r="D2433" s="1" t="s">
        <v>10704</v>
      </c>
      <c r="E2433" s="1">
        <v>1.0</v>
      </c>
      <c r="F2433" s="20" t="str">
        <f>VLOOKUP(C2433,Countries!D:P,13,FALSE)</f>
        <v>8,-5</v>
      </c>
    </row>
    <row r="2434">
      <c r="A2434" s="1" t="str">
        <f t="shared" si="1"/>
        <v>sng-PG</v>
      </c>
      <c r="B2434" s="5" t="s">
        <v>10705</v>
      </c>
      <c r="C2434" s="5" t="s">
        <v>1500</v>
      </c>
      <c r="D2434" s="1" t="s">
        <v>10707</v>
      </c>
      <c r="E2434" s="1">
        <v>1.0</v>
      </c>
      <c r="F2434" s="20" t="str">
        <f>VLOOKUP(C2434,Countries!D:P,13,FALSE)</f>
        <v>-6,147</v>
      </c>
    </row>
    <row r="2435">
      <c r="A2435" s="1" t="str">
        <f t="shared" si="1"/>
        <v>snh-LK</v>
      </c>
      <c r="B2435" s="5" t="s">
        <v>10708</v>
      </c>
      <c r="C2435" s="5" t="s">
        <v>1809</v>
      </c>
      <c r="D2435" s="1" t="s">
        <v>10710</v>
      </c>
      <c r="E2435" s="1">
        <v>1.0</v>
      </c>
      <c r="F2435" s="20" t="str">
        <f>VLOOKUP(C2435,Countries!D:P,13,FALSE)</f>
        <v>7,81</v>
      </c>
    </row>
    <row r="2436">
      <c r="A2436" s="1" t="str">
        <f t="shared" si="1"/>
        <v>snm-BR</v>
      </c>
      <c r="B2436" s="5" t="s">
        <v>10711</v>
      </c>
      <c r="C2436" s="5" t="s">
        <v>342</v>
      </c>
      <c r="D2436" s="1" t="s">
        <v>10714</v>
      </c>
      <c r="E2436" s="1">
        <v>1.0</v>
      </c>
      <c r="F2436" s="20" t="str">
        <f>VLOOKUP(C2436,Countries!D:P,13,FALSE)</f>
        <v>-10,-55</v>
      </c>
    </row>
    <row r="2437">
      <c r="A2437" s="1" t="str">
        <f t="shared" si="1"/>
        <v>snm-VR</v>
      </c>
      <c r="B2437" s="5" t="s">
        <v>10711</v>
      </c>
      <c r="C2437" s="5" t="s">
        <v>2995</v>
      </c>
      <c r="D2437" s="1" t="s">
        <v>10714</v>
      </c>
      <c r="E2437" s="1">
        <v>1.0</v>
      </c>
      <c r="F2437" s="12" t="str">
        <f>VLOOKUP(C2437,Countries!D:P,13,FALSE)</f>
        <v>#N/A</v>
      </c>
    </row>
    <row r="2438">
      <c r="A2438" s="1" t="str">
        <f t="shared" si="1"/>
        <v>snn-CI</v>
      </c>
      <c r="B2438" s="5" t="s">
        <v>10577</v>
      </c>
      <c r="C2438" s="5" t="s">
        <v>533</v>
      </c>
      <c r="D2438" s="1" t="s">
        <v>10717</v>
      </c>
      <c r="E2438" s="1">
        <v>1.0</v>
      </c>
      <c r="F2438" s="20" t="str">
        <f>VLOOKUP(C2438,Countries!D:P,13,FALSE)</f>
        <v>8,-5</v>
      </c>
    </row>
    <row r="2439">
      <c r="A2439" s="1" t="str">
        <f t="shared" si="1"/>
        <v>snn-SN</v>
      </c>
      <c r="B2439" s="5" t="s">
        <v>10577</v>
      </c>
      <c r="C2439" s="5" t="s">
        <v>1694</v>
      </c>
      <c r="D2439" s="1" t="s">
        <v>10717</v>
      </c>
      <c r="E2439" s="1">
        <v>1.0</v>
      </c>
      <c r="F2439" s="20" t="str">
        <f>VLOOKUP(C2439,Countries!D:P,13,FALSE)</f>
        <v>14,-14</v>
      </c>
    </row>
    <row r="2440">
      <c r="A2440" s="1" t="str">
        <f t="shared" si="1"/>
        <v>snn-BF</v>
      </c>
      <c r="B2440" s="5" t="s">
        <v>10577</v>
      </c>
      <c r="C2440" s="5" t="s">
        <v>379</v>
      </c>
      <c r="D2440" s="1" t="s">
        <v>10717</v>
      </c>
      <c r="E2440" s="1">
        <v>1.0</v>
      </c>
      <c r="F2440" s="20" t="str">
        <f>VLOOKUP(C2440,Countries!D:P,13,FALSE)</f>
        <v>13,-2</v>
      </c>
    </row>
    <row r="2441">
      <c r="A2441" s="1" t="str">
        <f t="shared" si="1"/>
        <v>snn-ML</v>
      </c>
      <c r="B2441" s="5" t="s">
        <v>10577</v>
      </c>
      <c r="C2441" s="5" t="s">
        <v>1207</v>
      </c>
      <c r="D2441" s="1" t="s">
        <v>10717</v>
      </c>
      <c r="E2441" s="1">
        <v>1.0</v>
      </c>
      <c r="F2441" s="20" t="str">
        <f>VLOOKUP(C2441,Countries!D:P,13,FALSE)</f>
        <v>17,-4</v>
      </c>
    </row>
    <row r="2442">
      <c r="A2442" s="1" t="str">
        <f t="shared" si="1"/>
        <v>sno-NO</v>
      </c>
      <c r="B2442" s="5" t="s">
        <v>10720</v>
      </c>
      <c r="C2442" s="5" t="s">
        <v>1450</v>
      </c>
      <c r="D2442" s="1" t="s">
        <v>10722</v>
      </c>
      <c r="E2442" s="1">
        <v>1.0</v>
      </c>
      <c r="F2442" s="20" t="str">
        <f>VLOOKUP(C2442,Countries!D:P,13,FALSE)</f>
        <v>62,10</v>
      </c>
    </row>
    <row r="2443">
      <c r="A2443" s="1" t="str">
        <f t="shared" si="1"/>
        <v>sno-FI</v>
      </c>
      <c r="B2443" s="5" t="s">
        <v>10720</v>
      </c>
      <c r="C2443" s="5" t="s">
        <v>710</v>
      </c>
      <c r="D2443" s="1" t="s">
        <v>10722</v>
      </c>
      <c r="E2443" s="1">
        <v>1.0</v>
      </c>
      <c r="F2443" s="20" t="str">
        <f>VLOOKUP(C2443,Countries!D:P,13,FALSE)</f>
        <v>64,26</v>
      </c>
    </row>
    <row r="2444">
      <c r="A2444" s="1" t="str">
        <f t="shared" si="1"/>
        <v>sno-SE</v>
      </c>
      <c r="B2444" s="5" t="s">
        <v>10720</v>
      </c>
      <c r="C2444" s="5" t="s">
        <v>1842</v>
      </c>
      <c r="D2444" s="1" t="s">
        <v>10722</v>
      </c>
      <c r="E2444" s="1">
        <v>1.0</v>
      </c>
      <c r="F2444" s="20" t="str">
        <f>VLOOKUP(C2444,Countries!D:P,13,FALSE)</f>
        <v>62,15</v>
      </c>
    </row>
    <row r="2445">
      <c r="A2445" s="1" t="str">
        <f t="shared" si="1"/>
        <v>snt-ID</v>
      </c>
      <c r="B2445" s="5" t="s">
        <v>10724</v>
      </c>
      <c r="C2445" s="5" t="s">
        <v>946</v>
      </c>
      <c r="D2445" s="1" t="s">
        <v>10727</v>
      </c>
      <c r="E2445" s="1">
        <v>1.0</v>
      </c>
      <c r="F2445" s="20" t="str">
        <f>VLOOKUP(C2445,Countries!D:P,13,FALSE)</f>
        <v>-5,120</v>
      </c>
    </row>
    <row r="2446">
      <c r="A2446" s="1" t="str">
        <f t="shared" si="1"/>
        <v>so-UG</v>
      </c>
      <c r="B2446" s="5" t="s">
        <v>10728</v>
      </c>
      <c r="C2446" s="5" t="s">
        <v>1982</v>
      </c>
      <c r="D2446" s="1" t="s">
        <v>10731</v>
      </c>
      <c r="E2446" s="1">
        <v>1.0</v>
      </c>
      <c r="F2446" s="20" t="str">
        <f>VLOOKUP(C2446,Countries!D:P,13,FALSE)</f>
        <v>1,32</v>
      </c>
    </row>
    <row r="2447">
      <c r="A2447" s="1" t="str">
        <f t="shared" si="1"/>
        <v>sob-ID</v>
      </c>
      <c r="B2447" s="5" t="s">
        <v>10732</v>
      </c>
      <c r="C2447" s="5" t="s">
        <v>946</v>
      </c>
      <c r="D2447" s="1" t="s">
        <v>10734</v>
      </c>
      <c r="E2447" s="1">
        <v>1.0</v>
      </c>
      <c r="F2447" s="20" t="str">
        <f>VLOOKUP(C2447,Countries!D:P,13,FALSE)</f>
        <v>-5,120</v>
      </c>
    </row>
    <row r="2448">
      <c r="A2448" s="1" t="str">
        <f t="shared" si="1"/>
        <v>sod-ET</v>
      </c>
      <c r="B2448" s="5" t="s">
        <v>10736</v>
      </c>
      <c r="C2448" s="5" t="s">
        <v>673</v>
      </c>
      <c r="D2448" s="1" t="s">
        <v>10739</v>
      </c>
      <c r="E2448" s="1">
        <v>1.0</v>
      </c>
      <c r="F2448" s="20" t="str">
        <f>VLOOKUP(C2448,Countries!D:P,13,FALSE)</f>
        <v>8,38</v>
      </c>
    </row>
    <row r="2449">
      <c r="A2449" s="1" t="str">
        <f t="shared" si="1"/>
        <v>sol-CN</v>
      </c>
      <c r="B2449" s="5" t="s">
        <v>10740</v>
      </c>
      <c r="C2449" s="5" t="s">
        <v>460</v>
      </c>
      <c r="D2449" s="1" t="s">
        <v>10741</v>
      </c>
      <c r="E2449" s="1">
        <v>1.0</v>
      </c>
      <c r="F2449" s="20" t="str">
        <f>VLOOKUP(C2449,Countries!D:P,13,FALSE)</f>
        <v>35,105</v>
      </c>
    </row>
    <row r="2450">
      <c r="A2450" s="1" t="str">
        <f t="shared" si="1"/>
        <v>som-SO</v>
      </c>
      <c r="B2450" s="5" t="s">
        <v>10742</v>
      </c>
      <c r="C2450" s="5" t="s">
        <v>1767</v>
      </c>
      <c r="D2450" s="1" t="s">
        <v>10744</v>
      </c>
      <c r="E2450" s="1">
        <v>1.0</v>
      </c>
      <c r="F2450" s="20" t="str">
        <f>VLOOKUP(C2450,Countries!D:P,13,FALSE)</f>
        <v>10,49</v>
      </c>
    </row>
    <row r="2451">
      <c r="A2451" s="1" t="str">
        <f t="shared" si="1"/>
        <v>son-PW</v>
      </c>
      <c r="B2451" s="5" t="s">
        <v>10745</v>
      </c>
      <c r="C2451" s="5" t="s">
        <v>1474</v>
      </c>
      <c r="D2451" s="1" t="s">
        <v>10748</v>
      </c>
      <c r="E2451" s="1">
        <v>1.0</v>
      </c>
      <c r="F2451" s="20" t="str">
        <f>VLOOKUP(C2451,Countries!D:P,13,FALSE)</f>
        <v>7.5,134.5</v>
      </c>
    </row>
    <row r="2452">
      <c r="A2452" s="1" t="str">
        <f t="shared" si="1"/>
        <v>soo-CA</v>
      </c>
      <c r="B2452" s="5" t="s">
        <v>10749</v>
      </c>
      <c r="C2452" s="5" t="s">
        <v>418</v>
      </c>
      <c r="D2452" s="1" t="s">
        <v>10750</v>
      </c>
      <c r="E2452" s="1">
        <v>1.0</v>
      </c>
      <c r="F2452" s="20" t="str">
        <f>VLOOKUP(C2452,Countries!D:P,13,FALSE)</f>
        <v>60,-95</v>
      </c>
    </row>
    <row r="2453">
      <c r="A2453" s="1" t="str">
        <f t="shared" si="1"/>
        <v>soq-YE</v>
      </c>
      <c r="B2453" s="5" t="s">
        <v>10751</v>
      </c>
      <c r="C2453" s="5" t="s">
        <v>2108</v>
      </c>
      <c r="D2453" s="1" t="s">
        <v>10754</v>
      </c>
      <c r="E2453" s="1">
        <v>1.0</v>
      </c>
      <c r="F2453" s="20" t="str">
        <f>VLOOKUP(C2453,Countries!D:P,13,FALSE)</f>
        <v>15,48</v>
      </c>
    </row>
    <row r="2454">
      <c r="A2454" s="1" t="str">
        <f t="shared" si="1"/>
        <v>sor-IN</v>
      </c>
      <c r="B2454" s="5" t="s">
        <v>10756</v>
      </c>
      <c r="C2454" s="5" t="s">
        <v>938</v>
      </c>
      <c r="D2454" s="1" t="s">
        <v>10759</v>
      </c>
      <c r="E2454" s="1">
        <v>1.0</v>
      </c>
      <c r="F2454" s="20" t="str">
        <f>VLOOKUP(C2454,Countries!D:P,13,FALSE)</f>
        <v>20,77</v>
      </c>
    </row>
    <row r="2455">
      <c r="A2455" s="1" t="str">
        <f t="shared" si="1"/>
        <v>sou-DE</v>
      </c>
      <c r="B2455" s="5" t="s">
        <v>10760</v>
      </c>
      <c r="C2455" s="5" t="s">
        <v>776</v>
      </c>
      <c r="D2455" s="1" t="s">
        <v>10763</v>
      </c>
      <c r="E2455" s="1">
        <v>1.0</v>
      </c>
      <c r="F2455" s="20" t="str">
        <f>VLOOKUP(C2455,Countries!D:P,13,FALSE)</f>
        <v>51,9</v>
      </c>
    </row>
    <row r="2456">
      <c r="A2456" s="1" t="str">
        <f t="shared" si="1"/>
        <v>spa-ES</v>
      </c>
      <c r="B2456" s="5" t="s">
        <v>10764</v>
      </c>
      <c r="C2456" s="5" t="s">
        <v>1801</v>
      </c>
      <c r="D2456" s="1" t="s">
        <v>10766</v>
      </c>
      <c r="E2456" s="1">
        <v>1.0</v>
      </c>
      <c r="F2456" s="20" t="str">
        <f>VLOOKUP(C2456,Countries!D:P,13,FALSE)</f>
        <v>40,-4</v>
      </c>
    </row>
    <row r="2457">
      <c r="A2457" s="1" t="str">
        <f t="shared" si="1"/>
        <v>spc-ES</v>
      </c>
      <c r="B2457" s="5" t="s">
        <v>10767</v>
      </c>
      <c r="C2457" s="5" t="s">
        <v>1801</v>
      </c>
      <c r="D2457" s="1" t="s">
        <v>10768</v>
      </c>
      <c r="E2457" s="1">
        <v>1.0</v>
      </c>
      <c r="F2457" s="20" t="str">
        <f>VLOOKUP(C2457,Countries!D:P,13,FALSE)</f>
        <v>40,-4</v>
      </c>
    </row>
    <row r="2458">
      <c r="A2458" s="1" t="str">
        <f t="shared" si="1"/>
        <v>spi-IN</v>
      </c>
      <c r="B2458" s="5" t="s">
        <v>10769</v>
      </c>
      <c r="C2458" s="5" t="s">
        <v>938</v>
      </c>
      <c r="D2458" s="1" t="s">
        <v>10770</v>
      </c>
      <c r="E2458" s="1">
        <v>1.0</v>
      </c>
      <c r="F2458" s="20" t="str">
        <f>VLOOKUP(C2458,Countries!D:P,13,FALSE)</f>
        <v>20,77</v>
      </c>
    </row>
    <row r="2459">
      <c r="A2459" s="1" t="str">
        <f t="shared" si="1"/>
        <v>spo-US</v>
      </c>
      <c r="B2459" s="5" t="s">
        <v>10771</v>
      </c>
      <c r="C2459" s="5" t="s">
        <v>2017</v>
      </c>
      <c r="D2459" s="1" t="s">
        <v>10773</v>
      </c>
      <c r="E2459" s="1">
        <v>1.0</v>
      </c>
      <c r="F2459" s="20" t="str">
        <f>VLOOKUP(C2459,Countries!D:P,13,FALSE)</f>
        <v>38,-97</v>
      </c>
    </row>
    <row r="2460">
      <c r="A2460" s="1" t="str">
        <f t="shared" si="1"/>
        <v>sps-US</v>
      </c>
      <c r="B2460" s="5" t="s">
        <v>10774</v>
      </c>
      <c r="C2460" s="5" t="s">
        <v>2017</v>
      </c>
      <c r="D2460" s="1" t="s">
        <v>10777</v>
      </c>
      <c r="E2460" s="1">
        <v>1.0</v>
      </c>
      <c r="F2460" s="20" t="str">
        <f>VLOOKUP(C2460,Countries!D:P,13,FALSE)</f>
        <v>38,-97</v>
      </c>
    </row>
    <row r="2461">
      <c r="A2461" s="1" t="str">
        <f t="shared" si="1"/>
        <v>squ-CA</v>
      </c>
      <c r="B2461" s="5" t="s">
        <v>10778</v>
      </c>
      <c r="C2461" s="5" t="s">
        <v>418</v>
      </c>
      <c r="D2461" s="1" t="s">
        <v>10780</v>
      </c>
      <c r="E2461" s="1">
        <v>1.0</v>
      </c>
      <c r="F2461" s="20" t="str">
        <f>VLOOKUP(C2461,Countries!D:P,13,FALSE)</f>
        <v>60,-95</v>
      </c>
    </row>
    <row r="2462">
      <c r="A2462" s="1" t="str">
        <f t="shared" si="1"/>
        <v>sra-SR</v>
      </c>
      <c r="B2462" s="5" t="s">
        <v>10781</v>
      </c>
      <c r="C2462" s="5" t="s">
        <v>1825</v>
      </c>
      <c r="D2462" s="1" t="s">
        <v>10784</v>
      </c>
      <c r="E2462" s="1">
        <v>1.0</v>
      </c>
      <c r="F2462" s="20" t="str">
        <f>VLOOKUP(C2462,Countries!D:P,13,FALSE)</f>
        <v>4,-56</v>
      </c>
    </row>
    <row r="2463">
      <c r="A2463" s="1" t="str">
        <f t="shared" si="1"/>
        <v>srb-DE</v>
      </c>
      <c r="B2463" s="5" t="s">
        <v>10757</v>
      </c>
      <c r="C2463" s="5" t="s">
        <v>776</v>
      </c>
      <c r="D2463" s="1" t="s">
        <v>10787</v>
      </c>
      <c r="E2463" s="1">
        <v>1.0</v>
      </c>
      <c r="F2463" s="20" t="str">
        <f>VLOOKUP(C2463,Countries!D:P,13,FALSE)</f>
        <v>51,9</v>
      </c>
    </row>
    <row r="2464">
      <c r="A2464" s="1" t="str">
        <f t="shared" si="1"/>
        <v>src-CA</v>
      </c>
      <c r="B2464" s="5" t="s">
        <v>10788</v>
      </c>
      <c r="C2464" s="5" t="s">
        <v>418</v>
      </c>
      <c r="D2464" s="1" t="s">
        <v>10791</v>
      </c>
      <c r="E2464" s="1">
        <v>1.0</v>
      </c>
      <c r="F2464" s="20" t="str">
        <f>VLOOKUP(C2464,Countries!D:P,13,FALSE)</f>
        <v>60,-95</v>
      </c>
    </row>
    <row r="2465">
      <c r="A2465" s="1" t="str">
        <f t="shared" si="1"/>
        <v>srd-IT</v>
      </c>
      <c r="B2465" s="5" t="s">
        <v>10792</v>
      </c>
      <c r="C2465" s="5" t="s">
        <v>997</v>
      </c>
      <c r="D2465" s="1" t="s">
        <v>10795</v>
      </c>
      <c r="E2465" s="1">
        <v>1.0</v>
      </c>
      <c r="F2465" s="20" t="str">
        <f>VLOOKUP(C2465,Countries!D:P,13,FALSE)</f>
        <v>42.8333,12.8333</v>
      </c>
    </row>
    <row r="2466">
      <c r="A2466" s="1" t="str">
        <f t="shared" si="1"/>
        <v>sre-VN</v>
      </c>
      <c r="B2466" s="5" t="s">
        <v>10796</v>
      </c>
      <c r="C2466" s="5" t="s">
        <v>2064</v>
      </c>
      <c r="D2466" s="1" t="s">
        <v>10798</v>
      </c>
      <c r="E2466" s="1">
        <v>1.0</v>
      </c>
      <c r="F2466" s="20" t="str">
        <f>VLOOKUP(C2466,Countries!D:P,13,FALSE)</f>
        <v>16,106</v>
      </c>
    </row>
    <row r="2467">
      <c r="A2467" s="1" t="str">
        <f t="shared" si="1"/>
        <v>sri-BR</v>
      </c>
      <c r="B2467" s="5" t="s">
        <v>10799</v>
      </c>
      <c r="C2467" s="5" t="s">
        <v>342</v>
      </c>
      <c r="D2467" s="1" t="s">
        <v>10801</v>
      </c>
      <c r="E2467" s="1">
        <v>1.0</v>
      </c>
      <c r="F2467" s="20" t="str">
        <f>VLOOKUP(C2467,Countries!D:P,13,FALSE)</f>
        <v>-10,-55</v>
      </c>
    </row>
    <row r="2468">
      <c r="A2468" s="1" t="str">
        <f t="shared" si="1"/>
        <v>sri-CO</v>
      </c>
      <c r="B2468" s="5" t="s">
        <v>10799</v>
      </c>
      <c r="C2468" s="5" t="s">
        <v>485</v>
      </c>
      <c r="D2468" s="1" t="s">
        <v>10801</v>
      </c>
      <c r="E2468" s="1">
        <v>1.0</v>
      </c>
      <c r="F2468" s="20" t="str">
        <f>VLOOKUP(C2468,Countries!D:P,13,FALSE)</f>
        <v>4,-72</v>
      </c>
    </row>
    <row r="2469">
      <c r="A2469" s="1" t="str">
        <f t="shared" si="1"/>
        <v>srl-DE</v>
      </c>
      <c r="B2469" s="5" t="s">
        <v>6062</v>
      </c>
      <c r="C2469" s="5" t="s">
        <v>776</v>
      </c>
      <c r="D2469" s="1" t="s">
        <v>10805</v>
      </c>
      <c r="E2469" s="1">
        <v>1.0</v>
      </c>
      <c r="F2469" s="20" t="str">
        <f>VLOOKUP(C2469,Countries!D:P,13,FALSE)</f>
        <v>51,9</v>
      </c>
    </row>
    <row r="2470">
      <c r="A2470" s="1" t="str">
        <f t="shared" si="1"/>
        <v>srm-SR</v>
      </c>
      <c r="B2470" s="5" t="s">
        <v>10806</v>
      </c>
      <c r="C2470" s="5" t="s">
        <v>1825</v>
      </c>
      <c r="D2470" s="1" t="s">
        <v>10808</v>
      </c>
      <c r="E2470" s="1">
        <v>1.0</v>
      </c>
      <c r="F2470" s="20" t="str">
        <f>VLOOKUP(C2470,Countries!D:P,13,FALSE)</f>
        <v>4,-56</v>
      </c>
    </row>
    <row r="2471">
      <c r="A2471" s="1" t="str">
        <f t="shared" si="1"/>
        <v>srm-GF</v>
      </c>
      <c r="B2471" s="5" t="s">
        <v>10806</v>
      </c>
      <c r="C2471" s="5" t="s">
        <v>726</v>
      </c>
      <c r="D2471" s="1" t="s">
        <v>10808</v>
      </c>
      <c r="E2471" s="1">
        <v>1.0</v>
      </c>
      <c r="F2471" s="20" t="str">
        <f>VLOOKUP(C2471,Countries!D:P,13,FALSE)</f>
        <v>4,-53</v>
      </c>
    </row>
    <row r="2472">
      <c r="A2472" s="1" t="str">
        <f t="shared" si="1"/>
        <v>srn-BO</v>
      </c>
      <c r="B2472" s="5" t="s">
        <v>10782</v>
      </c>
      <c r="C2472" s="5" t="s">
        <v>299</v>
      </c>
      <c r="D2472" s="1" t="s">
        <v>10813</v>
      </c>
      <c r="E2472" s="1">
        <v>1.0</v>
      </c>
      <c r="F2472" s="20" t="str">
        <f>VLOOKUP(C2472,Countries!D:P,13,FALSE)</f>
        <v>-17,-65</v>
      </c>
    </row>
    <row r="2473">
      <c r="A2473" s="1" t="str">
        <f t="shared" si="1"/>
        <v>sro-PG</v>
      </c>
      <c r="B2473" s="5" t="s">
        <v>10793</v>
      </c>
      <c r="C2473" s="5" t="s">
        <v>1500</v>
      </c>
      <c r="D2473" s="1" t="s">
        <v>10816</v>
      </c>
      <c r="E2473" s="1">
        <v>1.0</v>
      </c>
      <c r="F2473" s="20" t="str">
        <f>VLOOKUP(C2473,Countries!D:P,13,FALSE)</f>
        <v>-6,147</v>
      </c>
    </row>
    <row r="2474">
      <c r="A2474" s="1" t="str">
        <f t="shared" si="1"/>
        <v>srr-US</v>
      </c>
      <c r="B2474" s="5" t="s">
        <v>10817</v>
      </c>
      <c r="C2474" s="5" t="s">
        <v>2017</v>
      </c>
      <c r="D2474" s="1" t="s">
        <v>10819</v>
      </c>
      <c r="E2474" s="1">
        <v>1.0</v>
      </c>
      <c r="F2474" s="20" t="str">
        <f>VLOOKUP(C2474,Countries!D:P,13,FALSE)</f>
        <v>38,-97</v>
      </c>
    </row>
    <row r="2475">
      <c r="A2475" s="1" t="str">
        <f t="shared" si="1"/>
        <v>sru-ID</v>
      </c>
      <c r="B2475" s="5" t="s">
        <v>10820</v>
      </c>
      <c r="C2475" s="5" t="s">
        <v>946</v>
      </c>
      <c r="D2475" s="1" t="s">
        <v>10823</v>
      </c>
      <c r="E2475" s="1">
        <v>1.0</v>
      </c>
      <c r="F2475" s="20" t="str">
        <f>VLOOKUP(C2475,Countries!D:P,13,FALSE)</f>
        <v>-5,120</v>
      </c>
    </row>
    <row r="2476">
      <c r="A2476" s="1" t="str">
        <f t="shared" si="1"/>
        <v>sry-TW</v>
      </c>
      <c r="B2476" s="5" t="s">
        <v>10824</v>
      </c>
      <c r="C2476" s="5" t="s">
        <v>1869</v>
      </c>
      <c r="D2476" s="1" t="s">
        <v>10827</v>
      </c>
      <c r="E2476" s="1">
        <v>1.0</v>
      </c>
      <c r="F2476" s="20" t="str">
        <f>VLOOKUP(C2476,Countries!D:P,13,FALSE)</f>
        <v>23.5,121</v>
      </c>
    </row>
    <row r="2477">
      <c r="A2477" s="1" t="str">
        <f t="shared" si="1"/>
        <v>ssa-GH</v>
      </c>
      <c r="B2477" s="5" t="s">
        <v>10829</v>
      </c>
      <c r="C2477" s="5" t="s">
        <v>783</v>
      </c>
      <c r="D2477" s="1" t="s">
        <v>10832</v>
      </c>
      <c r="E2477" s="1">
        <v>1.0</v>
      </c>
      <c r="F2477" s="20" t="str">
        <f>VLOOKUP(C2477,Countries!D:P,13,FALSE)</f>
        <v>8,-2</v>
      </c>
    </row>
    <row r="2478">
      <c r="A2478" s="1" t="str">
        <f t="shared" si="1"/>
        <v>ssh-ET</v>
      </c>
      <c r="B2478" s="5" t="s">
        <v>10834</v>
      </c>
      <c r="C2478" s="5" t="s">
        <v>673</v>
      </c>
      <c r="D2478" s="1" t="s">
        <v>10837</v>
      </c>
      <c r="E2478" s="1">
        <v>1.0</v>
      </c>
      <c r="F2478" s="20" t="str">
        <f>VLOOKUP(C2478,Countries!D:P,13,FALSE)</f>
        <v>8,38</v>
      </c>
    </row>
    <row r="2479">
      <c r="A2479" s="1" t="str">
        <f t="shared" si="1"/>
        <v>ssl-KR</v>
      </c>
      <c r="B2479" s="5" t="s">
        <v>10838</v>
      </c>
      <c r="C2479" s="5" t="s">
        <v>1072</v>
      </c>
      <c r="D2479" s="1" t="s">
        <v>10841</v>
      </c>
      <c r="E2479" s="1">
        <v>1.0</v>
      </c>
      <c r="F2479" s="20" t="str">
        <f>VLOOKUP(C2479,Countries!D:P,13,FALSE)</f>
        <v>37,127.50</v>
      </c>
    </row>
    <row r="2480">
      <c r="A2480" s="1" t="str">
        <f t="shared" si="1"/>
        <v>sss-US</v>
      </c>
      <c r="B2480" s="5" t="s">
        <v>10842</v>
      </c>
      <c r="C2480" s="5" t="s">
        <v>2017</v>
      </c>
      <c r="D2480" s="1" t="s">
        <v>10843</v>
      </c>
      <c r="E2480" s="1">
        <v>1.0</v>
      </c>
      <c r="F2480" s="20" t="str">
        <f>VLOOKUP(C2480,Countries!D:P,13,FALSE)</f>
        <v>38,-97</v>
      </c>
    </row>
    <row r="2481">
      <c r="A2481" s="1" t="str">
        <f t="shared" si="1"/>
        <v>sst-CA</v>
      </c>
      <c r="B2481" s="5" t="s">
        <v>10844</v>
      </c>
      <c r="C2481" s="5" t="s">
        <v>418</v>
      </c>
      <c r="D2481" s="1" t="s">
        <v>10845</v>
      </c>
      <c r="E2481" s="1">
        <v>1.0</v>
      </c>
      <c r="F2481" s="20" t="str">
        <f>VLOOKUP(C2481,Countries!D:P,13,FALSE)</f>
        <v>60,-95</v>
      </c>
    </row>
    <row r="2482">
      <c r="A2482" s="1" t="str">
        <f t="shared" si="1"/>
        <v>sst-US</v>
      </c>
      <c r="B2482" s="5" t="s">
        <v>10844</v>
      </c>
      <c r="C2482" s="5" t="s">
        <v>2017</v>
      </c>
      <c r="D2482" s="1" t="s">
        <v>10845</v>
      </c>
      <c r="E2482" s="1">
        <v>1.0</v>
      </c>
      <c r="F2482" s="20" t="str">
        <f>VLOOKUP(C2482,Countries!D:P,13,FALSE)</f>
        <v>38,-97</v>
      </c>
    </row>
    <row r="2483">
      <c r="A2483" s="1" t="str">
        <f t="shared" si="1"/>
        <v>sta-CN</v>
      </c>
      <c r="B2483" s="5" t="s">
        <v>10846</v>
      </c>
      <c r="C2483" s="5" t="s">
        <v>460</v>
      </c>
      <c r="D2483" s="1" t="s">
        <v>10849</v>
      </c>
      <c r="E2483" s="1">
        <v>1.0</v>
      </c>
      <c r="F2483" s="20" t="str">
        <f>VLOOKUP(C2483,Countries!D:P,13,FALSE)</f>
        <v>35,105</v>
      </c>
    </row>
    <row r="2484">
      <c r="A2484" s="1" t="str">
        <f t="shared" si="1"/>
        <v>sti-VN</v>
      </c>
      <c r="B2484" s="5" t="s">
        <v>10850</v>
      </c>
      <c r="C2484" s="5" t="s">
        <v>2064</v>
      </c>
      <c r="D2484" s="1" t="s">
        <v>10853</v>
      </c>
      <c r="E2484" s="1">
        <v>1.0</v>
      </c>
      <c r="F2484" s="20" t="str">
        <f>VLOOKUP(C2484,Countries!D:P,13,FALSE)</f>
        <v>16,106</v>
      </c>
    </row>
    <row r="2485">
      <c r="A2485" s="1" t="str">
        <f t="shared" si="1"/>
        <v>sti-KH</v>
      </c>
      <c r="B2485" s="5" t="s">
        <v>10850</v>
      </c>
      <c r="C2485" s="5" t="s">
        <v>403</v>
      </c>
      <c r="D2485" s="1" t="s">
        <v>10853</v>
      </c>
      <c r="E2485" s="1">
        <v>1.0</v>
      </c>
      <c r="F2485" s="20" t="str">
        <f>VLOOKUP(C2485,Countries!D:P,13,FALSE)</f>
        <v>13,105</v>
      </c>
    </row>
    <row r="2486">
      <c r="A2486" s="1" t="str">
        <f t="shared" si="1"/>
        <v>stl-IN</v>
      </c>
      <c r="B2486" s="5" t="s">
        <v>10855</v>
      </c>
      <c r="C2486" s="5" t="s">
        <v>938</v>
      </c>
      <c r="D2486" s="1" t="s">
        <v>10858</v>
      </c>
      <c r="E2486" s="1">
        <v>1.0</v>
      </c>
      <c r="F2486" s="20" t="str">
        <f>VLOOKUP(C2486,Countries!D:P,13,FALSE)</f>
        <v>20,77</v>
      </c>
    </row>
    <row r="2487">
      <c r="A2487" s="1" t="str">
        <f t="shared" si="1"/>
        <v>stn-ZA</v>
      </c>
      <c r="B2487" s="5" t="s">
        <v>10860</v>
      </c>
      <c r="C2487" s="5" t="s">
        <v>1775</v>
      </c>
      <c r="D2487" s="1" t="s">
        <v>10863</v>
      </c>
      <c r="E2487" s="1">
        <v>1.0</v>
      </c>
      <c r="F2487" s="20" t="str">
        <f>VLOOKUP(C2487,Countries!D:P,13,FALSE)</f>
        <v>-29,24</v>
      </c>
    </row>
    <row r="2488">
      <c r="A2488" s="1" t="str">
        <f t="shared" si="1"/>
        <v>sto-CA</v>
      </c>
      <c r="B2488" s="5" t="s">
        <v>10864</v>
      </c>
      <c r="C2488" s="5" t="s">
        <v>418</v>
      </c>
      <c r="D2488" s="1" t="s">
        <v>10866</v>
      </c>
      <c r="E2488" s="1">
        <v>1.0</v>
      </c>
      <c r="F2488" s="20" t="str">
        <f>VLOOKUP(C2488,Countries!D:P,13,FALSE)</f>
        <v>60,-95</v>
      </c>
    </row>
    <row r="2489">
      <c r="A2489" s="1" t="str">
        <f t="shared" si="1"/>
        <v>sub-</v>
      </c>
      <c r="B2489" s="5" t="s">
        <v>10626</v>
      </c>
      <c r="C2489" s="19"/>
      <c r="D2489" s="1" t="s">
        <v>10869</v>
      </c>
      <c r="E2489" s="1">
        <v>1.0</v>
      </c>
      <c r="F2489" s="12" t="str">
        <f>VLOOKUP(C2489,Countries!D:P,13,FALSE)</f>
        <v>#N/A</v>
      </c>
    </row>
    <row r="2490">
      <c r="A2490" s="1" t="str">
        <f t="shared" si="1"/>
        <v>sud-PG</v>
      </c>
      <c r="B2490" s="5" t="s">
        <v>10870</v>
      </c>
      <c r="C2490" s="5" t="s">
        <v>1500</v>
      </c>
      <c r="D2490" s="1" t="s">
        <v>10873</v>
      </c>
      <c r="E2490" s="1">
        <v>1.0</v>
      </c>
      <c r="F2490" s="20" t="str">
        <f>VLOOKUP(C2490,Countries!D:P,13,FALSE)</f>
        <v>-6,147</v>
      </c>
    </row>
    <row r="2491">
      <c r="A2491" s="1" t="str">
        <f t="shared" si="1"/>
        <v>sue-PG</v>
      </c>
      <c r="B2491" s="5" t="s">
        <v>10874</v>
      </c>
      <c r="C2491" s="5" t="s">
        <v>1500</v>
      </c>
      <c r="D2491" s="1" t="s">
        <v>10876</v>
      </c>
      <c r="E2491" s="1">
        <v>1.0</v>
      </c>
      <c r="F2491" s="20" t="str">
        <f>VLOOKUP(C2491,Countries!D:P,13,FALSE)</f>
        <v>-6,147</v>
      </c>
    </row>
    <row r="2492">
      <c r="A2492" s="1" t="str">
        <f t="shared" si="1"/>
        <v>sug-TD</v>
      </c>
      <c r="B2492" s="5" t="s">
        <v>10877</v>
      </c>
      <c r="C2492" s="5" t="s">
        <v>443</v>
      </c>
      <c r="D2492" s="1" t="s">
        <v>10880</v>
      </c>
      <c r="E2492" s="1">
        <v>1.0</v>
      </c>
      <c r="F2492" s="20" t="str">
        <f>VLOOKUP(C2492,Countries!D:P,13,FALSE)</f>
        <v>15,19</v>
      </c>
    </row>
    <row r="2493">
      <c r="A2493" s="1" t="str">
        <f t="shared" si="1"/>
        <v>sui-CN</v>
      </c>
      <c r="B2493" s="5" t="s">
        <v>10881</v>
      </c>
      <c r="C2493" s="5" t="s">
        <v>460</v>
      </c>
      <c r="D2493" s="1" t="s">
        <v>10884</v>
      </c>
      <c r="E2493" s="1">
        <v>1.0</v>
      </c>
      <c r="F2493" s="20" t="str">
        <f>VLOOKUP(C2493,Countries!D:P,13,FALSE)</f>
        <v>35,105</v>
      </c>
    </row>
    <row r="2494">
      <c r="A2494" s="1" t="str">
        <f t="shared" si="1"/>
        <v>suk-PG</v>
      </c>
      <c r="B2494" s="5" t="s">
        <v>10608</v>
      </c>
      <c r="C2494" s="5" t="s">
        <v>1500</v>
      </c>
      <c r="D2494" s="1" t="s">
        <v>10886</v>
      </c>
      <c r="E2494" s="1">
        <v>1.0</v>
      </c>
      <c r="F2494" s="20" t="str">
        <f>VLOOKUP(C2494,Countries!D:P,13,FALSE)</f>
        <v>-6,147</v>
      </c>
    </row>
    <row r="2495">
      <c r="A2495" s="1" t="str">
        <f t="shared" si="1"/>
        <v>sul-PG</v>
      </c>
      <c r="B2495" s="5" t="s">
        <v>10887</v>
      </c>
      <c r="C2495" s="5" t="s">
        <v>1500</v>
      </c>
      <c r="D2495" s="1" t="s">
        <v>10890</v>
      </c>
      <c r="E2495" s="1">
        <v>1.0</v>
      </c>
      <c r="F2495" s="20" t="str">
        <f>VLOOKUP(C2495,Countries!D:P,13,FALSE)</f>
        <v>-6,147</v>
      </c>
    </row>
    <row r="2496">
      <c r="A2496" s="1" t="str">
        <f t="shared" si="1"/>
        <v>sum-NI</v>
      </c>
      <c r="B2496" s="5" t="s">
        <v>10892</v>
      </c>
      <c r="C2496" s="5" t="s">
        <v>1393</v>
      </c>
      <c r="D2496" s="1" t="s">
        <v>10894</v>
      </c>
      <c r="E2496" s="1">
        <v>1.0</v>
      </c>
      <c r="F2496" s="20" t="str">
        <f>VLOOKUP(C2496,Countries!D:P,13,FALSE)</f>
        <v>13,-85</v>
      </c>
    </row>
    <row r="2497">
      <c r="A2497" s="1" t="str">
        <f t="shared" si="1"/>
        <v>sun-ID</v>
      </c>
      <c r="B2497" s="5" t="s">
        <v>10895</v>
      </c>
      <c r="C2497" s="5" t="s">
        <v>946</v>
      </c>
      <c r="D2497" s="1" t="s">
        <v>10897</v>
      </c>
      <c r="E2497" s="1">
        <v>1.0</v>
      </c>
      <c r="F2497" s="20" t="str">
        <f>VLOOKUP(C2497,Countries!D:P,13,FALSE)</f>
        <v>-5,120</v>
      </c>
    </row>
    <row r="2498">
      <c r="A2498" s="1" t="str">
        <f t="shared" si="1"/>
        <v>sup-ML</v>
      </c>
      <c r="B2498" s="5" t="s">
        <v>10898</v>
      </c>
      <c r="C2498" s="5" t="s">
        <v>1207</v>
      </c>
      <c r="D2498" s="1" t="s">
        <v>10901</v>
      </c>
      <c r="E2498" s="1">
        <v>1.0</v>
      </c>
      <c r="F2498" s="20" t="str">
        <f>VLOOKUP(C2498,Countries!D:P,13,FALSE)</f>
        <v>17,-4</v>
      </c>
    </row>
    <row r="2499">
      <c r="A2499" s="1" t="str">
        <f t="shared" si="1"/>
        <v>sur-PG</v>
      </c>
      <c r="B2499" s="5" t="s">
        <v>8733</v>
      </c>
      <c r="C2499" s="5" t="s">
        <v>1500</v>
      </c>
      <c r="D2499" s="1" t="s">
        <v>10905</v>
      </c>
      <c r="E2499" s="1">
        <v>1.0</v>
      </c>
      <c r="F2499" s="20" t="str">
        <f>VLOOKUP(C2499,Countries!D:P,13,FALSE)</f>
        <v>-6,147</v>
      </c>
    </row>
    <row r="2500">
      <c r="A2500" s="1" t="str">
        <f t="shared" si="1"/>
        <v>sus-GN</v>
      </c>
      <c r="B2500" s="5" t="s">
        <v>10907</v>
      </c>
      <c r="C2500" s="5" t="s">
        <v>855</v>
      </c>
      <c r="D2500" s="1" t="s">
        <v>10909</v>
      </c>
      <c r="E2500" s="1">
        <v>1.0</v>
      </c>
      <c r="F2500" s="20" t="str">
        <f>VLOOKUP(C2500,Countries!D:P,13,FALSE)</f>
        <v>11,-10</v>
      </c>
    </row>
    <row r="2501">
      <c r="A2501" s="1" t="str">
        <f t="shared" si="1"/>
        <v>sva-GE</v>
      </c>
      <c r="B2501" s="5" t="s">
        <v>10910</v>
      </c>
      <c r="C2501" s="5" t="s">
        <v>768</v>
      </c>
      <c r="D2501" s="1" t="s">
        <v>10912</v>
      </c>
      <c r="E2501" s="1">
        <v>1.0</v>
      </c>
      <c r="F2501" s="20" t="str">
        <f>VLOOKUP(C2501,Countries!D:P,13,FALSE)</f>
        <v>42,43.5</v>
      </c>
    </row>
    <row r="2502">
      <c r="A2502" s="1" t="str">
        <f t="shared" si="1"/>
        <v>svc-PL</v>
      </c>
      <c r="B2502" s="5" t="s">
        <v>10914</v>
      </c>
      <c r="C2502" s="5" t="s">
        <v>1541</v>
      </c>
      <c r="D2502" s="1" t="s">
        <v>10915</v>
      </c>
      <c r="E2502" s="1">
        <v>1.0</v>
      </c>
      <c r="F2502" s="20" t="str">
        <f>VLOOKUP(C2502,Countries!D:P,13,FALSE)</f>
        <v>52,20</v>
      </c>
    </row>
    <row r="2503">
      <c r="A2503" s="1" t="str">
        <f t="shared" si="1"/>
        <v>svk-SK</v>
      </c>
      <c r="B2503" s="5" t="s">
        <v>10916</v>
      </c>
      <c r="C2503" s="5" t="s">
        <v>1741</v>
      </c>
      <c r="D2503" s="1" t="s">
        <v>10919</v>
      </c>
      <c r="E2503" s="1">
        <v>1.0</v>
      </c>
      <c r="F2503" s="20" t="str">
        <f>VLOOKUP(C2503,Countries!D:P,13,FALSE)</f>
        <v>48.6667,19.5</v>
      </c>
    </row>
    <row r="2504">
      <c r="A2504" s="1" t="str">
        <f t="shared" si="1"/>
        <v>svs-SB</v>
      </c>
      <c r="B2504" s="5" t="s">
        <v>10920</v>
      </c>
      <c r="C2504" s="5" t="s">
        <v>1758</v>
      </c>
      <c r="D2504" s="1" t="s">
        <v>10922</v>
      </c>
      <c r="E2504" s="1">
        <v>1.0</v>
      </c>
      <c r="F2504" s="20" t="str">
        <f>VLOOKUP(C2504,Countries!D:P,13,FALSE)</f>
        <v>-8,159</v>
      </c>
    </row>
    <row r="2505">
      <c r="A2505" s="1" t="str">
        <f t="shared" si="1"/>
        <v>svt-SE</v>
      </c>
      <c r="B2505" s="5" t="s">
        <v>10923</v>
      </c>
      <c r="C2505" s="5" t="s">
        <v>1842</v>
      </c>
      <c r="D2505" s="1" t="s">
        <v>10926</v>
      </c>
      <c r="E2505" s="1">
        <v>1.0</v>
      </c>
      <c r="F2505" s="20" t="str">
        <f>VLOOKUP(C2505,Countries!D:P,13,FALSE)</f>
        <v>62,15</v>
      </c>
    </row>
    <row r="2506">
      <c r="A2506" s="1" t="str">
        <f t="shared" si="1"/>
        <v>swa-TZ</v>
      </c>
      <c r="B2506" s="5" t="s">
        <v>10927</v>
      </c>
      <c r="C2506" s="5" t="s">
        <v>1887</v>
      </c>
      <c r="D2506" s="1" t="s">
        <v>10930</v>
      </c>
      <c r="E2506" s="1">
        <v>1.0</v>
      </c>
      <c r="F2506" s="20" t="str">
        <f>VLOOKUP(C2506,Countries!D:P,13,FALSE)</f>
        <v>-6,35</v>
      </c>
    </row>
    <row r="2507">
      <c r="A2507" s="1" t="str">
        <f t="shared" si="1"/>
        <v>swe-FI</v>
      </c>
      <c r="B2507" s="5" t="s">
        <v>10932</v>
      </c>
      <c r="C2507" s="5" t="s">
        <v>710</v>
      </c>
      <c r="D2507" s="1" t="s">
        <v>10934</v>
      </c>
      <c r="E2507" s="1">
        <v>1.0</v>
      </c>
      <c r="F2507" s="20" t="str">
        <f>VLOOKUP(C2507,Countries!D:P,13,FALSE)</f>
        <v>64,26</v>
      </c>
    </row>
    <row r="2508">
      <c r="A2508" s="1" t="str">
        <f t="shared" si="1"/>
        <v>swe-SE</v>
      </c>
      <c r="B2508" s="5" t="s">
        <v>10932</v>
      </c>
      <c r="C2508" s="5" t="s">
        <v>1842</v>
      </c>
      <c r="D2508" s="1" t="s">
        <v>10934</v>
      </c>
      <c r="E2508" s="1">
        <v>1.0</v>
      </c>
      <c r="F2508" s="20" t="str">
        <f>VLOOKUP(C2508,Countries!D:P,13,FALSE)</f>
        <v>62,15</v>
      </c>
    </row>
    <row r="2509">
      <c r="A2509" s="1" t="str">
        <f t="shared" si="1"/>
        <v>swi-ID</v>
      </c>
      <c r="B2509" s="5" t="s">
        <v>10882</v>
      </c>
      <c r="C2509" s="5" t="s">
        <v>946</v>
      </c>
      <c r="D2509" s="1" t="s">
        <v>10938</v>
      </c>
      <c r="E2509" s="1">
        <v>1.0</v>
      </c>
      <c r="F2509" s="20" t="str">
        <f>VLOOKUP(C2509,Countries!D:P,13,FALSE)</f>
        <v>-5,120</v>
      </c>
    </row>
    <row r="2510">
      <c r="A2510" s="1" t="str">
        <f t="shared" si="1"/>
        <v>swr-US</v>
      </c>
      <c r="B2510" s="5" t="s">
        <v>10940</v>
      </c>
      <c r="C2510" s="5" t="s">
        <v>2017</v>
      </c>
      <c r="D2510" s="1" t="s">
        <v>10941</v>
      </c>
      <c r="E2510" s="1">
        <v>1.0</v>
      </c>
      <c r="F2510" s="20" t="str">
        <f>VLOOKUP(C2510,Countries!D:P,13,FALSE)</f>
        <v>38,-97</v>
      </c>
    </row>
    <row r="2511">
      <c r="A2511" s="1" t="str">
        <f t="shared" si="1"/>
        <v>swt-ZA</v>
      </c>
      <c r="B2511" s="5" t="s">
        <v>10942</v>
      </c>
      <c r="C2511" s="5" t="s">
        <v>1775</v>
      </c>
      <c r="D2511" s="1" t="s">
        <v>10945</v>
      </c>
      <c r="E2511" s="1">
        <v>1.0</v>
      </c>
      <c r="F2511" s="20" t="str">
        <f>VLOOKUP(C2511,Countries!D:P,13,FALSE)</f>
        <v>-29,24</v>
      </c>
    </row>
    <row r="2512">
      <c r="A2512" s="1" t="str">
        <f t="shared" si="1"/>
        <v>swt-SZ</v>
      </c>
      <c r="B2512" s="5" t="s">
        <v>10942</v>
      </c>
      <c r="C2512" s="5" t="s">
        <v>664</v>
      </c>
      <c r="D2512" s="1" t="s">
        <v>10945</v>
      </c>
      <c r="E2512" s="1">
        <v>1.0</v>
      </c>
      <c r="F2512" s="20" t="str">
        <f>VLOOKUP(C2512,Countries!D:P,13,FALSE)</f>
        <v>-26.5,31.5</v>
      </c>
    </row>
    <row r="2513">
      <c r="A2513" s="1" t="str">
        <f t="shared" si="1"/>
        <v>swv-SE</v>
      </c>
      <c r="B2513" s="5" t="s">
        <v>10631</v>
      </c>
      <c r="C2513" s="5" t="s">
        <v>1842</v>
      </c>
      <c r="D2513" s="1" t="s">
        <v>10948</v>
      </c>
      <c r="E2513" s="1">
        <v>1.0</v>
      </c>
      <c r="F2513" s="20" t="str">
        <f>VLOOKUP(C2513,Countries!D:P,13,FALSE)</f>
        <v>62,15</v>
      </c>
    </row>
    <row r="2514">
      <c r="A2514" s="1" t="str">
        <f t="shared" si="1"/>
        <v>syg-CN</v>
      </c>
      <c r="B2514" s="5" t="s">
        <v>10949</v>
      </c>
      <c r="C2514" s="5" t="s">
        <v>460</v>
      </c>
      <c r="D2514" s="1" t="s">
        <v>10952</v>
      </c>
      <c r="E2514" s="1">
        <v>1.0</v>
      </c>
      <c r="F2514" s="20" t="str">
        <f>VLOOKUP(C2514,Countries!D:P,13,FALSE)</f>
        <v>35,105</v>
      </c>
    </row>
    <row r="2515">
      <c r="A2515" s="1" t="str">
        <f t="shared" si="1"/>
        <v>syu-PG</v>
      </c>
      <c r="B2515" s="5" t="s">
        <v>10953</v>
      </c>
      <c r="C2515" s="5" t="s">
        <v>1500</v>
      </c>
      <c r="D2515" s="1" t="s">
        <v>10956</v>
      </c>
      <c r="E2515" s="1">
        <v>1.0</v>
      </c>
      <c r="F2515" s="20" t="str">
        <f>VLOOKUP(C2515,Countries!D:P,13,FALSE)</f>
        <v>-6,147</v>
      </c>
    </row>
    <row r="2516">
      <c r="A2516" s="1" t="str">
        <f t="shared" si="1"/>
        <v>tab-ID</v>
      </c>
      <c r="B2516" s="5" t="s">
        <v>10957</v>
      </c>
      <c r="C2516" s="5" t="s">
        <v>946</v>
      </c>
      <c r="D2516" s="1" t="s">
        <v>10960</v>
      </c>
      <c r="E2516" s="1">
        <v>1.0</v>
      </c>
      <c r="F2516" s="20" t="str">
        <f>VLOOKUP(C2516,Countries!D:P,13,FALSE)</f>
        <v>-5,120</v>
      </c>
    </row>
    <row r="2517">
      <c r="A2517" s="1" t="str">
        <f t="shared" si="1"/>
        <v>tac-BO</v>
      </c>
      <c r="B2517" s="5" t="s">
        <v>10961</v>
      </c>
      <c r="C2517" s="5" t="s">
        <v>299</v>
      </c>
      <c r="D2517" s="1" t="s">
        <v>10964</v>
      </c>
      <c r="E2517" s="1">
        <v>1.0</v>
      </c>
      <c r="F2517" s="20" t="str">
        <f>VLOOKUP(C2517,Countries!D:P,13,FALSE)</f>
        <v>-17,-65</v>
      </c>
    </row>
    <row r="2518">
      <c r="A2518" s="1" t="str">
        <f t="shared" si="1"/>
        <v>taf-PG</v>
      </c>
      <c r="B2518" s="5" t="s">
        <v>10966</v>
      </c>
      <c r="C2518" s="5" t="s">
        <v>1500</v>
      </c>
      <c r="D2518" s="1" t="s">
        <v>10968</v>
      </c>
      <c r="E2518" s="1">
        <v>1.0</v>
      </c>
      <c r="F2518" s="20" t="str">
        <f>VLOOKUP(C2518,Countries!D:P,13,FALSE)</f>
        <v>-6,147</v>
      </c>
    </row>
    <row r="2519">
      <c r="A2519" s="1" t="str">
        <f t="shared" si="1"/>
        <v>tag-PH</v>
      </c>
      <c r="B2519" s="5" t="s">
        <v>10969</v>
      </c>
      <c r="C2519" s="5" t="s">
        <v>1524</v>
      </c>
      <c r="D2519" s="1" t="s">
        <v>10972</v>
      </c>
      <c r="E2519" s="1">
        <v>1.0</v>
      </c>
      <c r="F2519" s="20" t="str">
        <f>VLOOKUP(C2519,Countries!D:P,13,FALSE)</f>
        <v>13,122</v>
      </c>
    </row>
    <row r="2520">
      <c r="A2520" s="1" t="str">
        <f t="shared" si="1"/>
        <v>tah-PF</v>
      </c>
      <c r="B2520" s="5" t="s">
        <v>10974</v>
      </c>
      <c r="C2520" s="5" t="s">
        <v>735</v>
      </c>
      <c r="D2520" s="1" t="s">
        <v>10976</v>
      </c>
      <c r="E2520" s="1">
        <v>1.0</v>
      </c>
      <c r="F2520" s="20" t="str">
        <f>VLOOKUP(C2520,Countries!D:P,13,FALSE)</f>
        <v>-15,-140</v>
      </c>
    </row>
    <row r="2521">
      <c r="A2521" s="1" t="str">
        <f t="shared" si="1"/>
        <v>tai-NE</v>
      </c>
      <c r="B2521" s="5" t="s">
        <v>10978</v>
      </c>
      <c r="C2521" s="5" t="s">
        <v>1400</v>
      </c>
      <c r="D2521" s="1" t="s">
        <v>10981</v>
      </c>
      <c r="E2521" s="1">
        <v>1.0</v>
      </c>
      <c r="F2521" s="20" t="str">
        <f>VLOOKUP(C2521,Countries!D:P,13,FALSE)</f>
        <v>16,8</v>
      </c>
    </row>
    <row r="2522">
      <c r="A2522" s="1" t="str">
        <f t="shared" si="1"/>
        <v>taj-TJ</v>
      </c>
      <c r="B2522" s="5" t="s">
        <v>10983</v>
      </c>
      <c r="C2522" s="5" t="s">
        <v>1878</v>
      </c>
      <c r="D2522" s="1" t="s">
        <v>10986</v>
      </c>
      <c r="E2522" s="1">
        <v>1.0</v>
      </c>
      <c r="F2522" s="20" t="str">
        <f>VLOOKUP(C2522,Countries!D:P,13,FALSE)</f>
        <v>39,71</v>
      </c>
    </row>
    <row r="2523">
      <c r="A2523" s="1" t="str">
        <f t="shared" si="1"/>
        <v>tak-PG</v>
      </c>
      <c r="B2523" s="5" t="s">
        <v>10988</v>
      </c>
      <c r="C2523" s="5" t="s">
        <v>1500</v>
      </c>
      <c r="D2523" s="1" t="s">
        <v>10991</v>
      </c>
      <c r="E2523" s="1">
        <v>1.0</v>
      </c>
      <c r="F2523" s="20" t="str">
        <f>VLOOKUP(C2523,Countries!D:P,13,FALSE)</f>
        <v>-6,147</v>
      </c>
    </row>
    <row r="2524">
      <c r="A2524" s="1" t="str">
        <f t="shared" si="1"/>
        <v>tal-UG</v>
      </c>
      <c r="B2524" s="5" t="s">
        <v>10992</v>
      </c>
      <c r="C2524" s="5" t="s">
        <v>1982</v>
      </c>
      <c r="D2524" s="1" t="s">
        <v>10995</v>
      </c>
      <c r="E2524" s="1">
        <v>1.0</v>
      </c>
      <c r="F2524" s="20" t="str">
        <f>VLOOKUP(C2524,Countries!D:P,13,FALSE)</f>
        <v>1,32</v>
      </c>
    </row>
    <row r="2525">
      <c r="A2525" s="1" t="str">
        <f t="shared" si="1"/>
        <v>tal-CD</v>
      </c>
      <c r="B2525" s="5" t="s">
        <v>10992</v>
      </c>
      <c r="C2525" s="5" t="s">
        <v>511</v>
      </c>
      <c r="D2525" s="1" t="s">
        <v>10995</v>
      </c>
      <c r="E2525" s="1">
        <v>1.0</v>
      </c>
      <c r="F2525" s="20" t="str">
        <f>VLOOKUP(C2525,Countries!D:P,13,FALSE)</f>
        <v>0,25</v>
      </c>
    </row>
    <row r="2526">
      <c r="A2526" s="1" t="str">
        <f t="shared" si="1"/>
        <v>tam-NP</v>
      </c>
      <c r="B2526" s="5" t="s">
        <v>10997</v>
      </c>
      <c r="C2526" s="5" t="s">
        <v>1361</v>
      </c>
      <c r="D2526" s="1" t="s">
        <v>10999</v>
      </c>
      <c r="E2526" s="1">
        <v>1.0</v>
      </c>
      <c r="F2526" s="20" t="str">
        <f>VLOOKUP(C2526,Countries!D:P,13,FALSE)</f>
        <v>28,84</v>
      </c>
    </row>
    <row r="2527">
      <c r="A2527" s="1" t="str">
        <f t="shared" si="1"/>
        <v>tan-NG</v>
      </c>
      <c r="B2527" s="5" t="s">
        <v>11000</v>
      </c>
      <c r="C2527" s="5" t="s">
        <v>1408</v>
      </c>
      <c r="D2527" s="1" t="s">
        <v>11002</v>
      </c>
      <c r="E2527" s="1">
        <v>1.0</v>
      </c>
      <c r="F2527" s="20" t="str">
        <f>VLOOKUP(C2527,Countries!D:P,13,FALSE)</f>
        <v>10,8</v>
      </c>
    </row>
    <row r="2528">
      <c r="A2528" s="1" t="str">
        <f t="shared" si="1"/>
        <v>tao-IN</v>
      </c>
      <c r="B2528" s="5" t="s">
        <v>11003</v>
      </c>
      <c r="C2528" s="5" t="s">
        <v>938</v>
      </c>
      <c r="D2528" s="1" t="s">
        <v>11006</v>
      </c>
      <c r="E2528" s="1">
        <v>1.0</v>
      </c>
      <c r="F2528" s="20" t="str">
        <f>VLOOKUP(C2528,Countries!D:P,13,FALSE)</f>
        <v>20,77</v>
      </c>
    </row>
    <row r="2529">
      <c r="A2529" s="1" t="str">
        <f t="shared" si="1"/>
        <v>tap-PG</v>
      </c>
      <c r="B2529" s="5" t="s">
        <v>11007</v>
      </c>
      <c r="C2529" s="5" t="s">
        <v>1500</v>
      </c>
      <c r="D2529" s="1" t="s">
        <v>11010</v>
      </c>
      <c r="E2529" s="1">
        <v>1.0</v>
      </c>
      <c r="F2529" s="20" t="str">
        <f>VLOOKUP(C2529,Countries!D:P,13,FALSE)</f>
        <v>-6,147</v>
      </c>
    </row>
    <row r="2530">
      <c r="A2530" s="1" t="str">
        <f t="shared" si="1"/>
        <v>taq-TW</v>
      </c>
      <c r="B2530" s="5" t="s">
        <v>11013</v>
      </c>
      <c r="C2530" s="5" t="s">
        <v>1869</v>
      </c>
      <c r="D2530" s="1" t="s">
        <v>11014</v>
      </c>
      <c r="E2530" s="1">
        <v>1.0</v>
      </c>
      <c r="F2530" s="20" t="str">
        <f>VLOOKUP(C2530,Countries!D:P,13,FALSE)</f>
        <v>23.5,121</v>
      </c>
    </row>
    <row r="2531">
      <c r="A2531" s="1" t="str">
        <f t="shared" si="1"/>
        <v>tar-BR</v>
      </c>
      <c r="B2531" s="5" t="s">
        <v>11015</v>
      </c>
      <c r="C2531" s="5" t="s">
        <v>342</v>
      </c>
      <c r="D2531" s="1" t="s">
        <v>11018</v>
      </c>
      <c r="E2531" s="1">
        <v>1.0</v>
      </c>
      <c r="F2531" s="20" t="str">
        <f>VLOOKUP(C2531,Countries!D:P,13,FALSE)</f>
        <v>-10,-55</v>
      </c>
    </row>
    <row r="2532">
      <c r="A2532" s="1" t="str">
        <f t="shared" si="1"/>
        <v>tas-MA</v>
      </c>
      <c r="B2532" s="5" t="s">
        <v>11020</v>
      </c>
      <c r="C2532" s="5" t="s">
        <v>1321</v>
      </c>
      <c r="D2532" s="1" t="s">
        <v>11022</v>
      </c>
      <c r="E2532" s="1">
        <v>1.0</v>
      </c>
      <c r="F2532" s="20" t="str">
        <f>VLOOKUP(C2532,Countries!D:P,13,FALSE)</f>
        <v>32,-5</v>
      </c>
    </row>
    <row r="2533">
      <c r="A2533" s="1" t="str">
        <f t="shared" si="1"/>
        <v>tat-MY</v>
      </c>
      <c r="B2533" s="5" t="s">
        <v>11024</v>
      </c>
      <c r="C2533" s="5" t="s">
        <v>1193</v>
      </c>
      <c r="D2533" s="1" t="s">
        <v>11027</v>
      </c>
      <c r="E2533" s="1">
        <v>1.0</v>
      </c>
      <c r="F2533" s="20" t="str">
        <f>VLOOKUP(C2533,Countries!D:P,13,FALSE)</f>
        <v>2.5,112.5</v>
      </c>
    </row>
    <row r="2534">
      <c r="A2534" s="1" t="str">
        <f t="shared" si="1"/>
        <v>tau-PG</v>
      </c>
      <c r="B2534" s="5" t="s">
        <v>11028</v>
      </c>
      <c r="C2534" s="5" t="s">
        <v>1500</v>
      </c>
      <c r="D2534" s="1" t="s">
        <v>11031</v>
      </c>
      <c r="E2534" s="1">
        <v>1.0</v>
      </c>
      <c r="F2534" s="20" t="str">
        <f>VLOOKUP(C2534,Countries!D:P,13,FALSE)</f>
        <v>-6,147</v>
      </c>
    </row>
    <row r="2535">
      <c r="A2535" s="1" t="str">
        <f t="shared" si="1"/>
        <v>taw-PG</v>
      </c>
      <c r="B2535" s="5" t="s">
        <v>11032</v>
      </c>
      <c r="C2535" s="5" t="s">
        <v>1500</v>
      </c>
      <c r="D2535" s="1" t="s">
        <v>11035</v>
      </c>
      <c r="E2535" s="1">
        <v>1.0</v>
      </c>
      <c r="F2535" s="20" t="str">
        <f>VLOOKUP(C2535,Countries!D:P,13,FALSE)</f>
        <v>-6,147</v>
      </c>
    </row>
    <row r="2536">
      <c r="A2536" s="1" t="str">
        <f t="shared" si="1"/>
        <v>tay-NC</v>
      </c>
      <c r="B2536" s="5" t="s">
        <v>2848</v>
      </c>
      <c r="C2536" s="5" t="s">
        <v>1378</v>
      </c>
      <c r="D2536" s="1" t="s">
        <v>11038</v>
      </c>
      <c r="E2536" s="1">
        <v>1.0</v>
      </c>
      <c r="F2536" s="20" t="str">
        <f>VLOOKUP(C2536,Countries!D:P,13,FALSE)</f>
        <v>-21.5,165.5</v>
      </c>
    </row>
    <row r="2537">
      <c r="A2537" s="1" t="str">
        <f t="shared" si="1"/>
        <v>taz-AZ</v>
      </c>
      <c r="B2537" s="5" t="s">
        <v>11040</v>
      </c>
      <c r="C2537" s="5" t="s">
        <v>201</v>
      </c>
      <c r="D2537" s="1" t="s">
        <v>11043</v>
      </c>
      <c r="E2537" s="1">
        <v>1.0</v>
      </c>
      <c r="F2537" s="20" t="str">
        <f>VLOOKUP(C2537,Countries!D:P,13,FALSE)</f>
        <v>40.5,47.5</v>
      </c>
    </row>
    <row r="2538">
      <c r="A2538" s="1" t="str">
        <f t="shared" si="1"/>
        <v>tba-PG</v>
      </c>
      <c r="B2538" s="5" t="s">
        <v>2413</v>
      </c>
      <c r="C2538" s="5" t="s">
        <v>1500</v>
      </c>
      <c r="D2538" s="1" t="s">
        <v>11045</v>
      </c>
      <c r="E2538" s="1">
        <v>1.0</v>
      </c>
      <c r="F2538" s="20" t="str">
        <f>VLOOKUP(C2538,Countries!D:P,13,FALSE)</f>
        <v>-6,147</v>
      </c>
    </row>
    <row r="2539">
      <c r="A2539" s="1" t="str">
        <f t="shared" si="1"/>
        <v>tbb-US</v>
      </c>
      <c r="B2539" s="5" t="s">
        <v>11046</v>
      </c>
      <c r="C2539" s="5" t="s">
        <v>2017</v>
      </c>
      <c r="D2539" s="1" t="s">
        <v>11049</v>
      </c>
      <c r="E2539" s="1">
        <v>1.0</v>
      </c>
      <c r="F2539" s="20" t="str">
        <f>VLOOKUP(C2539,Countries!D:P,13,FALSE)</f>
        <v>38,-97</v>
      </c>
    </row>
    <row r="2540">
      <c r="A2540" s="1" t="str">
        <f t="shared" si="1"/>
        <v>tbe-ER</v>
      </c>
      <c r="B2540" s="5" t="s">
        <v>11051</v>
      </c>
      <c r="C2540" s="5" t="s">
        <v>647</v>
      </c>
      <c r="D2540" s="1" t="s">
        <v>11054</v>
      </c>
      <c r="E2540" s="1">
        <v>1.0</v>
      </c>
      <c r="F2540" s="20" t="str">
        <f>VLOOKUP(C2540,Countries!D:P,13,FALSE)</f>
        <v>15,39</v>
      </c>
    </row>
    <row r="2541">
      <c r="A2541" s="1" t="str">
        <f t="shared" si="1"/>
        <v>tbl-ID</v>
      </c>
      <c r="B2541" s="5" t="s">
        <v>11055</v>
      </c>
      <c r="C2541" s="5" t="s">
        <v>946</v>
      </c>
      <c r="D2541" s="1" t="s">
        <v>11058</v>
      </c>
      <c r="E2541" s="1">
        <v>1.0</v>
      </c>
      <c r="F2541" s="20" t="str">
        <f>VLOOKUP(C2541,Countries!D:P,13,FALSE)</f>
        <v>-5,120</v>
      </c>
    </row>
    <row r="2542">
      <c r="A2542" s="1" t="str">
        <f t="shared" si="1"/>
        <v>tbo-PH</v>
      </c>
      <c r="B2542" s="5" t="s">
        <v>11033</v>
      </c>
      <c r="C2542" s="5" t="s">
        <v>1524</v>
      </c>
      <c r="D2542" s="1" t="s">
        <v>11060</v>
      </c>
      <c r="E2542" s="1">
        <v>1.0</v>
      </c>
      <c r="F2542" s="20" t="str">
        <f>VLOOKUP(C2542,Countries!D:P,13,FALSE)</f>
        <v>13,122</v>
      </c>
    </row>
    <row r="2543">
      <c r="A2543" s="1" t="str">
        <f t="shared" si="1"/>
        <v>tbr-ID</v>
      </c>
      <c r="B2543" s="5" t="s">
        <v>11062</v>
      </c>
      <c r="C2543" s="5" t="s">
        <v>946</v>
      </c>
      <c r="D2543" s="1" t="s">
        <v>11065</v>
      </c>
      <c r="E2543" s="1">
        <v>1.0</v>
      </c>
      <c r="F2543" s="20" t="str">
        <f>VLOOKUP(C2543,Countries!D:P,13,FALSE)</f>
        <v>-5,120</v>
      </c>
    </row>
    <row r="2544">
      <c r="A2544" s="1" t="str">
        <f t="shared" si="1"/>
        <v>tbs-RU</v>
      </c>
      <c r="B2544" s="5" t="s">
        <v>11066</v>
      </c>
      <c r="C2544" s="5" t="s">
        <v>1590</v>
      </c>
      <c r="D2544" s="1" t="s">
        <v>11068</v>
      </c>
      <c r="E2544" s="1">
        <v>1.0</v>
      </c>
      <c r="F2544" s="20" t="str">
        <f>VLOOKUP(C2544,Countries!D:P,13,FALSE)</f>
        <v>60,100</v>
      </c>
    </row>
    <row r="2545">
      <c r="A2545" s="1" t="str">
        <f t="shared" si="1"/>
        <v>tbt-ID</v>
      </c>
      <c r="B2545" s="5" t="s">
        <v>11070</v>
      </c>
      <c r="C2545" s="5" t="s">
        <v>946</v>
      </c>
      <c r="D2545" s="1" t="s">
        <v>11073</v>
      </c>
      <c r="E2545" s="1">
        <v>1.0</v>
      </c>
      <c r="F2545" s="20" t="str">
        <f>VLOOKUP(C2545,Countries!D:P,13,FALSE)</f>
        <v>-5,120</v>
      </c>
    </row>
    <row r="2546">
      <c r="A2546" s="1" t="str">
        <f t="shared" si="1"/>
        <v>tbu-TD</v>
      </c>
      <c r="B2546" s="5" t="s">
        <v>11075</v>
      </c>
      <c r="C2546" s="5" t="s">
        <v>443</v>
      </c>
      <c r="D2546" s="1" t="s">
        <v>11078</v>
      </c>
      <c r="E2546" s="1">
        <v>1.0</v>
      </c>
      <c r="F2546" s="20" t="str">
        <f>VLOOKUP(C2546,Countries!D:P,13,FALSE)</f>
        <v>15,19</v>
      </c>
    </row>
    <row r="2547">
      <c r="A2547" s="1" t="str">
        <f t="shared" si="1"/>
        <v>tbu-NE</v>
      </c>
      <c r="B2547" s="5" t="s">
        <v>11075</v>
      </c>
      <c r="C2547" s="5" t="s">
        <v>1400</v>
      </c>
      <c r="D2547" s="1" t="s">
        <v>11078</v>
      </c>
      <c r="E2547" s="1">
        <v>1.0</v>
      </c>
      <c r="F2547" s="20" t="str">
        <f>VLOOKUP(C2547,Countries!D:P,13,FALSE)</f>
        <v>16,8</v>
      </c>
    </row>
    <row r="2548">
      <c r="A2548" s="1" t="str">
        <f t="shared" si="1"/>
        <v>tbw-ZM</v>
      </c>
      <c r="B2548" s="5" t="s">
        <v>11080</v>
      </c>
      <c r="C2548" s="5" t="s">
        <v>2116</v>
      </c>
      <c r="D2548" s="1" t="s">
        <v>11082</v>
      </c>
      <c r="E2548" s="1">
        <v>1.0</v>
      </c>
      <c r="F2548" s="20" t="str">
        <f>VLOOKUP(C2548,Countries!D:P,13,FALSE)</f>
        <v>-15,30</v>
      </c>
    </row>
    <row r="2549">
      <c r="A2549" s="1" t="str">
        <f t="shared" si="1"/>
        <v>tbw-CD</v>
      </c>
      <c r="B2549" s="5" t="s">
        <v>11080</v>
      </c>
      <c r="C2549" s="5" t="s">
        <v>511</v>
      </c>
      <c r="D2549" s="1" t="s">
        <v>11082</v>
      </c>
      <c r="E2549" s="1">
        <v>1.0</v>
      </c>
      <c r="F2549" s="20" t="str">
        <f>VLOOKUP(C2549,Countries!D:P,13,FALSE)</f>
        <v>0,25</v>
      </c>
    </row>
    <row r="2550">
      <c r="A2550" s="1" t="str">
        <f t="shared" si="1"/>
        <v>tbx-NP</v>
      </c>
      <c r="B2550" s="5" t="s">
        <v>11084</v>
      </c>
      <c r="C2550" s="5" t="s">
        <v>1361</v>
      </c>
      <c r="D2550" s="1" t="s">
        <v>11087</v>
      </c>
      <c r="E2550" s="1">
        <v>1.0</v>
      </c>
      <c r="F2550" s="20" t="str">
        <f>VLOOKUP(C2550,Countries!D:P,13,FALSE)</f>
        <v>28,84</v>
      </c>
    </row>
    <row r="2551">
      <c r="A2551" s="1" t="str">
        <f t="shared" si="1"/>
        <v>tce-MX</v>
      </c>
      <c r="B2551" s="5" t="s">
        <v>11088</v>
      </c>
      <c r="C2551" s="5" t="s">
        <v>1264</v>
      </c>
      <c r="D2551" s="1" t="s">
        <v>11090</v>
      </c>
      <c r="E2551" s="1">
        <v>1.0</v>
      </c>
      <c r="F2551" s="20" t="str">
        <f>VLOOKUP(C2551,Countries!D:P,13,FALSE)</f>
        <v>23,-102</v>
      </c>
    </row>
    <row r="2552">
      <c r="A2552" s="1" t="str">
        <f t="shared" si="1"/>
        <v>tda-IN</v>
      </c>
      <c r="B2552" s="5" t="s">
        <v>11092</v>
      </c>
      <c r="C2552" s="5" t="s">
        <v>938</v>
      </c>
      <c r="D2552" s="1" t="s">
        <v>11095</v>
      </c>
      <c r="E2552" s="1">
        <v>1.0</v>
      </c>
      <c r="F2552" s="20" t="str">
        <f>VLOOKUP(C2552,Countries!D:P,13,FALSE)</f>
        <v>20,77</v>
      </c>
    </row>
    <row r="2553">
      <c r="A2553" s="1" t="str">
        <f t="shared" si="1"/>
        <v>tdi-CN</v>
      </c>
      <c r="B2553" s="5" t="s">
        <v>11096</v>
      </c>
      <c r="C2553" s="5" t="s">
        <v>460</v>
      </c>
      <c r="D2553" s="1" t="s">
        <v>11097</v>
      </c>
      <c r="E2553" s="1">
        <v>1.0</v>
      </c>
      <c r="F2553" s="20" t="str">
        <f>VLOOKUP(C2553,Countries!D:P,13,FALSE)</f>
        <v>35,105</v>
      </c>
    </row>
    <row r="2554">
      <c r="A2554" s="1" t="str">
        <f t="shared" si="1"/>
        <v>tdr-CN</v>
      </c>
      <c r="B2554" s="5" t="s">
        <v>11098</v>
      </c>
      <c r="C2554" s="5" t="s">
        <v>460</v>
      </c>
      <c r="D2554" s="1" t="s">
        <v>11099</v>
      </c>
      <c r="E2554" s="1">
        <v>1.0</v>
      </c>
      <c r="F2554" s="20" t="str">
        <f>VLOOKUP(C2554,Countries!D:P,13,FALSE)</f>
        <v>35,105</v>
      </c>
    </row>
    <row r="2555">
      <c r="A2555" s="1" t="str">
        <f t="shared" si="1"/>
        <v>tec-GT</v>
      </c>
      <c r="B2555" s="5" t="s">
        <v>11100</v>
      </c>
      <c r="C2555" s="5" t="s">
        <v>839</v>
      </c>
      <c r="D2555" s="1" t="s">
        <v>11103</v>
      </c>
      <c r="E2555" s="1">
        <v>1.0</v>
      </c>
      <c r="F2555" s="20" t="str">
        <f>VLOOKUP(C2555,Countries!D:P,13,FALSE)</f>
        <v>15.5,-90.25</v>
      </c>
    </row>
    <row r="2556">
      <c r="A2556" s="1" t="str">
        <f t="shared" si="1"/>
        <v>tec-MX</v>
      </c>
      <c r="B2556" s="5" t="s">
        <v>11100</v>
      </c>
      <c r="C2556" s="5" t="s">
        <v>1264</v>
      </c>
      <c r="D2556" s="1" t="s">
        <v>11103</v>
      </c>
      <c r="E2556" s="1">
        <v>1.0</v>
      </c>
      <c r="F2556" s="20" t="str">
        <f>VLOOKUP(C2556,Countries!D:P,13,FALSE)</f>
        <v>23,-102</v>
      </c>
    </row>
    <row r="2557">
      <c r="A2557" s="1" t="str">
        <f t="shared" si="1"/>
        <v>tee-MX</v>
      </c>
      <c r="B2557" s="5" t="s">
        <v>11105</v>
      </c>
      <c r="C2557" s="5" t="s">
        <v>1264</v>
      </c>
      <c r="D2557" s="1" t="s">
        <v>11107</v>
      </c>
      <c r="E2557" s="1">
        <v>1.0</v>
      </c>
      <c r="F2557" s="20" t="str">
        <f>VLOOKUP(C2557,Countries!D:P,13,FALSE)</f>
        <v>23,-102</v>
      </c>
    </row>
    <row r="2558">
      <c r="A2558" s="1" t="str">
        <f t="shared" si="1"/>
        <v>teh-AR</v>
      </c>
      <c r="B2558" s="5" t="s">
        <v>11110</v>
      </c>
      <c r="C2558" s="5" t="s">
        <v>151</v>
      </c>
      <c r="D2558" s="1" t="s">
        <v>11112</v>
      </c>
      <c r="E2558" s="1">
        <v>0.0</v>
      </c>
      <c r="F2558" s="20" t="str">
        <f>VLOOKUP(C2558,Countries!D:P,13,FALSE)</f>
        <v>-34,-64</v>
      </c>
    </row>
    <row r="2559">
      <c r="A2559" s="1" t="str">
        <f t="shared" si="1"/>
        <v>tel-IN</v>
      </c>
      <c r="B2559" s="5" t="s">
        <v>11113</v>
      </c>
      <c r="C2559" s="5" t="s">
        <v>938</v>
      </c>
      <c r="D2559" s="1" t="s">
        <v>11115</v>
      </c>
      <c r="E2559" s="1">
        <v>1.0</v>
      </c>
      <c r="F2559" s="20" t="str">
        <f>VLOOKUP(C2559,Countries!D:P,13,FALSE)</f>
        <v>20,77</v>
      </c>
    </row>
    <row r="2560">
      <c r="A2560" s="1" t="str">
        <f t="shared" si="1"/>
        <v>tem-BJ</v>
      </c>
      <c r="B2560" s="5" t="s">
        <v>11117</v>
      </c>
      <c r="C2560" s="5" t="s">
        <v>269</v>
      </c>
      <c r="D2560" s="1" t="s">
        <v>11120</v>
      </c>
      <c r="E2560" s="1">
        <v>1.0</v>
      </c>
      <c r="F2560" s="20" t="str">
        <f>VLOOKUP(C2560,Countries!D:P,13,FALSE)</f>
        <v>9.5,2.25</v>
      </c>
    </row>
    <row r="2561">
      <c r="A2561" s="1" t="str">
        <f t="shared" si="1"/>
        <v>tem-GH</v>
      </c>
      <c r="B2561" s="5" t="s">
        <v>11117</v>
      </c>
      <c r="C2561" s="5" t="s">
        <v>783</v>
      </c>
      <c r="D2561" s="1" t="s">
        <v>11120</v>
      </c>
      <c r="E2561" s="1">
        <v>1.0</v>
      </c>
      <c r="F2561" s="20" t="str">
        <f>VLOOKUP(C2561,Countries!D:P,13,FALSE)</f>
        <v>8,-2</v>
      </c>
    </row>
    <row r="2562">
      <c r="A2562" s="1" t="str">
        <f t="shared" si="1"/>
        <v>tem-TG</v>
      </c>
      <c r="B2562" s="5" t="s">
        <v>11117</v>
      </c>
      <c r="C2562" s="5" t="s">
        <v>1910</v>
      </c>
      <c r="D2562" s="1" t="s">
        <v>11120</v>
      </c>
      <c r="E2562" s="1">
        <v>1.0</v>
      </c>
      <c r="F2562" s="20" t="str">
        <f>VLOOKUP(C2562,Countries!D:P,13,FALSE)</f>
        <v>8,1.1667</v>
      </c>
    </row>
    <row r="2563">
      <c r="A2563" s="1" t="str">
        <f t="shared" si="1"/>
        <v>ten-SD</v>
      </c>
      <c r="B2563" s="5" t="s">
        <v>11122</v>
      </c>
      <c r="C2563" s="5" t="s">
        <v>1818</v>
      </c>
      <c r="D2563" s="1" t="s">
        <v>11125</v>
      </c>
      <c r="E2563" s="1">
        <v>1.0</v>
      </c>
      <c r="F2563" s="20" t="str">
        <f>VLOOKUP(C2563,Countries!D:P,13,FALSE)</f>
        <v>15,30</v>
      </c>
    </row>
    <row r="2564">
      <c r="A2564" s="1" t="str">
        <f t="shared" si="1"/>
        <v>teo-PG</v>
      </c>
      <c r="B2564" s="5" t="s">
        <v>11126</v>
      </c>
      <c r="C2564" s="5" t="s">
        <v>1500</v>
      </c>
      <c r="D2564" s="1" t="s">
        <v>11129</v>
      </c>
      <c r="E2564" s="1">
        <v>1.0</v>
      </c>
      <c r="F2564" s="20" t="str">
        <f>VLOOKUP(C2564,Countries!D:P,13,FALSE)</f>
        <v>-6,147</v>
      </c>
    </row>
    <row r="2565">
      <c r="A2565" s="1" t="str">
        <f t="shared" si="1"/>
        <v>tep-MX</v>
      </c>
      <c r="B2565" s="5" t="s">
        <v>11131</v>
      </c>
      <c r="C2565" s="5" t="s">
        <v>1264</v>
      </c>
      <c r="D2565" s="1" t="s">
        <v>11134</v>
      </c>
      <c r="E2565" s="1">
        <v>1.0</v>
      </c>
      <c r="F2565" s="20" t="str">
        <f>VLOOKUP(C2565,Countries!D:P,13,FALSE)</f>
        <v>23,-102</v>
      </c>
    </row>
    <row r="2566">
      <c r="A2566" s="1" t="str">
        <f t="shared" si="1"/>
        <v>ter-NG</v>
      </c>
      <c r="B2566" s="5" t="s">
        <v>11136</v>
      </c>
      <c r="C2566" s="5" t="s">
        <v>1408</v>
      </c>
      <c r="D2566" s="1" t="s">
        <v>11139</v>
      </c>
      <c r="E2566" s="1">
        <v>1.0</v>
      </c>
      <c r="F2566" s="20" t="str">
        <f>VLOOKUP(C2566,Countries!D:P,13,FALSE)</f>
        <v>10,8</v>
      </c>
    </row>
    <row r="2567">
      <c r="A2567" s="1" t="str">
        <f t="shared" si="1"/>
        <v>tes-UG</v>
      </c>
      <c r="B2567" s="5" t="s">
        <v>11140</v>
      </c>
      <c r="C2567" s="5" t="s">
        <v>1982</v>
      </c>
      <c r="D2567" s="1" t="s">
        <v>11142</v>
      </c>
      <c r="E2567" s="1">
        <v>1.0</v>
      </c>
      <c r="F2567" s="20" t="str">
        <f>VLOOKUP(C2567,Countries!D:P,13,FALSE)</f>
        <v>1,32</v>
      </c>
    </row>
    <row r="2568">
      <c r="A2568" s="1" t="str">
        <f t="shared" si="1"/>
        <v>tet-CD</v>
      </c>
      <c r="B2568" s="5" t="s">
        <v>11143</v>
      </c>
      <c r="C2568" s="5" t="s">
        <v>511</v>
      </c>
      <c r="D2568" s="1" t="s">
        <v>11146</v>
      </c>
      <c r="E2568" s="1">
        <v>1.0</v>
      </c>
      <c r="F2568" s="20" t="str">
        <f>VLOOKUP(C2568,Countries!D:P,13,FALSE)</f>
        <v>0,25</v>
      </c>
    </row>
    <row r="2569">
      <c r="A2569" s="1" t="str">
        <f t="shared" si="1"/>
        <v>tew-US</v>
      </c>
      <c r="B2569" s="5" t="s">
        <v>11147</v>
      </c>
      <c r="C2569" s="5" t="s">
        <v>2017</v>
      </c>
      <c r="D2569" s="1" t="s">
        <v>11149</v>
      </c>
      <c r="E2569" s="1">
        <v>1.0</v>
      </c>
      <c r="F2569" s="20" t="str">
        <f>VLOOKUP(C2569,Countries!D:P,13,FALSE)</f>
        <v>38,-97</v>
      </c>
    </row>
    <row r="2570">
      <c r="A2570" s="1" t="str">
        <f t="shared" si="1"/>
        <v>tex-IR</v>
      </c>
      <c r="B2570" s="5" t="s">
        <v>11123</v>
      </c>
      <c r="C2570" s="5" t="s">
        <v>955</v>
      </c>
      <c r="D2570" s="1" t="s">
        <v>11152</v>
      </c>
      <c r="E2570" s="1">
        <v>0.1</v>
      </c>
      <c r="F2570" s="20" t="str">
        <f>VLOOKUP(C2570,Countries!D:P,13,FALSE)</f>
        <v>32,53</v>
      </c>
    </row>
    <row r="2571">
      <c r="A2571" s="1" t="str">
        <f t="shared" si="1"/>
        <v>tga-PG</v>
      </c>
      <c r="B2571" s="5" t="s">
        <v>11153</v>
      </c>
      <c r="C2571" s="5" t="s">
        <v>1500</v>
      </c>
      <c r="D2571" s="1" t="s">
        <v>11156</v>
      </c>
      <c r="E2571" s="1">
        <v>1.0</v>
      </c>
      <c r="F2571" s="20" t="str">
        <f>VLOOKUP(C2571,Countries!D:P,13,FALSE)</f>
        <v>-6,147</v>
      </c>
    </row>
    <row r="2572">
      <c r="A2572" s="1" t="str">
        <f t="shared" si="1"/>
        <v>tgb-PH</v>
      </c>
      <c r="B2572" s="5" t="s">
        <v>11157</v>
      </c>
      <c r="C2572" s="5" t="s">
        <v>1524</v>
      </c>
      <c r="D2572" s="1" t="s">
        <v>11159</v>
      </c>
      <c r="E2572" s="1">
        <v>1.0</v>
      </c>
      <c r="F2572" s="20" t="str">
        <f>VLOOKUP(C2572,Countries!D:P,13,FALSE)</f>
        <v>13,122</v>
      </c>
    </row>
    <row r="2573">
      <c r="A2573" s="1" t="str">
        <f t="shared" si="1"/>
        <v>tgh-LY</v>
      </c>
      <c r="B2573" s="5" t="s">
        <v>11160</v>
      </c>
      <c r="C2573" s="5" t="s">
        <v>1139</v>
      </c>
      <c r="D2573" s="1" t="s">
        <v>11161</v>
      </c>
      <c r="E2573" s="1">
        <v>1.0</v>
      </c>
      <c r="F2573" s="20" t="str">
        <f>VLOOKUP(C2573,Countries!D:P,13,FALSE)</f>
        <v>25,17</v>
      </c>
    </row>
    <row r="2574">
      <c r="A2574" s="1" t="str">
        <f t="shared" si="1"/>
        <v>tgk-PG</v>
      </c>
      <c r="B2574" s="5" t="s">
        <v>10984</v>
      </c>
      <c r="C2574" s="5" t="s">
        <v>1500</v>
      </c>
      <c r="D2574" s="1" t="s">
        <v>11164</v>
      </c>
      <c r="E2574" s="1">
        <v>1.0</v>
      </c>
      <c r="F2574" s="20" t="str">
        <f>VLOOKUP(C2574,Countries!D:P,13,FALSE)</f>
        <v>-6,147</v>
      </c>
    </row>
    <row r="2575">
      <c r="A2575" s="1" t="str">
        <f t="shared" si="1"/>
        <v>tgl-BT</v>
      </c>
      <c r="B2575" s="5" t="s">
        <v>10970</v>
      </c>
      <c r="C2575" s="5" t="s">
        <v>290</v>
      </c>
      <c r="D2575" s="1" t="s">
        <v>11168</v>
      </c>
      <c r="E2575" s="1">
        <v>1.0</v>
      </c>
      <c r="F2575" s="20" t="str">
        <f>VLOOKUP(C2575,Countries!D:P,13,FALSE)</f>
        <v>27.5,90.5</v>
      </c>
    </row>
    <row r="2576">
      <c r="A2576" s="1" t="str">
        <f t="shared" si="1"/>
        <v>tgl-IN</v>
      </c>
      <c r="B2576" s="5" t="s">
        <v>10970</v>
      </c>
      <c r="C2576" s="5" t="s">
        <v>938</v>
      </c>
      <c r="D2576" s="1" t="s">
        <v>11168</v>
      </c>
      <c r="E2576" s="1">
        <v>1.0</v>
      </c>
      <c r="F2576" s="20" t="str">
        <f>VLOOKUP(C2576,Countries!D:P,13,FALSE)</f>
        <v>20,77</v>
      </c>
    </row>
    <row r="2577">
      <c r="A2577" s="1" t="str">
        <f t="shared" si="1"/>
        <v>tgn-ID</v>
      </c>
      <c r="B2577" s="5" t="s">
        <v>11171</v>
      </c>
      <c r="C2577" s="5" t="s">
        <v>946</v>
      </c>
      <c r="D2577" s="1" t="s">
        <v>11174</v>
      </c>
      <c r="E2577" s="1">
        <v>1.0</v>
      </c>
      <c r="F2577" s="20" t="str">
        <f>VLOOKUP(C2577,Countries!D:P,13,FALSE)</f>
        <v>-5,120</v>
      </c>
    </row>
    <row r="2578">
      <c r="A2578" s="1" t="str">
        <f t="shared" si="1"/>
        <v>tgo-GA</v>
      </c>
      <c r="B2578" s="5" t="s">
        <v>10871</v>
      </c>
      <c r="C2578" s="5" t="s">
        <v>751</v>
      </c>
      <c r="D2578" s="1" t="s">
        <v>11177</v>
      </c>
      <c r="E2578" s="1">
        <v>1.0</v>
      </c>
      <c r="F2578" s="20" t="str">
        <f>VLOOKUP(C2578,Countries!D:P,13,FALSE)</f>
        <v>-1,11.75</v>
      </c>
    </row>
    <row r="2579">
      <c r="A2579" s="1" t="str">
        <f t="shared" si="1"/>
        <v>tgp-ID</v>
      </c>
      <c r="B2579" s="5" t="s">
        <v>11178</v>
      </c>
      <c r="C2579" s="5" t="s">
        <v>946</v>
      </c>
      <c r="D2579" s="1" t="s">
        <v>11180</v>
      </c>
      <c r="E2579" s="1">
        <v>1.0</v>
      </c>
      <c r="F2579" s="20" t="str">
        <f>VLOOKUP(C2579,Countries!D:P,13,FALSE)</f>
        <v>-5,120</v>
      </c>
    </row>
    <row r="2580">
      <c r="A2580" s="1" t="str">
        <f t="shared" si="1"/>
        <v>tgr-ER</v>
      </c>
      <c r="B2580" s="5" t="s">
        <v>11182</v>
      </c>
      <c r="C2580" s="5" t="s">
        <v>647</v>
      </c>
      <c r="D2580" s="1" t="s">
        <v>11183</v>
      </c>
      <c r="E2580" s="1">
        <v>1.0</v>
      </c>
      <c r="F2580" s="20" t="str">
        <f>VLOOKUP(C2580,Countries!D:P,13,FALSE)</f>
        <v>15,39</v>
      </c>
    </row>
    <row r="2581">
      <c r="A2581" s="1" t="str">
        <f t="shared" si="1"/>
        <v>tgw-ID</v>
      </c>
      <c r="B2581" s="5" t="s">
        <v>11184</v>
      </c>
      <c r="C2581" s="5" t="s">
        <v>946</v>
      </c>
      <c r="D2581" s="1" t="s">
        <v>11187</v>
      </c>
      <c r="E2581" s="1">
        <v>1.0</v>
      </c>
      <c r="F2581" s="20" t="str">
        <f>VLOOKUP(C2581,Countries!D:P,13,FALSE)</f>
        <v>-5,120</v>
      </c>
    </row>
    <row r="2582">
      <c r="A2582" s="1" t="str">
        <f t="shared" si="1"/>
        <v>tha-TH</v>
      </c>
      <c r="B2582" s="5" t="s">
        <v>11189</v>
      </c>
      <c r="C2582" s="5" t="s">
        <v>1896</v>
      </c>
      <c r="D2582" s="1" t="s">
        <v>11191</v>
      </c>
      <c r="E2582" s="1">
        <v>1.0</v>
      </c>
      <c r="F2582" s="20" t="str">
        <f>VLOOKUP(C2582,Countries!D:P,13,FALSE)</f>
        <v>15,100</v>
      </c>
    </row>
    <row r="2583">
      <c r="A2583" s="1" t="str">
        <f t="shared" si="1"/>
        <v>thd-IN</v>
      </c>
      <c r="B2583" s="5" t="s">
        <v>11193</v>
      </c>
      <c r="C2583" s="5" t="s">
        <v>938</v>
      </c>
      <c r="D2583" s="1" t="s">
        <v>11196</v>
      </c>
      <c r="E2583" s="1">
        <v>1.0</v>
      </c>
      <c r="F2583" s="20" t="str">
        <f>VLOOKUP(C2583,Countries!D:P,13,FALSE)</f>
        <v>20,77</v>
      </c>
    </row>
    <row r="2584">
      <c r="A2584" s="1" t="str">
        <f t="shared" si="1"/>
        <v>thd-MM</v>
      </c>
      <c r="B2584" s="5" t="s">
        <v>11193</v>
      </c>
      <c r="C2584" s="5" t="s">
        <v>1337</v>
      </c>
      <c r="D2584" s="1" t="s">
        <v>11196</v>
      </c>
      <c r="E2584" s="1">
        <v>1.0</v>
      </c>
      <c r="F2584" s="20" t="str">
        <f>VLOOKUP(C2584,Countries!D:P,13,FALSE)</f>
        <v>22,98</v>
      </c>
    </row>
    <row r="2585">
      <c r="A2585" s="1" t="str">
        <f t="shared" si="1"/>
        <v>thk-NP</v>
      </c>
      <c r="B2585" s="5" t="s">
        <v>11197</v>
      </c>
      <c r="C2585" s="5" t="s">
        <v>1361</v>
      </c>
      <c r="D2585" s="1" t="s">
        <v>11200</v>
      </c>
      <c r="E2585" s="1">
        <v>1.0</v>
      </c>
      <c r="F2585" s="20" t="str">
        <f>VLOOKUP(C2585,Countries!D:P,13,FALSE)</f>
        <v>28,84</v>
      </c>
    </row>
    <row r="2586">
      <c r="A2586" s="1" t="str">
        <f t="shared" si="1"/>
        <v>thn-NP</v>
      </c>
      <c r="B2586" s="5" t="s">
        <v>11201</v>
      </c>
      <c r="C2586" s="5" t="s">
        <v>1361</v>
      </c>
      <c r="D2586" s="1" t="s">
        <v>11204</v>
      </c>
      <c r="E2586" s="1">
        <v>1.0</v>
      </c>
      <c r="F2586" s="20" t="str">
        <f>VLOOKUP(C2586,Countries!D:P,13,FALSE)</f>
        <v>28,84</v>
      </c>
    </row>
    <row r="2587">
      <c r="A2587" s="1" t="str">
        <f t="shared" si="1"/>
        <v>tho-CA</v>
      </c>
      <c r="B2587" s="5" t="s">
        <v>11205</v>
      </c>
      <c r="C2587" s="5" t="s">
        <v>418</v>
      </c>
      <c r="D2587" s="1" t="s">
        <v>11208</v>
      </c>
      <c r="E2587" s="1">
        <v>1.0</v>
      </c>
      <c r="F2587" s="20" t="str">
        <f>VLOOKUP(C2587,Countries!D:P,13,FALSE)</f>
        <v>60,-95</v>
      </c>
    </row>
    <row r="2588">
      <c r="A2588" s="1" t="str">
        <f t="shared" si="1"/>
        <v>thp-AU</v>
      </c>
      <c r="B2588" s="5" t="s">
        <v>11206</v>
      </c>
      <c r="C2588" s="5" t="s">
        <v>179</v>
      </c>
      <c r="D2588" s="1" t="s">
        <v>11211</v>
      </c>
      <c r="E2588" s="1">
        <v>1.0</v>
      </c>
      <c r="F2588" s="20" t="str">
        <f>VLOOKUP(C2588,Countries!D:P,13,FALSE)</f>
        <v>-27,133</v>
      </c>
    </row>
    <row r="2589">
      <c r="A2589" s="1" t="str">
        <f t="shared" si="1"/>
        <v>ths-TH</v>
      </c>
      <c r="B2589" s="5" t="s">
        <v>11198</v>
      </c>
      <c r="C2589" s="5" t="s">
        <v>1896</v>
      </c>
      <c r="D2589" s="1" t="s">
        <v>11214</v>
      </c>
      <c r="E2589" s="1">
        <v>1.0</v>
      </c>
      <c r="F2589" s="20" t="str">
        <f>VLOOKUP(C2589,Countries!D:P,13,FALSE)</f>
        <v>15,100</v>
      </c>
    </row>
    <row r="2590">
      <c r="A2590" s="1" t="str">
        <f t="shared" si="1"/>
        <v>tht-ID</v>
      </c>
      <c r="B2590" s="5" t="s">
        <v>11215</v>
      </c>
      <c r="C2590" s="5" t="s">
        <v>946</v>
      </c>
      <c r="D2590" s="1" t="s">
        <v>11218</v>
      </c>
      <c r="E2590" s="1">
        <v>1.0</v>
      </c>
      <c r="F2590" s="20" t="str">
        <f>VLOOKUP(C2590,Countries!D:P,13,FALSE)</f>
        <v>-5,120</v>
      </c>
    </row>
    <row r="2591">
      <c r="A2591" s="1" t="str">
        <f t="shared" si="1"/>
        <v>thu-NP</v>
      </c>
      <c r="B2591" s="5" t="s">
        <v>11220</v>
      </c>
      <c r="C2591" s="5" t="s">
        <v>1361</v>
      </c>
      <c r="D2591" s="1" t="s">
        <v>11223</v>
      </c>
      <c r="E2591" s="1">
        <v>1.0</v>
      </c>
      <c r="F2591" s="20" t="str">
        <f>VLOOKUP(C2591,Countries!D:P,13,FALSE)</f>
        <v>28,84</v>
      </c>
    </row>
    <row r="2592">
      <c r="A2592" s="1" t="str">
        <f t="shared" si="1"/>
        <v>thw-TW</v>
      </c>
      <c r="B2592" s="5" t="s">
        <v>11225</v>
      </c>
      <c r="C2592" s="5" t="s">
        <v>1869</v>
      </c>
      <c r="D2592" s="1" t="s">
        <v>11228</v>
      </c>
      <c r="E2592" s="1">
        <v>1.0</v>
      </c>
      <c r="F2592" s="20" t="str">
        <f>VLOOKUP(C2592,Countries!D:P,13,FALSE)</f>
        <v>23.5,121</v>
      </c>
    </row>
    <row r="2593">
      <c r="A2593" s="1" t="str">
        <f t="shared" si="1"/>
        <v>thy-AU</v>
      </c>
      <c r="B2593" s="5" t="s">
        <v>11230</v>
      </c>
      <c r="C2593" s="5" t="s">
        <v>179</v>
      </c>
      <c r="D2593" s="1" t="s">
        <v>11232</v>
      </c>
      <c r="E2593" s="1">
        <v>1.0</v>
      </c>
      <c r="F2593" s="20" t="str">
        <f>VLOOKUP(C2593,Countries!D:P,13,FALSE)</f>
        <v>-27,133</v>
      </c>
    </row>
    <row r="2594">
      <c r="A2594" s="1" t="str">
        <f t="shared" si="1"/>
        <v>tia-SD</v>
      </c>
      <c r="B2594" s="5" t="s">
        <v>11233</v>
      </c>
      <c r="C2594" s="5" t="s">
        <v>1818</v>
      </c>
      <c r="D2594" s="1" t="s">
        <v>11236</v>
      </c>
      <c r="E2594" s="1">
        <v>1.0</v>
      </c>
      <c r="F2594" s="20" t="str">
        <f>VLOOKUP(C2594,Countries!D:P,13,FALSE)</f>
        <v>15,30</v>
      </c>
    </row>
    <row r="2595">
      <c r="A2595" s="1" t="str">
        <f t="shared" si="1"/>
        <v>tib-CN</v>
      </c>
      <c r="B2595" s="5" t="s">
        <v>11237</v>
      </c>
      <c r="C2595" s="5" t="s">
        <v>460</v>
      </c>
      <c r="D2595" s="1" t="s">
        <v>11238</v>
      </c>
      <c r="E2595" s="1">
        <v>1.0</v>
      </c>
      <c r="F2595" s="20" t="str">
        <f>VLOOKUP(C2595,Countries!D:P,13,FALSE)</f>
        <v>35,105</v>
      </c>
    </row>
    <row r="2596">
      <c r="A2596" s="1" t="str">
        <f t="shared" si="1"/>
        <v>tic-BR</v>
      </c>
      <c r="B2596" s="5" t="s">
        <v>11239</v>
      </c>
      <c r="C2596" s="5" t="s">
        <v>342</v>
      </c>
      <c r="D2596" s="1" t="s">
        <v>11242</v>
      </c>
      <c r="E2596" s="1">
        <v>1.0</v>
      </c>
      <c r="F2596" s="20" t="str">
        <f>VLOOKUP(C2596,Countries!D:P,13,FALSE)</f>
        <v>-10,-55</v>
      </c>
    </row>
    <row r="2597">
      <c r="A2597" s="1" t="str">
        <f t="shared" si="1"/>
        <v>tic-PE</v>
      </c>
      <c r="B2597" s="5" t="s">
        <v>11239</v>
      </c>
      <c r="C2597" s="5" t="s">
        <v>1516</v>
      </c>
      <c r="D2597" s="1" t="s">
        <v>11242</v>
      </c>
      <c r="E2597" s="1">
        <v>1.0</v>
      </c>
      <c r="F2597" s="20" t="str">
        <f>VLOOKUP(C2597,Countries!D:P,13,FALSE)</f>
        <v>-10,-76</v>
      </c>
    </row>
    <row r="2598">
      <c r="A2598" s="1" t="str">
        <f t="shared" si="1"/>
        <v>tid-ID</v>
      </c>
      <c r="B2598" s="5" t="s">
        <v>11244</v>
      </c>
      <c r="C2598" s="5" t="s">
        <v>946</v>
      </c>
      <c r="D2598" s="1" t="s">
        <v>11247</v>
      </c>
      <c r="E2598" s="1">
        <v>1.0</v>
      </c>
      <c r="F2598" s="20" t="str">
        <f>VLOOKUP(C2598,Countries!D:P,13,FALSE)</f>
        <v>-5,120</v>
      </c>
    </row>
    <row r="2599">
      <c r="A2599" s="1" t="str">
        <f t="shared" si="1"/>
        <v>tif-PG</v>
      </c>
      <c r="B2599" s="5" t="s">
        <v>11248</v>
      </c>
      <c r="C2599" s="5" t="s">
        <v>1500</v>
      </c>
      <c r="D2599" s="1" t="s">
        <v>11250</v>
      </c>
      <c r="E2599" s="1">
        <v>1.0</v>
      </c>
      <c r="F2599" s="20" t="str">
        <f>VLOOKUP(C2599,Countries!D:P,13,FALSE)</f>
        <v>-6,147</v>
      </c>
    </row>
    <row r="2600">
      <c r="A2600" s="1" t="str">
        <f t="shared" si="1"/>
        <v>tig-ER</v>
      </c>
      <c r="B2600" s="5" t="s">
        <v>11052</v>
      </c>
      <c r="C2600" s="5" t="s">
        <v>647</v>
      </c>
      <c r="D2600" s="1" t="s">
        <v>11254</v>
      </c>
      <c r="E2600" s="1">
        <v>1.0</v>
      </c>
      <c r="F2600" s="20" t="str">
        <f>VLOOKUP(C2600,Countries!D:P,13,FALSE)</f>
        <v>15,39</v>
      </c>
    </row>
    <row r="2601">
      <c r="A2601" s="1" t="str">
        <f t="shared" si="1"/>
        <v>tig-ET</v>
      </c>
      <c r="B2601" s="5" t="s">
        <v>11052</v>
      </c>
      <c r="C2601" s="5" t="s">
        <v>673</v>
      </c>
      <c r="D2601" s="1" t="s">
        <v>11254</v>
      </c>
      <c r="E2601" s="1">
        <v>1.0</v>
      </c>
      <c r="F2601" s="20" t="str">
        <f>VLOOKUP(C2601,Countries!D:P,13,FALSE)</f>
        <v>8,38</v>
      </c>
    </row>
    <row r="2602">
      <c r="A2602" s="1" t="str">
        <f t="shared" si="1"/>
        <v>tik-CM</v>
      </c>
      <c r="B2602" s="5" t="s">
        <v>11255</v>
      </c>
      <c r="C2602" s="5" t="s">
        <v>411</v>
      </c>
      <c r="D2602" s="1" t="s">
        <v>11257</v>
      </c>
      <c r="E2602" s="1">
        <v>1.0</v>
      </c>
      <c r="F2602" s="20" t="str">
        <f>VLOOKUP(C2602,Countries!D:P,13,FALSE)</f>
        <v>6,12</v>
      </c>
    </row>
    <row r="2603">
      <c r="A2603" s="1" t="str">
        <f t="shared" si="1"/>
        <v>til-US</v>
      </c>
      <c r="B2603" s="5" t="s">
        <v>11258</v>
      </c>
      <c r="C2603" s="5" t="s">
        <v>2017</v>
      </c>
      <c r="D2603" s="1" t="s">
        <v>11260</v>
      </c>
      <c r="E2603" s="1">
        <v>1.0</v>
      </c>
      <c r="F2603" s="20" t="str">
        <f>VLOOKUP(C2603,Countries!D:P,13,FALSE)</f>
        <v>38,-97</v>
      </c>
    </row>
    <row r="2604">
      <c r="A2604" s="1" t="str">
        <f t="shared" si="1"/>
        <v>tim-MY</v>
      </c>
      <c r="B2604" s="5" t="s">
        <v>11261</v>
      </c>
      <c r="C2604" s="5" t="s">
        <v>1193</v>
      </c>
      <c r="D2604" s="1" t="s">
        <v>11264</v>
      </c>
      <c r="E2604" s="1">
        <v>1.0</v>
      </c>
      <c r="F2604" s="20" t="str">
        <f>VLOOKUP(C2604,Countries!D:P,13,FALSE)</f>
        <v>2.5,112.5</v>
      </c>
    </row>
    <row r="2605">
      <c r="A2605" s="1" t="str">
        <f t="shared" si="1"/>
        <v>tin-NC</v>
      </c>
      <c r="B2605" s="5" t="s">
        <v>11265</v>
      </c>
      <c r="C2605" s="5" t="s">
        <v>1378</v>
      </c>
      <c r="D2605" s="1" t="s">
        <v>11268</v>
      </c>
      <c r="E2605" s="1">
        <v>1.0</v>
      </c>
      <c r="F2605" s="20" t="str">
        <f>VLOOKUP(C2605,Countries!D:P,13,FALSE)</f>
        <v>-21.5,165.5</v>
      </c>
    </row>
    <row r="2606">
      <c r="A2606" s="1" t="str">
        <f t="shared" si="1"/>
        <v>tir-BR</v>
      </c>
      <c r="B2606" s="5" t="s">
        <v>11252</v>
      </c>
      <c r="C2606" s="5" t="s">
        <v>342</v>
      </c>
      <c r="D2606" s="1" t="s">
        <v>11271</v>
      </c>
      <c r="E2606" s="1">
        <v>1.0</v>
      </c>
      <c r="F2606" s="20" t="str">
        <f>VLOOKUP(C2606,Countries!D:P,13,FALSE)</f>
        <v>-10,-55</v>
      </c>
    </row>
    <row r="2607">
      <c r="A2607" s="1" t="str">
        <f t="shared" si="1"/>
        <v>tir-SR</v>
      </c>
      <c r="B2607" s="5" t="s">
        <v>11252</v>
      </c>
      <c r="C2607" s="5" t="s">
        <v>1825</v>
      </c>
      <c r="D2607" s="1" t="s">
        <v>11271</v>
      </c>
      <c r="E2607" s="1">
        <v>1.0</v>
      </c>
      <c r="F2607" s="20" t="str">
        <f>VLOOKUP(C2607,Countries!D:P,13,FALSE)</f>
        <v>4,-56</v>
      </c>
    </row>
    <row r="2608">
      <c r="A2608" s="1" t="str">
        <f t="shared" si="1"/>
        <v>tis-CN</v>
      </c>
      <c r="B2608" s="5" t="s">
        <v>11273</v>
      </c>
      <c r="C2608" s="5" t="s">
        <v>460</v>
      </c>
      <c r="D2608" s="1" t="s">
        <v>11274</v>
      </c>
      <c r="E2608" s="1">
        <v>1.0</v>
      </c>
      <c r="F2608" s="20" t="str">
        <f>VLOOKUP(C2608,Countries!D:P,13,FALSE)</f>
        <v>35,105</v>
      </c>
    </row>
    <row r="2609">
      <c r="A2609" s="1" t="str">
        <f t="shared" si="1"/>
        <v>tiv-NG</v>
      </c>
      <c r="B2609" s="5" t="s">
        <v>11275</v>
      </c>
      <c r="C2609" s="5" t="s">
        <v>1408</v>
      </c>
      <c r="D2609" s="1" t="s">
        <v>11277</v>
      </c>
      <c r="E2609" s="1">
        <v>1.0</v>
      </c>
      <c r="F2609" s="20" t="str">
        <f>VLOOKUP(C2609,Countries!D:P,13,FALSE)</f>
        <v>10,8</v>
      </c>
    </row>
    <row r="2610">
      <c r="A2610" s="1" t="str">
        <f t="shared" si="1"/>
        <v>tiw-AU</v>
      </c>
      <c r="B2610" s="5" t="s">
        <v>11278</v>
      </c>
      <c r="C2610" s="5" t="s">
        <v>179</v>
      </c>
      <c r="D2610" s="1" t="s">
        <v>11280</v>
      </c>
      <c r="E2610" s="1">
        <v>1.0</v>
      </c>
      <c r="F2610" s="20" t="str">
        <f>VLOOKUP(C2610,Countries!D:P,13,FALSE)</f>
        <v>-27,133</v>
      </c>
    </row>
    <row r="2611">
      <c r="A2611" s="1" t="str">
        <f t="shared" si="1"/>
        <v>tja-US</v>
      </c>
      <c r="B2611" s="5" t="s">
        <v>11282</v>
      </c>
      <c r="C2611" s="5" t="s">
        <v>2017</v>
      </c>
      <c r="D2611" s="1" t="s">
        <v>11283</v>
      </c>
      <c r="E2611" s="1">
        <v>1.0</v>
      </c>
      <c r="F2611" s="20" t="str">
        <f>VLOOKUP(C2611,Countries!D:P,13,FALSE)</f>
        <v>38,-97</v>
      </c>
    </row>
    <row r="2612">
      <c r="A2612" s="1" t="str">
        <f t="shared" si="1"/>
        <v>tja-MX</v>
      </c>
      <c r="B2612" s="5" t="s">
        <v>11282</v>
      </c>
      <c r="C2612" s="5" t="s">
        <v>1264</v>
      </c>
      <c r="D2612" s="1" t="s">
        <v>11283</v>
      </c>
      <c r="E2612" s="1">
        <v>1.0</v>
      </c>
      <c r="F2612" s="20" t="str">
        <f>VLOOKUP(C2612,Countries!D:P,13,FALSE)</f>
        <v>23,-102</v>
      </c>
    </row>
    <row r="2613">
      <c r="A2613" s="1" t="str">
        <f t="shared" si="1"/>
        <v>tke-TK</v>
      </c>
      <c r="B2613" s="5" t="s">
        <v>11284</v>
      </c>
      <c r="C2613" s="5" t="s">
        <v>1917</v>
      </c>
      <c r="D2613" s="1" t="s">
        <v>11287</v>
      </c>
      <c r="E2613" s="1">
        <v>1.0</v>
      </c>
      <c r="F2613" s="20" t="str">
        <f>VLOOKUP(C2613,Countries!D:P,13,FALSE)</f>
        <v>-9,-172</v>
      </c>
    </row>
    <row r="2614">
      <c r="A2614" s="1" t="str">
        <f t="shared" si="1"/>
        <v>tki-CM</v>
      </c>
      <c r="B2614" s="5" t="s">
        <v>11288</v>
      </c>
      <c r="C2614" s="5" t="s">
        <v>411</v>
      </c>
      <c r="D2614" s="1" t="s">
        <v>11290</v>
      </c>
      <c r="E2614" s="1">
        <v>1.0</v>
      </c>
      <c r="F2614" s="20" t="str">
        <f>VLOOKUP(C2614,Countries!D:P,13,FALSE)</f>
        <v>6,12</v>
      </c>
    </row>
    <row r="2615">
      <c r="A2615" s="1" t="str">
        <f t="shared" si="1"/>
        <v>tkl-US</v>
      </c>
      <c r="B2615" s="5" t="s">
        <v>11285</v>
      </c>
      <c r="C2615" s="5" t="s">
        <v>2017</v>
      </c>
      <c r="D2615" s="1" t="s">
        <v>11293</v>
      </c>
      <c r="E2615" s="1">
        <v>1.0</v>
      </c>
      <c r="F2615" s="20" t="str">
        <f>VLOOKUP(C2615,Countries!D:P,13,FALSE)</f>
        <v>38,-97</v>
      </c>
    </row>
    <row r="2616">
      <c r="A2616" s="1" t="str">
        <f t="shared" si="1"/>
        <v>tkm-TM</v>
      </c>
      <c r="B2616" s="5" t="s">
        <v>11291</v>
      </c>
      <c r="C2616" s="5" t="s">
        <v>1959</v>
      </c>
      <c r="D2616" s="1" t="s">
        <v>11297</v>
      </c>
      <c r="E2616" s="1">
        <v>1.0</v>
      </c>
      <c r="F2616" s="20" t="str">
        <f>VLOOKUP(C2616,Countries!D:P,13,FALSE)</f>
        <v>40,60</v>
      </c>
    </row>
    <row r="2617">
      <c r="A2617" s="1" t="str">
        <f t="shared" si="1"/>
        <v>tks-CG</v>
      </c>
      <c r="B2617" s="5" t="s">
        <v>11299</v>
      </c>
      <c r="C2617" s="5" t="s">
        <v>502</v>
      </c>
      <c r="D2617" s="1" t="s">
        <v>11301</v>
      </c>
      <c r="E2617" s="1">
        <v>1.0</v>
      </c>
      <c r="F2617" s="20" t="str">
        <f>VLOOKUP(C2617,Countries!D:P,13,FALSE)</f>
        <v>-1,15</v>
      </c>
    </row>
    <row r="2618">
      <c r="A2618" s="1" t="str">
        <f t="shared" si="1"/>
        <v>tla-PG</v>
      </c>
      <c r="B2618" s="5" t="s">
        <v>11302</v>
      </c>
      <c r="C2618" s="5" t="s">
        <v>1500</v>
      </c>
      <c r="D2618" s="1" t="s">
        <v>11305</v>
      </c>
      <c r="E2618" s="1">
        <v>1.0</v>
      </c>
      <c r="F2618" s="20" t="str">
        <f>VLOOKUP(C2618,Countries!D:P,13,FALSE)</f>
        <v>-6,147</v>
      </c>
    </row>
    <row r="2619">
      <c r="A2619" s="1" t="str">
        <f t="shared" si="1"/>
        <v>tlb-RU</v>
      </c>
      <c r="B2619" s="5" t="s">
        <v>11306</v>
      </c>
      <c r="C2619" s="5" t="s">
        <v>1590</v>
      </c>
      <c r="D2619" s="1" t="s">
        <v>11307</v>
      </c>
      <c r="E2619" s="1">
        <v>1.0</v>
      </c>
      <c r="F2619" s="20" t="str">
        <f>VLOOKUP(C2619,Countries!D:P,13,FALSE)</f>
        <v>60,100</v>
      </c>
    </row>
    <row r="2620">
      <c r="A2620" s="1" t="str">
        <f t="shared" si="1"/>
        <v>tld-ID</v>
      </c>
      <c r="B2620" s="5" t="s">
        <v>11308</v>
      </c>
      <c r="C2620" s="5" t="s">
        <v>946</v>
      </c>
      <c r="D2620" s="1" t="s">
        <v>11310</v>
      </c>
      <c r="E2620" s="1">
        <v>1.0</v>
      </c>
      <c r="F2620" s="20" t="str">
        <f>VLOOKUP(C2620,Countries!D:P,13,FALSE)</f>
        <v>-5,120</v>
      </c>
    </row>
    <row r="2621">
      <c r="A2621" s="1" t="str">
        <f t="shared" si="1"/>
        <v>tlf-PG</v>
      </c>
      <c r="B2621" s="5" t="s">
        <v>11311</v>
      </c>
      <c r="C2621" s="5" t="s">
        <v>1500</v>
      </c>
      <c r="D2621" s="1" t="s">
        <v>11313</v>
      </c>
      <c r="E2621" s="1">
        <v>1.0</v>
      </c>
      <c r="F2621" s="20" t="str">
        <f>VLOOKUP(C2621,Countries!D:P,13,FALSE)</f>
        <v>-6,147</v>
      </c>
    </row>
    <row r="2622">
      <c r="A2622" s="1" t="str">
        <f t="shared" si="1"/>
        <v>tli-US</v>
      </c>
      <c r="B2622" s="5" t="s">
        <v>11314</v>
      </c>
      <c r="C2622" s="5" t="s">
        <v>2017</v>
      </c>
      <c r="D2622" s="1" t="s">
        <v>11316</v>
      </c>
      <c r="E2622" s="1">
        <v>1.0</v>
      </c>
      <c r="F2622" s="20" t="str">
        <f>VLOOKUP(C2622,Countries!D:P,13,FALSE)</f>
        <v>38,-97</v>
      </c>
    </row>
    <row r="2623">
      <c r="A2623" s="1" t="str">
        <f t="shared" si="1"/>
        <v>tll-PG</v>
      </c>
      <c r="B2623" s="5" t="s">
        <v>11144</v>
      </c>
      <c r="C2623" s="5" t="s">
        <v>1500</v>
      </c>
      <c r="D2623" s="1" t="s">
        <v>11319</v>
      </c>
      <c r="E2623" s="1">
        <v>1.0</v>
      </c>
      <c r="F2623" s="20" t="str">
        <f>VLOOKUP(C2623,Countries!D:P,13,FALSE)</f>
        <v>-6,147</v>
      </c>
    </row>
    <row r="2624">
      <c r="A2624" s="1" t="str">
        <f t="shared" si="1"/>
        <v>tlo-ID</v>
      </c>
      <c r="B2624" s="5" t="s">
        <v>6235</v>
      </c>
      <c r="C2624" s="5" t="s">
        <v>946</v>
      </c>
      <c r="D2624" s="1" t="s">
        <v>11322</v>
      </c>
      <c r="E2624" s="1">
        <v>1.0</v>
      </c>
      <c r="F2624" s="20" t="str">
        <f>VLOOKUP(C2624,Countries!D:P,13,FALSE)</f>
        <v>-5,120</v>
      </c>
    </row>
    <row r="2625">
      <c r="A2625" s="1" t="str">
        <f t="shared" si="1"/>
        <v>tlp-MX</v>
      </c>
      <c r="B2625" s="5" t="s">
        <v>11323</v>
      </c>
      <c r="C2625" s="5" t="s">
        <v>1264</v>
      </c>
      <c r="D2625" s="1" t="s">
        <v>11326</v>
      </c>
      <c r="E2625" s="1">
        <v>1.0</v>
      </c>
      <c r="F2625" s="20" t="str">
        <f>VLOOKUP(C2625,Countries!D:P,13,FALSE)</f>
        <v>23,-102</v>
      </c>
    </row>
    <row r="2626">
      <c r="A2626" s="1" t="str">
        <f t="shared" si="1"/>
        <v>tls-IR</v>
      </c>
      <c r="B2626" s="5" t="s">
        <v>11328</v>
      </c>
      <c r="C2626" s="5" t="s">
        <v>955</v>
      </c>
      <c r="D2626" s="1" t="s">
        <v>11329</v>
      </c>
      <c r="E2626" s="1">
        <v>0.1</v>
      </c>
      <c r="F2626" s="20" t="str">
        <f>VLOOKUP(C2626,Countries!D:P,13,FALSE)</f>
        <v>32,53</v>
      </c>
    </row>
    <row r="2627">
      <c r="A2627" s="1" t="str">
        <f t="shared" si="1"/>
        <v>tma-SD</v>
      </c>
      <c r="B2627" s="5" t="s">
        <v>8187</v>
      </c>
      <c r="C2627" s="5" t="s">
        <v>1818</v>
      </c>
      <c r="D2627" s="1" t="s">
        <v>11331</v>
      </c>
      <c r="E2627" s="1">
        <v>1.0</v>
      </c>
      <c r="F2627" s="20" t="str">
        <f>VLOOKUP(C2627,Countries!D:P,13,FALSE)</f>
        <v>15,30</v>
      </c>
    </row>
    <row r="2628">
      <c r="A2628" s="1" t="str">
        <f t="shared" si="1"/>
        <v>tma-TD</v>
      </c>
      <c r="B2628" s="5" t="s">
        <v>8187</v>
      </c>
      <c r="C2628" s="5" t="s">
        <v>443</v>
      </c>
      <c r="D2628" s="1" t="s">
        <v>11331</v>
      </c>
      <c r="E2628" s="1">
        <v>1.0</v>
      </c>
      <c r="F2628" s="20" t="str">
        <f>VLOOKUP(C2628,Countries!D:P,13,FALSE)</f>
        <v>15,19</v>
      </c>
    </row>
    <row r="2629">
      <c r="A2629" s="1" t="str">
        <f t="shared" si="1"/>
        <v>tmc-US</v>
      </c>
      <c r="B2629" s="5" t="s">
        <v>11332</v>
      </c>
      <c r="C2629" s="5" t="s">
        <v>2017</v>
      </c>
      <c r="D2629" s="1" t="s">
        <v>11335</v>
      </c>
      <c r="E2629" s="1">
        <v>1.0</v>
      </c>
      <c r="F2629" s="20" t="str">
        <f>VLOOKUP(C2629,Countries!D:P,13,FALSE)</f>
        <v>38,-97</v>
      </c>
    </row>
    <row r="2630">
      <c r="A2630" s="1" t="str">
        <f t="shared" si="1"/>
        <v>tmg-ID</v>
      </c>
      <c r="B2630" s="5" t="s">
        <v>11336</v>
      </c>
      <c r="C2630" s="5" t="s">
        <v>946</v>
      </c>
      <c r="D2630" s="1" t="s">
        <v>11339</v>
      </c>
      <c r="E2630" s="1">
        <v>1.0</v>
      </c>
      <c r="F2630" s="20" t="str">
        <f>VLOOKUP(C2630,Countries!D:P,13,FALSE)</f>
        <v>-5,120</v>
      </c>
    </row>
    <row r="2631">
      <c r="A2631" s="1" t="str">
        <f t="shared" si="1"/>
        <v>tmi-RU</v>
      </c>
      <c r="B2631" s="5" t="s">
        <v>11342</v>
      </c>
      <c r="C2631" s="5" t="s">
        <v>1590</v>
      </c>
      <c r="D2631" s="1" t="s">
        <v>11344</v>
      </c>
      <c r="E2631" s="1">
        <v>1.0</v>
      </c>
      <c r="F2631" s="20" t="str">
        <f>VLOOKUP(C2631,Countries!D:P,13,FALSE)</f>
        <v>60,100</v>
      </c>
    </row>
    <row r="2632">
      <c r="A2632" s="1" t="str">
        <f t="shared" si="1"/>
        <v>tmk-TD</v>
      </c>
      <c r="B2632" s="5" t="s">
        <v>11345</v>
      </c>
      <c r="C2632" s="5" t="s">
        <v>443</v>
      </c>
      <c r="D2632" s="1" t="s">
        <v>11347</v>
      </c>
      <c r="E2632" s="1">
        <v>1.0</v>
      </c>
      <c r="F2632" s="20" t="str">
        <f>VLOOKUP(C2632,Countries!D:P,13,FALSE)</f>
        <v>15,19</v>
      </c>
    </row>
    <row r="2633">
      <c r="A2633" s="1" t="str">
        <f t="shared" si="1"/>
        <v>tml-LK</v>
      </c>
      <c r="B2633" s="5" t="s">
        <v>2825</v>
      </c>
      <c r="C2633" s="5" t="s">
        <v>1809</v>
      </c>
      <c r="D2633" s="1" t="s">
        <v>11349</v>
      </c>
      <c r="E2633" s="1">
        <v>1.0</v>
      </c>
      <c r="F2633" s="20" t="str">
        <f>VLOOKUP(C2633,Countries!D:P,13,FALSE)</f>
        <v>7,81</v>
      </c>
    </row>
    <row r="2634">
      <c r="A2634" s="1" t="str">
        <f t="shared" si="1"/>
        <v>tml-IN</v>
      </c>
      <c r="B2634" s="5" t="s">
        <v>2825</v>
      </c>
      <c r="C2634" s="5" t="s">
        <v>938</v>
      </c>
      <c r="D2634" s="1" t="s">
        <v>11349</v>
      </c>
      <c r="E2634" s="1">
        <v>1.0</v>
      </c>
      <c r="F2634" s="20" t="str">
        <f>VLOOKUP(C2634,Countries!D:P,13,FALSE)</f>
        <v>20,77</v>
      </c>
    </row>
    <row r="2635">
      <c r="A2635" s="1" t="str">
        <f t="shared" si="1"/>
        <v>tmm-VU</v>
      </c>
      <c r="B2635" s="5" t="s">
        <v>11352</v>
      </c>
      <c r="C2635" s="5" t="s">
        <v>2048</v>
      </c>
      <c r="D2635" s="1" t="s">
        <v>11354</v>
      </c>
      <c r="E2635" s="1">
        <v>1.0</v>
      </c>
      <c r="F2635" s="20" t="str">
        <f>VLOOKUP(C2635,Countries!D:P,13,FALSE)</f>
        <v>-16,167</v>
      </c>
    </row>
    <row r="2636">
      <c r="A2636" s="1" t="str">
        <f t="shared" si="1"/>
        <v>tmn-SD</v>
      </c>
      <c r="B2636" s="5" t="s">
        <v>11355</v>
      </c>
      <c r="C2636" s="5" t="s">
        <v>1818</v>
      </c>
      <c r="D2636" s="1" t="s">
        <v>11358</v>
      </c>
      <c r="E2636" s="1">
        <v>1.0</v>
      </c>
      <c r="F2636" s="20" t="str">
        <f>VLOOKUP(C2636,Countries!D:P,13,FALSE)</f>
        <v>15,30</v>
      </c>
    </row>
    <row r="2637">
      <c r="A2637" s="1" t="str">
        <f t="shared" si="1"/>
        <v>tmo-CN</v>
      </c>
      <c r="B2637" s="5" t="s">
        <v>11359</v>
      </c>
      <c r="C2637" s="5" t="s">
        <v>460</v>
      </c>
      <c r="D2637" s="1" t="s">
        <v>11360</v>
      </c>
      <c r="E2637" s="1">
        <v>1.0</v>
      </c>
      <c r="F2637" s="20" t="str">
        <f>VLOOKUP(C2637,Countries!D:P,13,FALSE)</f>
        <v>35,105</v>
      </c>
    </row>
    <row r="2638">
      <c r="A2638" s="1" t="str">
        <f t="shared" si="1"/>
        <v>tmp-GH</v>
      </c>
      <c r="B2638" s="5" t="s">
        <v>11361</v>
      </c>
      <c r="C2638" s="5" t="s">
        <v>783</v>
      </c>
      <c r="D2638" s="1" t="s">
        <v>11364</v>
      </c>
      <c r="E2638" s="1">
        <v>1.0</v>
      </c>
      <c r="F2638" s="20" t="str">
        <f>VLOOKUP(C2638,Countries!D:P,13,FALSE)</f>
        <v>8,-2</v>
      </c>
    </row>
    <row r="2639">
      <c r="A2639" s="1" t="str">
        <f t="shared" si="1"/>
        <v>tmr-MY</v>
      </c>
      <c r="B2639" s="5" t="s">
        <v>11366</v>
      </c>
      <c r="C2639" s="5" t="s">
        <v>1193</v>
      </c>
      <c r="D2639" s="1" t="s">
        <v>11369</v>
      </c>
      <c r="E2639" s="1">
        <v>1.0</v>
      </c>
      <c r="F2639" s="20" t="str">
        <f>VLOOKUP(C2639,Countries!D:P,13,FALSE)</f>
        <v>2.5,112.5</v>
      </c>
    </row>
    <row r="2640">
      <c r="A2640" s="1" t="str">
        <f t="shared" si="1"/>
        <v>tms-ML</v>
      </c>
      <c r="B2640" s="5" t="s">
        <v>11234</v>
      </c>
      <c r="C2640" s="5" t="s">
        <v>1207</v>
      </c>
      <c r="D2640" s="1" t="s">
        <v>11370</v>
      </c>
      <c r="E2640" s="1">
        <v>1.0</v>
      </c>
      <c r="F2640" s="20" t="str">
        <f>VLOOKUP(C2640,Countries!D:P,13,FALSE)</f>
        <v>17,-4</v>
      </c>
    </row>
    <row r="2641">
      <c r="A2641" s="1" t="str">
        <f t="shared" si="1"/>
        <v>tmu-AZ</v>
      </c>
      <c r="B2641" s="5" t="s">
        <v>5871</v>
      </c>
      <c r="C2641" s="5" t="s">
        <v>201</v>
      </c>
      <c r="D2641" s="1" t="s">
        <v>11373</v>
      </c>
      <c r="E2641" s="1">
        <v>1.0</v>
      </c>
      <c r="F2641" s="20" t="str">
        <f>VLOOKUP(C2641,Countries!D:P,13,FALSE)</f>
        <v>40.5,47.5</v>
      </c>
    </row>
    <row r="2642">
      <c r="A2642" s="1" t="str">
        <f t="shared" si="1"/>
        <v>tna-KE</v>
      </c>
      <c r="B2642" s="5" t="s">
        <v>10962</v>
      </c>
      <c r="C2642" s="5" t="s">
        <v>1047</v>
      </c>
      <c r="D2642" s="1" t="s">
        <v>11376</v>
      </c>
      <c r="E2642" s="1">
        <v>1.0</v>
      </c>
      <c r="F2642" s="20" t="str">
        <f>VLOOKUP(C2642,Countries!D:P,13,FALSE)</f>
        <v>1,38</v>
      </c>
    </row>
    <row r="2643">
      <c r="A2643" s="1" t="str">
        <f t="shared" si="1"/>
        <v>tna-UG</v>
      </c>
      <c r="B2643" s="5" t="s">
        <v>10962</v>
      </c>
      <c r="C2643" s="5" t="s">
        <v>1982</v>
      </c>
      <c r="D2643" s="1" t="s">
        <v>11376</v>
      </c>
      <c r="E2643" s="1">
        <v>1.0</v>
      </c>
      <c r="F2643" s="20" t="str">
        <f>VLOOKUP(C2643,Countries!D:P,13,FALSE)</f>
        <v>1,32</v>
      </c>
    </row>
    <row r="2644">
      <c r="A2644" s="1" t="str">
        <f t="shared" si="1"/>
        <v>tnb-CO</v>
      </c>
      <c r="B2644" s="5" t="s">
        <v>11378</v>
      </c>
      <c r="C2644" s="5" t="s">
        <v>485</v>
      </c>
      <c r="D2644" s="1" t="s">
        <v>11381</v>
      </c>
      <c r="E2644" s="1">
        <v>1.0</v>
      </c>
      <c r="F2644" s="20" t="str">
        <f>VLOOKUP(C2644,Countries!D:P,13,FALSE)</f>
        <v>4,-72</v>
      </c>
    </row>
    <row r="2645">
      <c r="A2645" s="1" t="str">
        <f t="shared" si="1"/>
        <v>tnc-US</v>
      </c>
      <c r="B2645" s="5" t="s">
        <v>10188</v>
      </c>
      <c r="C2645" s="5" t="s">
        <v>2017</v>
      </c>
      <c r="D2645" s="1" t="s">
        <v>11384</v>
      </c>
      <c r="E2645" s="1">
        <v>1.0</v>
      </c>
      <c r="F2645" s="20" t="str">
        <f>VLOOKUP(C2645,Countries!D:P,13,FALSE)</f>
        <v>38,-97</v>
      </c>
    </row>
    <row r="2646">
      <c r="A2646" s="1" t="str">
        <f t="shared" si="1"/>
        <v>tnd-RU</v>
      </c>
      <c r="B2646" s="5" t="s">
        <v>11379</v>
      </c>
      <c r="C2646" s="5" t="s">
        <v>1590</v>
      </c>
      <c r="D2646" s="1" t="s">
        <v>11387</v>
      </c>
      <c r="E2646" s="1">
        <v>1.0</v>
      </c>
      <c r="F2646" s="20" t="str">
        <f>VLOOKUP(C2646,Countries!D:P,13,FALSE)</f>
        <v>60,100</v>
      </c>
    </row>
    <row r="2647">
      <c r="A2647" s="1" t="str">
        <f t="shared" si="1"/>
        <v>tne-SL</v>
      </c>
      <c r="B2647" s="5" t="s">
        <v>11389</v>
      </c>
      <c r="C2647" s="5" t="s">
        <v>1716</v>
      </c>
      <c r="D2647" s="1" t="s">
        <v>11391</v>
      </c>
      <c r="E2647" s="1">
        <v>1.0</v>
      </c>
      <c r="F2647" s="20" t="str">
        <f>VLOOKUP(C2647,Countries!D:P,13,FALSE)</f>
        <v>8.5,-11.5</v>
      </c>
    </row>
    <row r="2648">
      <c r="A2648" s="1" t="str">
        <f t="shared" si="1"/>
        <v>tng-TO</v>
      </c>
      <c r="B2648" s="5" t="s">
        <v>11393</v>
      </c>
      <c r="C2648" s="5" t="s">
        <v>1924</v>
      </c>
      <c r="D2648" s="1" t="s">
        <v>11396</v>
      </c>
      <c r="E2648" s="1">
        <v>1.0</v>
      </c>
      <c r="F2648" s="20" t="str">
        <f>VLOOKUP(C2648,Countries!D:P,13,FALSE)</f>
        <v>-20,-175</v>
      </c>
    </row>
    <row r="2649">
      <c r="A2649" s="1" t="str">
        <f t="shared" si="1"/>
        <v>tni-IN</v>
      </c>
      <c r="B2649" s="5" t="s">
        <v>11397</v>
      </c>
      <c r="C2649" s="5" t="s">
        <v>938</v>
      </c>
      <c r="D2649" s="1" t="s">
        <v>11400</v>
      </c>
      <c r="E2649" s="1">
        <v>1.0</v>
      </c>
      <c r="F2649" s="20" t="str">
        <f>VLOOKUP(C2649,Countries!D:P,13,FALSE)</f>
        <v>20,77</v>
      </c>
    </row>
    <row r="2650">
      <c r="A2650" s="1" t="str">
        <f t="shared" si="1"/>
        <v>tnj-US</v>
      </c>
      <c r="B2650" s="5" t="s">
        <v>11401</v>
      </c>
      <c r="C2650" s="5" t="s">
        <v>2017</v>
      </c>
      <c r="D2650" s="1" t="s">
        <v>11404</v>
      </c>
      <c r="E2650" s="1">
        <v>1.0</v>
      </c>
      <c r="F2650" s="20" t="str">
        <f>VLOOKUP(C2650,Countries!D:P,13,FALSE)</f>
        <v>38,-97</v>
      </c>
    </row>
    <row r="2651">
      <c r="A2651" s="1" t="str">
        <f t="shared" si="1"/>
        <v>tnk-PG</v>
      </c>
      <c r="B2651" s="5" t="s">
        <v>7309</v>
      </c>
      <c r="C2651" s="5" t="s">
        <v>1500</v>
      </c>
      <c r="D2651" s="1" t="s">
        <v>11407</v>
      </c>
      <c r="E2651" s="1">
        <v>1.0</v>
      </c>
      <c r="F2651" s="20" t="str">
        <f>VLOOKUP(C2651,Countries!D:P,13,FALSE)</f>
        <v>-6,147</v>
      </c>
    </row>
    <row r="2652">
      <c r="A2652" s="1" t="str">
        <f t="shared" si="1"/>
        <v>tnl-US</v>
      </c>
      <c r="B2652" s="5" t="s">
        <v>7508</v>
      </c>
      <c r="C2652" s="5" t="s">
        <v>2017</v>
      </c>
      <c r="D2652" s="1" t="s">
        <v>11410</v>
      </c>
      <c r="E2652" s="1">
        <v>1.0</v>
      </c>
      <c r="F2652" s="20" t="str">
        <f>VLOOKUP(C2652,Countries!D:P,13,FALSE)</f>
        <v>38,-97</v>
      </c>
    </row>
    <row r="2653">
      <c r="A2653" s="1" t="str">
        <f t="shared" si="1"/>
        <v>tnn-CM</v>
      </c>
      <c r="B2653" s="5" t="s">
        <v>11411</v>
      </c>
      <c r="C2653" s="5" t="s">
        <v>411</v>
      </c>
      <c r="D2653" s="1" t="s">
        <v>11414</v>
      </c>
      <c r="E2653" s="1">
        <v>1.0</v>
      </c>
      <c r="F2653" s="20" t="str">
        <f>VLOOKUP(C2653,Countries!D:P,13,FALSE)</f>
        <v>6,12</v>
      </c>
    </row>
    <row r="2654">
      <c r="A2654" s="1" t="str">
        <f t="shared" si="1"/>
        <v>tno-ID</v>
      </c>
      <c r="B2654" s="5" t="s">
        <v>11416</v>
      </c>
      <c r="C2654" s="5" t="s">
        <v>946</v>
      </c>
      <c r="D2654" s="1" t="s">
        <v>11419</v>
      </c>
      <c r="E2654" s="1">
        <v>1.0</v>
      </c>
      <c r="F2654" s="20" t="str">
        <f>VLOOKUP(C2654,Countries!D:P,13,FALSE)</f>
        <v>-5,120</v>
      </c>
    </row>
    <row r="2655">
      <c r="A2655" s="1" t="str">
        <f t="shared" si="1"/>
        <v>tns-VU</v>
      </c>
      <c r="B2655" s="5" t="s">
        <v>11422</v>
      </c>
      <c r="C2655" s="5" t="s">
        <v>2048</v>
      </c>
      <c r="D2655" s="1" t="s">
        <v>11425</v>
      </c>
      <c r="E2655" s="1">
        <v>1.0</v>
      </c>
      <c r="F2655" s="20" t="str">
        <f>VLOOKUP(C2655,Countries!D:P,13,FALSE)</f>
        <v>-16,167</v>
      </c>
    </row>
    <row r="2656">
      <c r="A2656" s="1" t="str">
        <f t="shared" si="1"/>
        <v>tnt-ID</v>
      </c>
      <c r="B2656" s="5" t="s">
        <v>11426</v>
      </c>
      <c r="C2656" s="5" t="s">
        <v>946</v>
      </c>
      <c r="D2656" s="1" t="s">
        <v>11428</v>
      </c>
      <c r="E2656" s="1">
        <v>1.0</v>
      </c>
      <c r="F2656" s="20" t="str">
        <f>VLOOKUP(C2656,Countries!D:P,13,FALSE)</f>
        <v>-5,120</v>
      </c>
    </row>
    <row r="2657">
      <c r="A2657" s="1" t="str">
        <f t="shared" si="1"/>
        <v>tny-BF</v>
      </c>
      <c r="B2657" s="5" t="s">
        <v>11430</v>
      </c>
      <c r="C2657" s="5" t="s">
        <v>379</v>
      </c>
      <c r="D2657" s="1" t="s">
        <v>11433</v>
      </c>
      <c r="E2657" s="1">
        <v>1.0</v>
      </c>
      <c r="F2657" s="20" t="str">
        <f>VLOOKUP(C2657,Countries!D:P,13,FALSE)</f>
        <v>13,-2</v>
      </c>
    </row>
    <row r="2658">
      <c r="A2658" s="1" t="str">
        <f t="shared" si="1"/>
        <v>toa-PG</v>
      </c>
      <c r="B2658" s="5" t="s">
        <v>11434</v>
      </c>
      <c r="C2658" s="5" t="s">
        <v>1500</v>
      </c>
      <c r="D2658" s="1" t="s">
        <v>11437</v>
      </c>
      <c r="E2658" s="1">
        <v>1.0</v>
      </c>
      <c r="F2658" s="20" t="str">
        <f>VLOOKUP(C2658,Countries!D:P,13,FALSE)</f>
        <v>-6,147</v>
      </c>
    </row>
    <row r="2659">
      <c r="A2659" s="1" t="str">
        <f t="shared" si="1"/>
        <v>tob-AR</v>
      </c>
      <c r="B2659" s="5" t="s">
        <v>11438</v>
      </c>
      <c r="C2659" s="5" t="s">
        <v>151</v>
      </c>
      <c r="D2659" s="1" t="s">
        <v>11440</v>
      </c>
      <c r="E2659" s="1">
        <v>0.0</v>
      </c>
      <c r="F2659" s="20" t="str">
        <f>VLOOKUP(C2659,Countries!D:P,13,FALSE)</f>
        <v>-34,-64</v>
      </c>
    </row>
    <row r="2660">
      <c r="A2660" s="1" t="str">
        <f t="shared" si="1"/>
        <v>tod-IN</v>
      </c>
      <c r="B2660" s="5" t="s">
        <v>11441</v>
      </c>
      <c r="C2660" s="5" t="s">
        <v>938</v>
      </c>
      <c r="D2660" s="1" t="s">
        <v>11444</v>
      </c>
      <c r="E2660" s="1">
        <v>1.0</v>
      </c>
      <c r="F2660" s="20" t="str">
        <f>VLOOKUP(C2660,Countries!D:P,13,FALSE)</f>
        <v>20,77</v>
      </c>
    </row>
    <row r="2661">
      <c r="A2661" s="1" t="str">
        <f t="shared" si="1"/>
        <v>tof-RU</v>
      </c>
      <c r="B2661" s="5" t="s">
        <v>11445</v>
      </c>
      <c r="C2661" s="5" t="s">
        <v>1590</v>
      </c>
      <c r="D2661" s="1" t="s">
        <v>11447</v>
      </c>
      <c r="E2661" s="1">
        <v>1.0</v>
      </c>
      <c r="F2661" s="20" t="str">
        <f>VLOOKUP(C2661,Countries!D:P,13,FALSE)</f>
        <v>60,100</v>
      </c>
    </row>
    <row r="2662">
      <c r="A2662" s="1" t="str">
        <f t="shared" si="1"/>
        <v>toj-MX</v>
      </c>
      <c r="B2662" s="5" t="s">
        <v>11448</v>
      </c>
      <c r="C2662" s="5" t="s">
        <v>1264</v>
      </c>
      <c r="D2662" s="1" t="s">
        <v>11450</v>
      </c>
      <c r="E2662" s="1">
        <v>1.0</v>
      </c>
      <c r="F2662" s="20" t="str">
        <f>VLOOKUP(C2662,Countries!D:P,13,FALSE)</f>
        <v>23,-102</v>
      </c>
    </row>
    <row r="2663">
      <c r="A2663" s="1" t="str">
        <f t="shared" si="1"/>
        <v>tok-NG</v>
      </c>
      <c r="B2663" s="5" t="s">
        <v>11452</v>
      </c>
      <c r="C2663" s="5" t="s">
        <v>1408</v>
      </c>
      <c r="D2663" s="1" t="s">
        <v>11455</v>
      </c>
      <c r="E2663" s="1">
        <v>1.0</v>
      </c>
      <c r="F2663" s="20" t="str">
        <f>VLOOKUP(C2663,Countries!D:P,13,FALSE)</f>
        <v>10,8</v>
      </c>
    </row>
    <row r="2664">
      <c r="A2664" s="1" t="str">
        <f t="shared" si="1"/>
        <v>tol-HN</v>
      </c>
      <c r="B2664" s="5" t="s">
        <v>11457</v>
      </c>
      <c r="C2664" s="5" t="s">
        <v>902</v>
      </c>
      <c r="D2664" s="1" t="s">
        <v>11460</v>
      </c>
      <c r="E2664" s="1">
        <v>1.0</v>
      </c>
      <c r="F2664" s="20" t="str">
        <f>VLOOKUP(C2664,Countries!D:P,13,FALSE)</f>
        <v>15,-86.5</v>
      </c>
    </row>
    <row r="2665">
      <c r="A2665" s="1" t="str">
        <f t="shared" si="1"/>
        <v>ton-US</v>
      </c>
      <c r="B2665" s="5" t="s">
        <v>11394</v>
      </c>
      <c r="C2665" s="5" t="s">
        <v>2017</v>
      </c>
      <c r="D2665" s="1" t="s">
        <v>11463</v>
      </c>
      <c r="E2665" s="1">
        <v>1.0</v>
      </c>
      <c r="F2665" s="20" t="str">
        <f>VLOOKUP(C2665,Countries!D:P,13,FALSE)</f>
        <v>38,-97</v>
      </c>
    </row>
    <row r="2666">
      <c r="A2666" s="1" t="str">
        <f t="shared" si="1"/>
        <v>toq-SB</v>
      </c>
      <c r="B2666" s="5" t="s">
        <v>11465</v>
      </c>
      <c r="C2666" s="5" t="s">
        <v>1758</v>
      </c>
      <c r="D2666" s="1" t="s">
        <v>11467</v>
      </c>
      <c r="E2666" s="1">
        <v>1.0</v>
      </c>
      <c r="F2666" s="20" t="str">
        <f>VLOOKUP(C2666,Countries!D:P,13,FALSE)</f>
        <v>-8,159</v>
      </c>
    </row>
    <row r="2667">
      <c r="A2667" s="1" t="str">
        <f t="shared" si="1"/>
        <v>tor-ID</v>
      </c>
      <c r="B2667" s="5" t="s">
        <v>11469</v>
      </c>
      <c r="C2667" s="5" t="s">
        <v>946</v>
      </c>
      <c r="D2667" s="1" t="s">
        <v>11472</v>
      </c>
      <c r="E2667" s="1">
        <v>1.0</v>
      </c>
      <c r="F2667" s="20" t="str">
        <f>VLOOKUP(C2667,Countries!D:P,13,FALSE)</f>
        <v>-5,120</v>
      </c>
    </row>
    <row r="2668">
      <c r="A2668" s="1" t="str">
        <f t="shared" si="1"/>
        <v>tos-MX</v>
      </c>
      <c r="B2668" s="5" t="s">
        <v>11473</v>
      </c>
      <c r="C2668" s="5" t="s">
        <v>1264</v>
      </c>
      <c r="D2668" s="1" t="s">
        <v>11475</v>
      </c>
      <c r="E2668" s="1">
        <v>1.0</v>
      </c>
      <c r="F2668" s="20" t="str">
        <f>VLOOKUP(C2668,Countries!D:P,13,FALSE)</f>
        <v>23,-102</v>
      </c>
    </row>
    <row r="2669">
      <c r="A2669" s="1" t="str">
        <f t="shared" si="1"/>
        <v>tot-MX</v>
      </c>
      <c r="B2669" s="5" t="s">
        <v>11476</v>
      </c>
      <c r="C2669" s="5" t="s">
        <v>1264</v>
      </c>
      <c r="D2669" s="1" t="s">
        <v>11479</v>
      </c>
      <c r="E2669" s="1">
        <v>1.0</v>
      </c>
      <c r="F2669" s="20" t="str">
        <f>VLOOKUP(C2669,Countries!D:P,13,FALSE)</f>
        <v>23,-102</v>
      </c>
    </row>
    <row r="2670">
      <c r="A2670" s="1" t="str">
        <f t="shared" si="1"/>
        <v>tou-BF</v>
      </c>
      <c r="B2670" s="5" t="s">
        <v>11481</v>
      </c>
      <c r="C2670" s="5" t="s">
        <v>379</v>
      </c>
      <c r="D2670" s="1" t="s">
        <v>11484</v>
      </c>
      <c r="E2670" s="1">
        <v>1.0</v>
      </c>
      <c r="F2670" s="20" t="str">
        <f>VLOOKUP(C2670,Countries!D:P,13,FALSE)</f>
        <v>13,-2</v>
      </c>
    </row>
    <row r="2671">
      <c r="A2671" s="1" t="str">
        <f t="shared" si="1"/>
        <v>tow-BF</v>
      </c>
      <c r="B2671" s="5" t="s">
        <v>6194</v>
      </c>
      <c r="C2671" s="5" t="s">
        <v>379</v>
      </c>
      <c r="D2671" s="1" t="s">
        <v>11486</v>
      </c>
      <c r="E2671" s="1">
        <v>1.0</v>
      </c>
      <c r="F2671" s="20" t="str">
        <f>VLOOKUP(C2671,Countries!D:P,13,FALSE)</f>
        <v>13,-2</v>
      </c>
    </row>
    <row r="2672">
      <c r="A2672" s="1" t="str">
        <f t="shared" si="1"/>
        <v>toy-AU</v>
      </c>
      <c r="B2672" s="5" t="s">
        <v>11487</v>
      </c>
      <c r="C2672" s="5" t="s">
        <v>179</v>
      </c>
      <c r="D2672" s="1" t="s">
        <v>11488</v>
      </c>
      <c r="E2672" s="1">
        <v>1.0</v>
      </c>
      <c r="F2672" s="20" t="str">
        <f>VLOOKUP(C2672,Countries!D:P,13,FALSE)</f>
        <v>-27,133</v>
      </c>
    </row>
    <row r="2673">
      <c r="A2673" s="1" t="str">
        <f t="shared" si="1"/>
        <v>toz-ZM</v>
      </c>
      <c r="B2673" s="5" t="s">
        <v>11490</v>
      </c>
      <c r="C2673" s="5" t="s">
        <v>2116</v>
      </c>
      <c r="D2673" s="1" t="s">
        <v>11493</v>
      </c>
      <c r="E2673" s="1">
        <v>1.0</v>
      </c>
      <c r="F2673" s="20" t="str">
        <f>VLOOKUP(C2673,Countries!D:P,13,FALSE)</f>
        <v>-15,30</v>
      </c>
    </row>
    <row r="2674">
      <c r="A2674" s="1" t="str">
        <f t="shared" si="1"/>
        <v>tpa-MX</v>
      </c>
      <c r="B2674" s="5" t="s">
        <v>11494</v>
      </c>
      <c r="C2674" s="5" t="s">
        <v>1264</v>
      </c>
      <c r="D2674" s="1" t="s">
        <v>11497</v>
      </c>
      <c r="E2674" s="1">
        <v>1.0</v>
      </c>
      <c r="F2674" s="20" t="str">
        <f>VLOOKUP(C2674,Countries!D:P,13,FALSE)</f>
        <v>23,-102</v>
      </c>
    </row>
    <row r="2675">
      <c r="A2675" s="1" t="str">
        <f t="shared" si="1"/>
        <v>tpc-MX</v>
      </c>
      <c r="B2675" s="5" t="s">
        <v>11498</v>
      </c>
      <c r="C2675" s="5" t="s">
        <v>1264</v>
      </c>
      <c r="D2675" s="1" t="s">
        <v>11500</v>
      </c>
      <c r="E2675" s="1">
        <v>1.0</v>
      </c>
      <c r="F2675" s="20" t="str">
        <f>VLOOKUP(C2675,Countries!D:P,13,FALSE)</f>
        <v>23,-102</v>
      </c>
    </row>
    <row r="2676">
      <c r="A2676" s="1" t="str">
        <f t="shared" si="1"/>
        <v>tpi-PG</v>
      </c>
      <c r="B2676" s="5" t="s">
        <v>11502</v>
      </c>
      <c r="C2676" s="5" t="s">
        <v>1500</v>
      </c>
      <c r="D2676" s="1" t="s">
        <v>11504</v>
      </c>
      <c r="E2676" s="1">
        <v>1.0</v>
      </c>
      <c r="F2676" s="20" t="str">
        <f>VLOOKUP(C2676,Countries!D:P,13,FALSE)</f>
        <v>-6,147</v>
      </c>
    </row>
    <row r="2677">
      <c r="A2677" s="1" t="str">
        <f t="shared" si="1"/>
        <v>tpn-MX</v>
      </c>
      <c r="B2677" s="5" t="s">
        <v>11506</v>
      </c>
      <c r="C2677" s="5" t="s">
        <v>1264</v>
      </c>
      <c r="D2677" s="1" t="s">
        <v>11509</v>
      </c>
      <c r="E2677" s="1">
        <v>1.0</v>
      </c>
      <c r="F2677" s="20" t="str">
        <f>VLOOKUP(C2677,Countries!D:P,13,FALSE)</f>
        <v>23,-102</v>
      </c>
    </row>
    <row r="2678">
      <c r="A2678" s="1" t="str">
        <f t="shared" si="1"/>
        <v>tpr-CM</v>
      </c>
      <c r="B2678" s="5" t="s">
        <v>11511</v>
      </c>
      <c r="C2678" s="5" t="s">
        <v>411</v>
      </c>
      <c r="D2678" s="1" t="s">
        <v>11514</v>
      </c>
      <c r="E2678" s="1">
        <v>1.0</v>
      </c>
      <c r="F2678" s="20" t="str">
        <f>VLOOKUP(C2678,Countries!D:P,13,FALSE)</f>
        <v>6,12</v>
      </c>
    </row>
    <row r="2679">
      <c r="A2679" s="1" t="str">
        <f t="shared" si="1"/>
        <v>tpr-TD</v>
      </c>
      <c r="B2679" s="5" t="s">
        <v>11511</v>
      </c>
      <c r="C2679" s="5" t="s">
        <v>443</v>
      </c>
      <c r="D2679" s="1" t="s">
        <v>11514</v>
      </c>
      <c r="E2679" s="1">
        <v>1.0</v>
      </c>
      <c r="F2679" s="20" t="str">
        <f>VLOOKUP(C2679,Countries!D:P,13,FALSE)</f>
        <v>15,19</v>
      </c>
    </row>
    <row r="2680">
      <c r="A2680" s="1" t="str">
        <f t="shared" si="1"/>
        <v>tps-MX</v>
      </c>
      <c r="B2680" s="5" t="s">
        <v>11515</v>
      </c>
      <c r="C2680" s="5" t="s">
        <v>1264</v>
      </c>
      <c r="D2680" s="1" t="s">
        <v>11518</v>
      </c>
      <c r="E2680" s="1">
        <v>1.0</v>
      </c>
      <c r="F2680" s="20" t="str">
        <f>VLOOKUP(C2680,Countries!D:P,13,FALSE)</f>
        <v>23,-102</v>
      </c>
    </row>
    <row r="2681">
      <c r="A2681" s="1" t="str">
        <f t="shared" si="1"/>
        <v>tpt-PY</v>
      </c>
      <c r="B2681" s="5" t="s">
        <v>11132</v>
      </c>
      <c r="C2681" s="5" t="s">
        <v>1507</v>
      </c>
      <c r="D2681" s="1" t="s">
        <v>11522</v>
      </c>
      <c r="E2681" s="1">
        <v>1.0</v>
      </c>
      <c r="F2681" s="20" t="str">
        <f>VLOOKUP(C2681,Countries!D:P,13,FALSE)</f>
        <v>-23,-58</v>
      </c>
    </row>
    <row r="2682">
      <c r="A2682" s="1" t="str">
        <f t="shared" si="1"/>
        <v>trb-PA</v>
      </c>
      <c r="B2682" s="5" t="s">
        <v>11524</v>
      </c>
      <c r="C2682" s="5" t="s">
        <v>1491</v>
      </c>
      <c r="D2682" s="1" t="s">
        <v>11527</v>
      </c>
      <c r="E2682" s="1">
        <v>1.0</v>
      </c>
      <c r="F2682" s="20" t="str">
        <f>VLOOKUP(C2682,Countries!D:P,13,FALSE)</f>
        <v>9,-80</v>
      </c>
    </row>
    <row r="2683">
      <c r="A2683" s="1" t="str">
        <f t="shared" si="1"/>
        <v>trb-CR</v>
      </c>
      <c r="B2683" s="5" t="s">
        <v>11524</v>
      </c>
      <c r="C2683" s="5" t="s">
        <v>526</v>
      </c>
      <c r="D2683" s="1" t="s">
        <v>11527</v>
      </c>
      <c r="E2683" s="1">
        <v>0.0</v>
      </c>
      <c r="F2683" s="20" t="str">
        <f>VLOOKUP(C2683,Countries!D:P,13,FALSE)</f>
        <v>10,-84</v>
      </c>
    </row>
    <row r="2684">
      <c r="A2684" s="1" t="str">
        <f t="shared" si="1"/>
        <v>spa-CR</v>
      </c>
      <c r="B2684" s="5" t="s">
        <v>10764</v>
      </c>
      <c r="C2684" s="5" t="s">
        <v>526</v>
      </c>
      <c r="D2684" s="1" t="s">
        <v>12703</v>
      </c>
      <c r="E2684" s="1">
        <v>1.0</v>
      </c>
      <c r="F2684" s="20" t="str">
        <f>VLOOKUP(C2684,Countries!D:P,13,FALSE)</f>
        <v>10,-84</v>
      </c>
    </row>
    <row r="2685">
      <c r="A2685" s="1" t="str">
        <f t="shared" si="1"/>
        <v>trc-MX</v>
      </c>
      <c r="B2685" s="5" t="s">
        <v>11529</v>
      </c>
      <c r="C2685" s="5" t="s">
        <v>1264</v>
      </c>
      <c r="D2685" s="1" t="s">
        <v>11532</v>
      </c>
      <c r="F2685" s="20" t="str">
        <f>VLOOKUP(C2685,Countries!D:P,13,FALSE)</f>
        <v>23,-102</v>
      </c>
    </row>
    <row r="2686">
      <c r="A2686" s="1" t="str">
        <f t="shared" si="1"/>
        <v>trd-ID</v>
      </c>
      <c r="B2686" s="5" t="s">
        <v>11533</v>
      </c>
      <c r="C2686" s="5" t="s">
        <v>946</v>
      </c>
      <c r="D2686" s="1" t="s">
        <v>11536</v>
      </c>
      <c r="F2686" s="20" t="str">
        <f>VLOOKUP(C2686,Countries!D:P,13,FALSE)</f>
        <v>-5,120</v>
      </c>
    </row>
    <row r="2687">
      <c r="A2687" s="1" t="str">
        <f t="shared" si="1"/>
        <v>trg-US</v>
      </c>
      <c r="B2687" s="5" t="s">
        <v>8914</v>
      </c>
      <c r="C2687" s="5" t="s">
        <v>2017</v>
      </c>
      <c r="D2687" s="1" t="s">
        <v>11537</v>
      </c>
      <c r="F2687" s="20" t="str">
        <f>VLOOKUP(C2687,Countries!D:P,13,FALSE)</f>
        <v>38,-97</v>
      </c>
    </row>
    <row r="2688">
      <c r="A2688" s="1" t="str">
        <f t="shared" si="1"/>
        <v>tri-MX</v>
      </c>
      <c r="B2688" s="5" t="s">
        <v>11269</v>
      </c>
      <c r="C2688" s="5" t="s">
        <v>1264</v>
      </c>
      <c r="D2688" s="1" t="s">
        <v>11540</v>
      </c>
      <c r="F2688" s="20" t="str">
        <f>VLOOKUP(C2688,Countries!D:P,13,FALSE)</f>
        <v>23,-102</v>
      </c>
    </row>
    <row r="2689">
      <c r="A2689" s="1" t="str">
        <f t="shared" si="1"/>
        <v>trm-ET</v>
      </c>
      <c r="B2689" s="5" t="s">
        <v>11541</v>
      </c>
      <c r="C2689" s="5" t="s">
        <v>673</v>
      </c>
      <c r="D2689" s="1" t="s">
        <v>11542</v>
      </c>
      <c r="F2689" s="20" t="str">
        <f>VLOOKUP(C2689,Countries!D:P,13,FALSE)</f>
        <v>8,38</v>
      </c>
    </row>
    <row r="2690">
      <c r="A2690" s="1" t="str">
        <f t="shared" si="1"/>
        <v>trn-BR</v>
      </c>
      <c r="B2690" s="5" t="s">
        <v>11543</v>
      </c>
      <c r="C2690" s="5" t="s">
        <v>342</v>
      </c>
      <c r="D2690" s="1" t="s">
        <v>11545</v>
      </c>
      <c r="F2690" s="20" t="str">
        <f>VLOOKUP(C2690,Countries!D:P,13,FALSE)</f>
        <v>-10,-55</v>
      </c>
    </row>
    <row r="2691">
      <c r="A2691" s="1" t="str">
        <f t="shared" si="1"/>
        <v>trr-PG</v>
      </c>
      <c r="B2691" s="5" t="s">
        <v>11546</v>
      </c>
      <c r="C2691" s="5" t="s">
        <v>1500</v>
      </c>
      <c r="D2691" s="1" t="s">
        <v>11549</v>
      </c>
      <c r="F2691" s="20" t="str">
        <f>VLOOKUP(C2691,Countries!D:P,13,FALSE)</f>
        <v>-6,147</v>
      </c>
    </row>
    <row r="2692">
      <c r="A2692" s="1" t="str">
        <f t="shared" si="1"/>
        <v>trt-ID</v>
      </c>
      <c r="B2692" s="5" t="s">
        <v>11550</v>
      </c>
      <c r="C2692" s="5" t="s">
        <v>946</v>
      </c>
      <c r="D2692" s="1" t="s">
        <v>11553</v>
      </c>
      <c r="F2692" s="20" t="str">
        <f>VLOOKUP(C2692,Countries!D:P,13,FALSE)</f>
        <v>-5,120</v>
      </c>
    </row>
    <row r="2693">
      <c r="A2693" s="1" t="str">
        <f t="shared" si="1"/>
        <v>tru-BR</v>
      </c>
      <c r="B2693" s="5" t="s">
        <v>11554</v>
      </c>
      <c r="C2693" s="5" t="s">
        <v>342</v>
      </c>
      <c r="D2693" s="1" t="s">
        <v>11557</v>
      </c>
      <c r="F2693" s="20" t="str">
        <f>VLOOKUP(C2693,Countries!D:P,13,FALSE)</f>
        <v>-10,-55</v>
      </c>
    </row>
    <row r="2694">
      <c r="A2694" s="1" t="str">
        <f t="shared" si="1"/>
        <v>trw-PK</v>
      </c>
      <c r="B2694" s="5" t="s">
        <v>11559</v>
      </c>
      <c r="C2694" s="5" t="s">
        <v>1465</v>
      </c>
      <c r="D2694" s="1" t="s">
        <v>11561</v>
      </c>
      <c r="F2694" s="20" t="str">
        <f>VLOOKUP(C2694,Countries!D:P,13,FALSE)</f>
        <v>30,70</v>
      </c>
    </row>
    <row r="2695">
      <c r="A2695" s="1" t="str">
        <f t="shared" si="1"/>
        <v>try-PH</v>
      </c>
      <c r="B2695" s="5" t="s">
        <v>11562</v>
      </c>
      <c r="C2695" s="5" t="s">
        <v>1524</v>
      </c>
      <c r="D2695" s="1" t="s">
        <v>11565</v>
      </c>
      <c r="F2695" s="20" t="str">
        <f>VLOOKUP(C2695,Countries!D:P,13,FALSE)</f>
        <v>13,122</v>
      </c>
    </row>
    <row r="2696">
      <c r="A2696" s="1" t="str">
        <f t="shared" si="1"/>
        <v>tsa-RU</v>
      </c>
      <c r="B2696" s="5" t="s">
        <v>11566</v>
      </c>
      <c r="C2696" s="5" t="s">
        <v>1590</v>
      </c>
      <c r="D2696" s="1" t="s">
        <v>11569</v>
      </c>
      <c r="F2696" s="20" t="str">
        <f>VLOOKUP(C2696,Countries!D:P,13,FALSE)</f>
        <v>60,100</v>
      </c>
    </row>
    <row r="2697">
      <c r="A2697" s="1" t="str">
        <f t="shared" si="1"/>
        <v>tsa-AZ</v>
      </c>
      <c r="B2697" s="5" t="s">
        <v>11566</v>
      </c>
      <c r="C2697" s="5" t="s">
        <v>201</v>
      </c>
      <c r="D2697" s="1" t="s">
        <v>11569</v>
      </c>
      <c r="F2697" s="20" t="str">
        <f>VLOOKUP(C2697,Countries!D:P,13,FALSE)</f>
        <v>40.5,47.5</v>
      </c>
    </row>
    <row r="2698">
      <c r="A2698" s="1" t="str">
        <f t="shared" si="1"/>
        <v>tse-ID</v>
      </c>
      <c r="B2698" s="5" t="s">
        <v>11570</v>
      </c>
      <c r="C2698" s="5" t="s">
        <v>946</v>
      </c>
      <c r="D2698" s="1" t="s">
        <v>11573</v>
      </c>
      <c r="F2698" s="20" t="str">
        <f>VLOOKUP(C2698,Countries!D:P,13,FALSE)</f>
        <v>-5,120</v>
      </c>
    </row>
    <row r="2699">
      <c r="A2699" s="1" t="str">
        <f t="shared" si="1"/>
        <v>tsf-EC</v>
      </c>
      <c r="B2699" s="5" t="s">
        <v>11574</v>
      </c>
      <c r="C2699" s="5" t="s">
        <v>613</v>
      </c>
      <c r="D2699" s="1" t="s">
        <v>11576</v>
      </c>
      <c r="F2699" s="20" t="str">
        <f>VLOOKUP(C2699,Countries!D:P,13,FALSE)</f>
        <v>-2,-77.5</v>
      </c>
    </row>
    <row r="2700">
      <c r="A2700" s="1" t="str">
        <f t="shared" si="1"/>
        <v>tsg-PH</v>
      </c>
      <c r="B2700" s="5" t="s">
        <v>11577</v>
      </c>
      <c r="C2700" s="5" t="s">
        <v>1524</v>
      </c>
      <c r="D2700" s="1" t="s">
        <v>11579</v>
      </c>
      <c r="F2700" s="20" t="str">
        <f>VLOOKUP(C2700,Countries!D:P,13,FALSE)</f>
        <v>13,122</v>
      </c>
    </row>
    <row r="2701">
      <c r="A2701" s="1" t="str">
        <f t="shared" si="1"/>
        <v>tsg-MY</v>
      </c>
      <c r="B2701" s="5" t="s">
        <v>11577</v>
      </c>
      <c r="C2701" s="5" t="s">
        <v>1193</v>
      </c>
      <c r="D2701" s="1" t="s">
        <v>11579</v>
      </c>
      <c r="F2701" s="20" t="str">
        <f>VLOOKUP(C2701,Countries!D:P,13,FALSE)</f>
        <v>2.5,112.5</v>
      </c>
    </row>
    <row r="2702">
      <c r="A2702" s="1" t="str">
        <f t="shared" si="1"/>
        <v>tsg-ID</v>
      </c>
      <c r="B2702" s="5" t="s">
        <v>11577</v>
      </c>
      <c r="C2702" s="5" t="s">
        <v>946</v>
      </c>
      <c r="D2702" s="1" t="s">
        <v>11579</v>
      </c>
      <c r="F2702" s="20" t="str">
        <f>VLOOKUP(C2702,Countries!D:P,13,FALSE)</f>
        <v>-5,120</v>
      </c>
    </row>
    <row r="2703">
      <c r="A2703" s="1" t="str">
        <f t="shared" si="1"/>
        <v>tsh-US</v>
      </c>
      <c r="B2703" s="5" t="s">
        <v>11582</v>
      </c>
      <c r="C2703" s="5" t="s">
        <v>2017</v>
      </c>
      <c r="D2703" s="1" t="s">
        <v>11584</v>
      </c>
      <c r="F2703" s="20" t="str">
        <f>VLOOKUP(C2703,Countries!D:P,13,FALSE)</f>
        <v>38,-97</v>
      </c>
    </row>
    <row r="2704">
      <c r="A2704" s="1" t="str">
        <f t="shared" si="1"/>
        <v>tsi-US</v>
      </c>
      <c r="B2704" s="5" t="s">
        <v>11585</v>
      </c>
      <c r="C2704" s="5" t="s">
        <v>2017</v>
      </c>
      <c r="D2704" s="1" t="s">
        <v>11587</v>
      </c>
      <c r="F2704" s="20" t="str">
        <f>VLOOKUP(C2704,Countries!D:P,13,FALSE)</f>
        <v>38,-97</v>
      </c>
    </row>
    <row r="2705">
      <c r="A2705" s="1" t="str">
        <f t="shared" si="1"/>
        <v>tsi-CA</v>
      </c>
      <c r="B2705" s="5" t="s">
        <v>11585</v>
      </c>
      <c r="C2705" s="5" t="s">
        <v>418</v>
      </c>
      <c r="D2705" s="1" t="s">
        <v>11587</v>
      </c>
      <c r="F2705" s="20" t="str">
        <f>VLOOKUP(C2705,Countries!D:P,13,FALSE)</f>
        <v>60,-95</v>
      </c>
    </row>
    <row r="2706">
      <c r="A2706" s="1" t="str">
        <f t="shared" si="1"/>
        <v>tsj-US</v>
      </c>
      <c r="B2706" s="5" t="s">
        <v>11166</v>
      </c>
      <c r="C2706" s="5" t="s">
        <v>2017</v>
      </c>
      <c r="D2706" s="1" t="s">
        <v>11588</v>
      </c>
      <c r="F2706" s="20" t="str">
        <f>VLOOKUP(C2706,Countries!D:P,13,FALSE)</f>
        <v>38,-97</v>
      </c>
    </row>
    <row r="2707">
      <c r="A2707" s="1" t="str">
        <f t="shared" si="1"/>
        <v>tsk-ML</v>
      </c>
      <c r="B2707" s="5" t="s">
        <v>11589</v>
      </c>
      <c r="C2707" s="5" t="s">
        <v>1207</v>
      </c>
      <c r="D2707" s="1" t="s">
        <v>11591</v>
      </c>
      <c r="F2707" s="20" t="str">
        <f>VLOOKUP(C2707,Countries!D:P,13,FALSE)</f>
        <v>17,-4</v>
      </c>
    </row>
    <row r="2708">
      <c r="A2708" s="1" t="str">
        <f t="shared" si="1"/>
        <v>tsl-TZ</v>
      </c>
      <c r="B2708" s="5" t="s">
        <v>11592</v>
      </c>
      <c r="C2708" s="5" t="s">
        <v>1887</v>
      </c>
      <c r="D2708" s="1" t="s">
        <v>11595</v>
      </c>
      <c r="F2708" s="20" t="str">
        <f>VLOOKUP(C2708,Countries!D:P,13,FALSE)</f>
        <v>-6,35</v>
      </c>
    </row>
    <row r="2709">
      <c r="A2709" s="1" t="str">
        <f t="shared" si="1"/>
        <v>tsm-AU</v>
      </c>
      <c r="B2709" s="5" t="s">
        <v>11596</v>
      </c>
      <c r="C2709" s="5" t="s">
        <v>179</v>
      </c>
      <c r="D2709" s="1" t="s">
        <v>11489</v>
      </c>
      <c r="F2709" s="20" t="str">
        <f>VLOOKUP(C2709,Countries!D:P,13,FALSE)</f>
        <v>-27,133</v>
      </c>
    </row>
    <row r="2710">
      <c r="A2710" s="1" t="str">
        <f t="shared" si="1"/>
        <v>tsn-MZ</v>
      </c>
      <c r="B2710" s="5" t="s">
        <v>11597</v>
      </c>
      <c r="C2710" s="5" t="s">
        <v>1329</v>
      </c>
      <c r="D2710" s="1" t="s">
        <v>11600</v>
      </c>
      <c r="F2710" s="20" t="str">
        <f>VLOOKUP(C2710,Countries!D:P,13,FALSE)</f>
        <v>-18.25,35</v>
      </c>
    </row>
    <row r="2711">
      <c r="A2711" s="1" t="str">
        <f t="shared" si="1"/>
        <v>tsn-ZA</v>
      </c>
      <c r="B2711" s="5" t="s">
        <v>11597</v>
      </c>
      <c r="C2711" s="5" t="s">
        <v>1775</v>
      </c>
      <c r="D2711" s="1" t="s">
        <v>11600</v>
      </c>
      <c r="F2711" s="20" t="str">
        <f>VLOOKUP(C2711,Countries!D:P,13,FALSE)</f>
        <v>-29,24</v>
      </c>
    </row>
    <row r="2712">
      <c r="A2712" s="1" t="str">
        <f t="shared" si="1"/>
        <v>tso-TW</v>
      </c>
      <c r="B2712" s="5" t="s">
        <v>11598</v>
      </c>
      <c r="C2712" s="5" t="s">
        <v>1869</v>
      </c>
      <c r="D2712" s="1" t="s">
        <v>11604</v>
      </c>
      <c r="F2712" s="20" t="str">
        <f>VLOOKUP(C2712,Countries!D:P,13,FALSE)</f>
        <v>23.5,121</v>
      </c>
    </row>
    <row r="2713">
      <c r="A2713" s="1" t="str">
        <f t="shared" si="1"/>
        <v>tsp-IN</v>
      </c>
      <c r="B2713" s="5" t="s">
        <v>11606</v>
      </c>
      <c r="C2713" s="5" t="s">
        <v>938</v>
      </c>
      <c r="D2713" s="1" t="s">
        <v>11607</v>
      </c>
      <c r="F2713" s="20" t="str">
        <f>VLOOKUP(C2713,Countries!D:P,13,FALSE)</f>
        <v>20,77</v>
      </c>
    </row>
    <row r="2714">
      <c r="A2714" s="1" t="str">
        <f t="shared" si="1"/>
        <v>tsr-PE</v>
      </c>
      <c r="B2714" s="5" t="s">
        <v>11609</v>
      </c>
      <c r="C2714" s="5" t="s">
        <v>1516</v>
      </c>
      <c r="D2714" s="1" t="s">
        <v>11611</v>
      </c>
      <c r="F2714" s="20" t="str">
        <f>VLOOKUP(C2714,Countries!D:P,13,FALSE)</f>
        <v>-10,-76</v>
      </c>
    </row>
    <row r="2715">
      <c r="A2715" s="1" t="str">
        <f t="shared" si="1"/>
        <v>tst-CN</v>
      </c>
      <c r="B2715" s="5" t="s">
        <v>11613</v>
      </c>
      <c r="C2715" s="5" t="s">
        <v>460</v>
      </c>
      <c r="D2715" s="1" t="s">
        <v>11616</v>
      </c>
      <c r="F2715" s="20" t="str">
        <f>VLOOKUP(C2715,Countries!D:P,13,FALSE)</f>
        <v>35,105</v>
      </c>
    </row>
    <row r="2716">
      <c r="A2716" s="1" t="str">
        <f t="shared" si="1"/>
        <v>tsw-BW</v>
      </c>
      <c r="B2716" s="5" t="s">
        <v>11618</v>
      </c>
      <c r="C2716" s="5" t="s">
        <v>322</v>
      </c>
      <c r="D2716" s="1" t="s">
        <v>11620</v>
      </c>
      <c r="F2716" s="20" t="str">
        <f>VLOOKUP(C2716,Countries!D:P,13,FALSE)</f>
        <v>-22,24</v>
      </c>
    </row>
    <row r="2717">
      <c r="A2717" s="1" t="str">
        <f t="shared" si="1"/>
        <v>tsw-ZA</v>
      </c>
      <c r="B2717" s="5" t="s">
        <v>11618</v>
      </c>
      <c r="C2717" s="5" t="s">
        <v>1775</v>
      </c>
      <c r="D2717" s="1" t="s">
        <v>11620</v>
      </c>
      <c r="F2717" s="20" t="str">
        <f>VLOOKUP(C2717,Countries!D:P,13,FALSE)</f>
        <v>-29,24</v>
      </c>
    </row>
    <row r="2718">
      <c r="A2718" s="1" t="str">
        <f t="shared" si="1"/>
        <v>tsz-RU</v>
      </c>
      <c r="B2718" s="5" t="s">
        <v>10057</v>
      </c>
      <c r="C2718" s="5" t="s">
        <v>1590</v>
      </c>
      <c r="D2718" s="1" t="s">
        <v>11625</v>
      </c>
      <c r="F2718" s="20" t="str">
        <f>VLOOKUP(C2718,Countries!D:P,13,FALSE)</f>
        <v>60,100</v>
      </c>
    </row>
    <row r="2719">
      <c r="A2719" s="1" t="str">
        <f t="shared" si="1"/>
        <v>ttb-RU</v>
      </c>
      <c r="B2719" s="5" t="s">
        <v>11627</v>
      </c>
      <c r="C2719" s="5" t="s">
        <v>1590</v>
      </c>
      <c r="D2719" s="1" t="s">
        <v>11628</v>
      </c>
      <c r="F2719" s="20" t="str">
        <f>VLOOKUP(C2719,Countries!D:P,13,FALSE)</f>
        <v>60,100</v>
      </c>
    </row>
    <row r="2720">
      <c r="A2720" s="1" t="str">
        <f t="shared" si="1"/>
        <v>ttd-TL</v>
      </c>
      <c r="B2720" s="5" t="s">
        <v>11630</v>
      </c>
      <c r="C2720" s="5" t="s">
        <v>1903</v>
      </c>
      <c r="D2720" s="1" t="s">
        <v>11632</v>
      </c>
      <c r="F2720" s="20" t="str">
        <f>VLOOKUP(C2720,Countries!D:P,13,FALSE)</f>
        <v>-8.55,125.5167</v>
      </c>
    </row>
    <row r="2721">
      <c r="A2721" s="1" t="str">
        <f t="shared" si="1"/>
        <v>tte-US</v>
      </c>
      <c r="B2721" s="5" t="s">
        <v>11633</v>
      </c>
      <c r="C2721" s="5" t="s">
        <v>2017</v>
      </c>
      <c r="D2721" s="1" t="s">
        <v>11636</v>
      </c>
      <c r="F2721" s="20" t="str">
        <f>VLOOKUP(C2721,Countries!D:P,13,FALSE)</f>
        <v>38,-97</v>
      </c>
    </row>
    <row r="2722">
      <c r="A2722" s="1" t="str">
        <f t="shared" si="1"/>
        <v>ttn-TL</v>
      </c>
      <c r="B2722" s="5" t="s">
        <v>11638</v>
      </c>
      <c r="C2722" s="5" t="s">
        <v>1903</v>
      </c>
      <c r="D2722" s="1" t="s">
        <v>11639</v>
      </c>
      <c r="F2722" s="20" t="str">
        <f>VLOOKUP(C2722,Countries!D:P,13,FALSE)</f>
        <v>-8.55,125.5167</v>
      </c>
    </row>
    <row r="2723">
      <c r="A2723" s="1" t="str">
        <f t="shared" si="1"/>
        <v>tts-IR</v>
      </c>
      <c r="B2723" s="5" t="s">
        <v>11640</v>
      </c>
      <c r="C2723" s="5" t="s">
        <v>955</v>
      </c>
      <c r="D2723" s="1" t="s">
        <v>11642</v>
      </c>
      <c r="E2723" s="1">
        <v>0.1</v>
      </c>
      <c r="F2723" s="20" t="str">
        <f>VLOOKUP(C2723,Countries!D:P,13,FALSE)</f>
        <v>32,53</v>
      </c>
    </row>
    <row r="2724">
      <c r="A2724" s="1" t="str">
        <f t="shared" si="1"/>
        <v>ttu-GE</v>
      </c>
      <c r="B2724" s="5" t="s">
        <v>11643</v>
      </c>
      <c r="C2724" s="5" t="s">
        <v>768</v>
      </c>
      <c r="D2724" s="1" t="s">
        <v>11645</v>
      </c>
      <c r="F2724" s="20" t="str">
        <f>VLOOKUP(C2724,Countries!D:P,13,FALSE)</f>
        <v>42,43.5</v>
      </c>
    </row>
    <row r="2725">
      <c r="A2725" s="1" t="str">
        <f t="shared" si="1"/>
        <v>tty-CO</v>
      </c>
      <c r="B2725" s="5" t="s">
        <v>10623</v>
      </c>
      <c r="C2725" s="5" t="s">
        <v>485</v>
      </c>
      <c r="D2725" s="1" t="s">
        <v>11648</v>
      </c>
      <c r="F2725" s="20" t="str">
        <f>VLOOKUP(C2725,Countries!D:P,13,FALSE)</f>
        <v>4,-72</v>
      </c>
    </row>
    <row r="2726">
      <c r="A2726" s="1" t="str">
        <f t="shared" si="1"/>
        <v>tua-PF</v>
      </c>
      <c r="B2726" s="5" t="s">
        <v>11650</v>
      </c>
      <c r="C2726" s="5" t="s">
        <v>735</v>
      </c>
      <c r="D2726" s="1" t="s">
        <v>11653</v>
      </c>
      <c r="F2726" s="20" t="str">
        <f>VLOOKUP(C2726,Countries!D:P,13,FALSE)</f>
        <v>-15,-140</v>
      </c>
    </row>
    <row r="2727">
      <c r="A2727" s="1" t="str">
        <f t="shared" si="1"/>
        <v>tub-MX</v>
      </c>
      <c r="B2727" s="5" t="s">
        <v>11047</v>
      </c>
      <c r="C2727" s="5" t="s">
        <v>1264</v>
      </c>
      <c r="D2727" s="1" t="s">
        <v>11656</v>
      </c>
      <c r="F2727" s="20" t="str">
        <f>VLOOKUP(C2727,Countries!D:P,13,FALSE)</f>
        <v>23,-102</v>
      </c>
    </row>
    <row r="2728">
      <c r="A2728" s="1" t="str">
        <f t="shared" si="1"/>
        <v>tuc-BR</v>
      </c>
      <c r="B2728" s="5" t="s">
        <v>11657</v>
      </c>
      <c r="C2728" s="5" t="s">
        <v>342</v>
      </c>
      <c r="D2728" s="1" t="s">
        <v>11660</v>
      </c>
      <c r="F2728" s="20" t="str">
        <f>VLOOKUP(C2728,Countries!D:P,13,FALSE)</f>
        <v>-10,-55</v>
      </c>
    </row>
    <row r="2729">
      <c r="A2729" s="1" t="str">
        <f t="shared" si="1"/>
        <v>tuc-CO</v>
      </c>
      <c r="B2729" s="5" t="s">
        <v>11657</v>
      </c>
      <c r="C2729" s="5" t="s">
        <v>485</v>
      </c>
      <c r="D2729" s="1" t="s">
        <v>11660</v>
      </c>
      <c r="F2729" s="20" t="str">
        <f>VLOOKUP(C2729,Countries!D:P,13,FALSE)</f>
        <v>4,-72</v>
      </c>
    </row>
    <row r="2730">
      <c r="A2730" s="1" t="str">
        <f t="shared" si="1"/>
        <v>tug-NE</v>
      </c>
      <c r="B2730" s="5" t="s">
        <v>11661</v>
      </c>
      <c r="C2730" s="5" t="s">
        <v>1400</v>
      </c>
      <c r="D2730" s="1" t="s">
        <v>11662</v>
      </c>
      <c r="F2730" s="20" t="str">
        <f>VLOOKUP(C2730,Countries!D:P,13,FALSE)</f>
        <v>16,8</v>
      </c>
    </row>
    <row r="2731">
      <c r="A2731" s="1" t="str">
        <f t="shared" si="1"/>
        <v>tug-LY</v>
      </c>
      <c r="B2731" s="5" t="s">
        <v>11661</v>
      </c>
      <c r="C2731" s="5" t="s">
        <v>1139</v>
      </c>
      <c r="D2731" s="1" t="s">
        <v>11662</v>
      </c>
      <c r="F2731" s="20" t="str">
        <f>VLOOKUP(C2731,Countries!D:P,13,FALSE)</f>
        <v>25,17</v>
      </c>
    </row>
    <row r="2732">
      <c r="A2732" s="1" t="str">
        <f t="shared" si="1"/>
        <v>tug-DZ</v>
      </c>
      <c r="B2732" s="5" t="s">
        <v>11661</v>
      </c>
      <c r="C2732" s="5" t="s">
        <v>82</v>
      </c>
      <c r="D2732" s="1" t="s">
        <v>11662</v>
      </c>
      <c r="F2732" s="20" t="str">
        <f>VLOOKUP(C2732,Countries!D:P,13,FALSE)</f>
        <v>28,3</v>
      </c>
    </row>
    <row r="2733">
      <c r="A2733" s="1" t="str">
        <f t="shared" si="1"/>
        <v>tui-TR</v>
      </c>
      <c r="B2733" s="5" t="s">
        <v>11512</v>
      </c>
      <c r="C2733" s="5" t="s">
        <v>1950</v>
      </c>
      <c r="D2733" s="1" t="s">
        <v>11665</v>
      </c>
      <c r="F2733" s="20" t="str">
        <f>VLOOKUP(C2733,Countries!D:P,13,FALSE)</f>
        <v>39,35</v>
      </c>
    </row>
    <row r="2734">
      <c r="A2734" s="1" t="str">
        <f t="shared" si="1"/>
        <v>tuk-ID</v>
      </c>
      <c r="B2734" s="5" t="s">
        <v>11295</v>
      </c>
      <c r="C2734" s="5" t="s">
        <v>946</v>
      </c>
      <c r="D2734" s="1" t="s">
        <v>11668</v>
      </c>
      <c r="F2734" s="20" t="str">
        <f>VLOOKUP(C2734,Countries!D:P,13,FALSE)</f>
        <v>-5,120</v>
      </c>
    </row>
    <row r="2735">
      <c r="A2735" s="1" t="str">
        <f t="shared" si="1"/>
        <v>tul-IN</v>
      </c>
      <c r="B2735" s="5" t="s">
        <v>11669</v>
      </c>
      <c r="C2735" s="5" t="s">
        <v>938</v>
      </c>
      <c r="D2735" s="1" t="s">
        <v>11672</v>
      </c>
      <c r="F2735" s="20" t="str">
        <f>VLOOKUP(C2735,Countries!D:P,13,FALSE)</f>
        <v>20,77</v>
      </c>
    </row>
    <row r="2736">
      <c r="A2736" s="1" t="str">
        <f t="shared" si="1"/>
        <v>tum-PG</v>
      </c>
      <c r="B2736" s="5" t="s">
        <v>11673</v>
      </c>
      <c r="C2736" s="5" t="s">
        <v>1500</v>
      </c>
      <c r="D2736" s="1" t="s">
        <v>11676</v>
      </c>
      <c r="F2736" s="20" t="str">
        <f>VLOOKUP(C2736,Countries!D:P,13,FALSE)</f>
        <v>-6,147</v>
      </c>
    </row>
    <row r="2737">
      <c r="A2737" s="1" t="str">
        <f t="shared" si="1"/>
        <v>tun-US</v>
      </c>
      <c r="B2737" s="5" t="s">
        <v>11677</v>
      </c>
      <c r="C2737" s="5" t="s">
        <v>2017</v>
      </c>
      <c r="D2737" s="1" t="s">
        <v>11679</v>
      </c>
      <c r="F2737" s="20" t="str">
        <f>VLOOKUP(C2737,Countries!D:P,13,FALSE)</f>
        <v>38,-97</v>
      </c>
    </row>
    <row r="2738">
      <c r="A2738" s="1" t="str">
        <f t="shared" si="1"/>
        <v>tup-BR</v>
      </c>
      <c r="B2738" s="5" t="s">
        <v>11680</v>
      </c>
      <c r="C2738" s="5" t="s">
        <v>342</v>
      </c>
      <c r="D2738" s="1" t="s">
        <v>11681</v>
      </c>
      <c r="F2738" s="20" t="str">
        <f>VLOOKUP(C2738,Countries!D:P,13,FALSE)</f>
        <v>-10,-55</v>
      </c>
    </row>
    <row r="2739">
      <c r="A2739" s="1" t="str">
        <f t="shared" si="1"/>
        <v>tur-TR</v>
      </c>
      <c r="B2739" s="5" t="s">
        <v>11682</v>
      </c>
      <c r="C2739" s="5" t="s">
        <v>1950</v>
      </c>
      <c r="D2739" s="1" t="s">
        <v>11684</v>
      </c>
      <c r="F2739" s="20" t="str">
        <f>VLOOKUP(C2739,Countries!D:P,13,FALSE)</f>
        <v>39,35</v>
      </c>
    </row>
    <row r="2740">
      <c r="A2740" s="1" t="str">
        <f t="shared" si="1"/>
        <v>tus-US</v>
      </c>
      <c r="B2740" s="5" t="s">
        <v>11685</v>
      </c>
      <c r="C2740" s="5" t="s">
        <v>2017</v>
      </c>
      <c r="D2740" s="1" t="s">
        <v>11687</v>
      </c>
      <c r="F2740" s="20" t="str">
        <f>VLOOKUP(C2740,Countries!D:P,13,FALSE)</f>
        <v>38,-97</v>
      </c>
    </row>
    <row r="2741">
      <c r="A2741" s="1" t="str">
        <f t="shared" si="1"/>
        <v>tut-CA</v>
      </c>
      <c r="B2741" s="5" t="s">
        <v>11688</v>
      </c>
      <c r="C2741" s="5" t="s">
        <v>418</v>
      </c>
      <c r="D2741" s="1" t="s">
        <v>11691</v>
      </c>
      <c r="F2741" s="20" t="str">
        <f>VLOOKUP(C2741,Countries!D:P,13,FALSE)</f>
        <v>60,-95</v>
      </c>
    </row>
    <row r="2742">
      <c r="A2742" s="1" t="str">
        <f t="shared" si="1"/>
        <v>tuv-RU</v>
      </c>
      <c r="B2742" s="5" t="s">
        <v>11374</v>
      </c>
      <c r="C2742" s="5" t="s">
        <v>1590</v>
      </c>
      <c r="D2742" s="1" t="s">
        <v>11695</v>
      </c>
      <c r="F2742" s="20" t="str">
        <f>VLOOKUP(C2742,Countries!D:P,13,FALSE)</f>
        <v>60,100</v>
      </c>
    </row>
    <row r="2743">
      <c r="A2743" s="1" t="str">
        <f t="shared" si="1"/>
        <v>tuv-MN</v>
      </c>
      <c r="B2743" s="5" t="s">
        <v>11374</v>
      </c>
      <c r="C2743" s="5" t="s">
        <v>1297</v>
      </c>
      <c r="D2743" s="1" t="s">
        <v>11695</v>
      </c>
      <c r="F2743" s="20" t="str">
        <f>VLOOKUP(C2743,Countries!D:P,13,FALSE)</f>
        <v>46,105</v>
      </c>
    </row>
    <row r="2744">
      <c r="A2744" s="1" t="str">
        <f t="shared" si="1"/>
        <v>tuy-CO</v>
      </c>
      <c r="B2744" s="5" t="s">
        <v>11697</v>
      </c>
      <c r="C2744" s="5" t="s">
        <v>485</v>
      </c>
      <c r="D2744" s="1" t="s">
        <v>11700</v>
      </c>
      <c r="F2744" s="20" t="str">
        <f>VLOOKUP(C2744,Countries!D:P,13,FALSE)</f>
        <v>4,-72</v>
      </c>
    </row>
    <row r="2745">
      <c r="A2745" s="1" t="str">
        <f t="shared" si="1"/>
        <v>tuy-BR</v>
      </c>
      <c r="B2745" s="5" t="s">
        <v>11697</v>
      </c>
      <c r="C2745" s="5" t="s">
        <v>342</v>
      </c>
      <c r="D2745" s="1" t="s">
        <v>11700</v>
      </c>
      <c r="F2745" s="20" t="str">
        <f>VLOOKUP(C2745,Countries!D:P,13,FALSE)</f>
        <v>-10,-55</v>
      </c>
    </row>
    <row r="2746">
      <c r="A2746" s="1" t="str">
        <f t="shared" si="1"/>
        <v>tvl-TV</v>
      </c>
      <c r="B2746" s="5" t="s">
        <v>9264</v>
      </c>
      <c r="C2746" s="5" t="s">
        <v>1974</v>
      </c>
      <c r="D2746" s="1" t="s">
        <v>11701</v>
      </c>
      <c r="F2746" s="20" t="str">
        <f>VLOOKUP(C2746,Countries!D:P,13,FALSE)</f>
        <v>-8,178</v>
      </c>
    </row>
    <row r="2747">
      <c r="A2747" s="1" t="str">
        <f t="shared" si="1"/>
        <v>tvo-RU</v>
      </c>
      <c r="B2747" s="5" t="s">
        <v>11245</v>
      </c>
      <c r="C2747" s="5" t="s">
        <v>1590</v>
      </c>
      <c r="D2747" s="1" t="s">
        <v>11703</v>
      </c>
      <c r="F2747" s="20" t="str">
        <f>VLOOKUP(C2747,Countries!D:P,13,FALSE)</f>
        <v>60,100</v>
      </c>
    </row>
    <row r="2748">
      <c r="A2748" s="1" t="str">
        <f t="shared" si="1"/>
        <v>tvt-IN</v>
      </c>
      <c r="B2748" s="5" t="s">
        <v>11705</v>
      </c>
      <c r="C2748" s="5" t="s">
        <v>938</v>
      </c>
      <c r="D2748" s="1" t="s">
        <v>11707</v>
      </c>
      <c r="F2748" s="20" t="str">
        <f>VLOOKUP(C2748,Countries!D:P,13,FALSE)</f>
        <v>20,77</v>
      </c>
    </row>
    <row r="2749">
      <c r="A2749" s="1" t="str">
        <f t="shared" si="1"/>
        <v>twa-US</v>
      </c>
      <c r="B2749" s="5" t="s">
        <v>11708</v>
      </c>
      <c r="C2749" s="5" t="s">
        <v>2017</v>
      </c>
      <c r="D2749" s="1" t="s">
        <v>11710</v>
      </c>
      <c r="F2749" s="20" t="str">
        <f>VLOOKUP(C2749,Countries!D:P,13,FALSE)</f>
        <v>38,-97</v>
      </c>
    </row>
    <row r="2750">
      <c r="A2750" s="1" t="str">
        <f t="shared" si="1"/>
        <v>twe-MX</v>
      </c>
      <c r="B2750" s="5" t="s">
        <v>11711</v>
      </c>
      <c r="C2750" s="5" t="s">
        <v>1264</v>
      </c>
      <c r="D2750" s="1" t="s">
        <v>11713</v>
      </c>
      <c r="F2750" s="20" t="str">
        <f>VLOOKUP(C2750,Countries!D:P,13,FALSE)</f>
        <v>23,-102</v>
      </c>
    </row>
    <row r="2751">
      <c r="A2751" s="1" t="str">
        <f t="shared" si="1"/>
        <v>twn-US</v>
      </c>
      <c r="B2751" s="5" t="s">
        <v>11714</v>
      </c>
      <c r="C2751" s="5" t="s">
        <v>2017</v>
      </c>
      <c r="D2751" s="1" t="s">
        <v>11717</v>
      </c>
      <c r="F2751" s="20" t="str">
        <f>VLOOKUP(C2751,Countries!D:P,13,FALSE)</f>
        <v>38,-97</v>
      </c>
    </row>
    <row r="2752">
      <c r="A2752" s="1" t="str">
        <f t="shared" si="1"/>
        <v>tws-US</v>
      </c>
      <c r="B2752" s="5" t="s">
        <v>11718</v>
      </c>
      <c r="C2752" s="5" t="s">
        <v>2017</v>
      </c>
      <c r="D2752" s="1" t="s">
        <v>11721</v>
      </c>
      <c r="F2752" s="20" t="str">
        <f>VLOOKUP(C2752,Countries!D:P,13,FALSE)</f>
        <v>38,-97</v>
      </c>
    </row>
    <row r="2753">
      <c r="A2753" s="1" t="str">
        <f t="shared" si="1"/>
        <v>twx-IR</v>
      </c>
      <c r="B2753" s="5" t="s">
        <v>11722</v>
      </c>
      <c r="C2753" s="5" t="s">
        <v>955</v>
      </c>
      <c r="D2753" s="1" t="s">
        <v>11723</v>
      </c>
      <c r="E2753" s="1">
        <v>0.1</v>
      </c>
      <c r="F2753" s="20" t="str">
        <f>VLOOKUP(C2753,Countries!D:P,13,FALSE)</f>
        <v>32,53</v>
      </c>
    </row>
    <row r="2754">
      <c r="A2754" s="1" t="str">
        <f t="shared" si="1"/>
        <v>txj-MX</v>
      </c>
      <c r="B2754" s="5" t="s">
        <v>11724</v>
      </c>
      <c r="C2754" s="5" t="s">
        <v>1264</v>
      </c>
      <c r="D2754" s="1" t="s">
        <v>11727</v>
      </c>
      <c r="F2754" s="20" t="str">
        <f>VLOOKUP(C2754,Countries!D:P,13,FALSE)</f>
        <v>23,-102</v>
      </c>
    </row>
    <row r="2755">
      <c r="A2755" s="1" t="str">
        <f t="shared" si="1"/>
        <v>tye-AU</v>
      </c>
      <c r="B2755" s="5" t="s">
        <v>11728</v>
      </c>
      <c r="C2755" s="5" t="s">
        <v>179</v>
      </c>
      <c r="D2755" s="1" t="s">
        <v>11731</v>
      </c>
      <c r="F2755" s="20" t="str">
        <f>VLOOKUP(C2755,Countries!D:P,13,FALSE)</f>
        <v>-27,133</v>
      </c>
    </row>
    <row r="2756">
      <c r="A2756" s="1" t="str">
        <f t="shared" si="1"/>
        <v>tza-MX</v>
      </c>
      <c r="B2756" s="5" t="s">
        <v>11593</v>
      </c>
      <c r="C2756" s="5" t="s">
        <v>1264</v>
      </c>
      <c r="D2756" s="1" t="s">
        <v>11734</v>
      </c>
      <c r="F2756" s="20" t="str">
        <f>VLOOKUP(C2756,Countries!D:P,13,FALSE)</f>
        <v>23,-102</v>
      </c>
    </row>
    <row r="2757">
      <c r="A2757" s="1" t="str">
        <f t="shared" si="1"/>
        <v>tzb-MX</v>
      </c>
      <c r="B2757" s="5" t="s">
        <v>11735</v>
      </c>
      <c r="C2757" s="5" t="s">
        <v>1264</v>
      </c>
      <c r="D2757" s="1" t="s">
        <v>11737</v>
      </c>
      <c r="F2757" s="20" t="str">
        <f>VLOOKUP(C2757,Countries!D:P,13,FALSE)</f>
        <v>23,-102</v>
      </c>
    </row>
    <row r="2758">
      <c r="A2758" s="1" t="str">
        <f t="shared" si="1"/>
        <v>tze-MX</v>
      </c>
      <c r="B2758" s="5" t="s">
        <v>11739</v>
      </c>
      <c r="C2758" s="5" t="s">
        <v>1264</v>
      </c>
      <c r="D2758" s="1" t="s">
        <v>11741</v>
      </c>
      <c r="F2758" s="20" t="str">
        <f>VLOOKUP(C2758,Countries!D:P,13,FALSE)</f>
        <v>23,-102</v>
      </c>
    </row>
    <row r="2759">
      <c r="A2759" s="1" t="str">
        <f t="shared" si="1"/>
        <v>tzi-TW</v>
      </c>
      <c r="B2759" s="5" t="s">
        <v>11743</v>
      </c>
      <c r="C2759" s="5" t="s">
        <v>1869</v>
      </c>
      <c r="D2759" s="1" t="s">
        <v>11746</v>
      </c>
      <c r="F2759" s="20" t="str">
        <f>VLOOKUP(C2759,Countries!D:P,13,FALSE)</f>
        <v>23.5,121</v>
      </c>
    </row>
    <row r="2760">
      <c r="A2760" s="1" t="str">
        <f t="shared" si="1"/>
        <v>tzo-MX</v>
      </c>
      <c r="B2760" s="5" t="s">
        <v>11747</v>
      </c>
      <c r="C2760" s="5" t="s">
        <v>1264</v>
      </c>
      <c r="D2760" s="1" t="s">
        <v>11750</v>
      </c>
      <c r="F2760" s="20" t="str">
        <f>VLOOKUP(C2760,Countries!D:P,13,FALSE)</f>
        <v>23,-102</v>
      </c>
    </row>
    <row r="2761">
      <c r="A2761" s="1" t="str">
        <f t="shared" si="1"/>
        <v>tzs-MX</v>
      </c>
      <c r="B2761" s="5" t="s">
        <v>11752</v>
      </c>
      <c r="C2761" s="5" t="s">
        <v>1264</v>
      </c>
      <c r="D2761" s="1" t="s">
        <v>11754</v>
      </c>
      <c r="F2761" s="20" t="str">
        <f>VLOOKUP(C2761,Countries!D:P,13,FALSE)</f>
        <v>23,-102</v>
      </c>
    </row>
    <row r="2762">
      <c r="A2762" s="1" t="str">
        <f t="shared" si="1"/>
        <v>tzt-MX</v>
      </c>
      <c r="B2762" s="5" t="s">
        <v>11755</v>
      </c>
      <c r="C2762" s="5" t="s">
        <v>1264</v>
      </c>
      <c r="D2762" s="1" t="s">
        <v>11756</v>
      </c>
      <c r="F2762" s="20" t="str">
        <f>VLOOKUP(C2762,Countries!D:P,13,FALSE)</f>
        <v>23,-102</v>
      </c>
    </row>
    <row r="2763">
      <c r="A2763" s="1" t="str">
        <f t="shared" si="1"/>
        <v>tzu-GT</v>
      </c>
      <c r="B2763" s="5" t="s">
        <v>11757</v>
      </c>
      <c r="C2763" s="5" t="s">
        <v>839</v>
      </c>
      <c r="D2763" s="1" t="s">
        <v>11759</v>
      </c>
      <c r="F2763" s="20" t="str">
        <f>VLOOKUP(C2763,Countries!D:P,13,FALSE)</f>
        <v>15.5,-90.25</v>
      </c>
    </row>
    <row r="2764">
      <c r="A2764" s="1" t="str">
        <f t="shared" si="1"/>
        <v>tzz-MX</v>
      </c>
      <c r="B2764" s="5" t="s">
        <v>11761</v>
      </c>
      <c r="C2764" s="5" t="s">
        <v>1264</v>
      </c>
      <c r="D2764" s="1" t="s">
        <v>11763</v>
      </c>
      <c r="F2764" s="20" t="str">
        <f>VLOOKUP(C2764,Countries!D:P,13,FALSE)</f>
        <v>23,-102</v>
      </c>
    </row>
    <row r="2765">
      <c r="A2765" s="1" t="str">
        <f t="shared" si="1"/>
        <v>uby-RU</v>
      </c>
      <c r="B2765" s="5" t="s">
        <v>11764</v>
      </c>
      <c r="C2765" s="5" t="s">
        <v>1590</v>
      </c>
      <c r="D2765" s="1" t="s">
        <v>11766</v>
      </c>
      <c r="F2765" s="20" t="str">
        <f>VLOOKUP(C2765,Countries!D:P,13,FALSE)</f>
        <v>60,100</v>
      </c>
    </row>
    <row r="2766">
      <c r="A2766" s="1" t="str">
        <f t="shared" si="1"/>
        <v>uby-TR</v>
      </c>
      <c r="B2766" s="5" t="s">
        <v>11764</v>
      </c>
      <c r="C2766" s="5" t="s">
        <v>1950</v>
      </c>
      <c r="D2766" s="1" t="s">
        <v>11766</v>
      </c>
      <c r="F2766" s="20" t="str">
        <f>VLOOKUP(C2766,Countries!D:P,13,FALSE)</f>
        <v>39,35</v>
      </c>
    </row>
    <row r="2767">
      <c r="A2767" s="1" t="str">
        <f t="shared" si="1"/>
        <v>udh-RU</v>
      </c>
      <c r="B2767" s="5" t="s">
        <v>11768</v>
      </c>
      <c r="C2767" s="5" t="s">
        <v>1590</v>
      </c>
      <c r="D2767" s="1" t="s">
        <v>11771</v>
      </c>
      <c r="F2767" s="20" t="str">
        <f>VLOOKUP(C2767,Countries!D:P,13,FALSE)</f>
        <v>60,100</v>
      </c>
    </row>
    <row r="2768">
      <c r="A2768" s="1" t="str">
        <f t="shared" si="1"/>
        <v>udi-AZ</v>
      </c>
      <c r="B2768" s="5" t="s">
        <v>11773</v>
      </c>
      <c r="C2768" s="5" t="s">
        <v>201</v>
      </c>
      <c r="D2768" s="1" t="s">
        <v>11775</v>
      </c>
      <c r="F2768" s="20" t="str">
        <f>VLOOKUP(C2768,Countries!D:P,13,FALSE)</f>
        <v>40.5,47.5</v>
      </c>
    </row>
    <row r="2769">
      <c r="A2769" s="1" t="str">
        <f t="shared" si="1"/>
        <v>udm-RU</v>
      </c>
      <c r="B2769" s="5" t="s">
        <v>11776</v>
      </c>
      <c r="C2769" s="5" t="s">
        <v>1590</v>
      </c>
      <c r="D2769" s="1" t="s">
        <v>11778</v>
      </c>
      <c r="F2769" s="20" t="str">
        <f>VLOOKUP(C2769,Countries!D:P,13,FALSE)</f>
        <v>60,100</v>
      </c>
    </row>
    <row r="2770">
      <c r="A2770" s="1" t="str">
        <f t="shared" si="1"/>
        <v>ugs-UG</v>
      </c>
      <c r="B2770" s="5" t="s">
        <v>11779</v>
      </c>
      <c r="C2770" s="5" t="s">
        <v>1982</v>
      </c>
      <c r="D2770" s="1" t="s">
        <v>11782</v>
      </c>
      <c r="F2770" s="20" t="str">
        <f>VLOOKUP(C2770,Countries!D:P,13,FALSE)</f>
        <v>1,32</v>
      </c>
    </row>
    <row r="2771">
      <c r="A2771" s="1" t="str">
        <f t="shared" si="1"/>
        <v>uhi-AU</v>
      </c>
      <c r="B2771" s="5" t="s">
        <v>11783</v>
      </c>
      <c r="C2771" s="5" t="s">
        <v>179</v>
      </c>
      <c r="D2771" s="1" t="s">
        <v>11786</v>
      </c>
      <c r="F2771" s="20" t="str">
        <f>VLOOKUP(C2771,Countries!D:P,13,FALSE)</f>
        <v>-27,133</v>
      </c>
    </row>
    <row r="2772">
      <c r="A2772" s="1" t="str">
        <f t="shared" si="1"/>
        <v>ukr-UA</v>
      </c>
      <c r="B2772" s="5" t="s">
        <v>11787</v>
      </c>
      <c r="C2772" s="5" t="s">
        <v>1990</v>
      </c>
      <c r="D2772" s="1" t="s">
        <v>11789</v>
      </c>
      <c r="F2772" s="20" t="str">
        <f>VLOOKUP(C2772,Countries!D:P,13,FALSE)</f>
        <v>49,32</v>
      </c>
    </row>
    <row r="2773">
      <c r="A2773" s="1" t="str">
        <f t="shared" si="1"/>
        <v>uku-US</v>
      </c>
      <c r="B2773" s="5" t="s">
        <v>11790</v>
      </c>
      <c r="C2773" s="5" t="s">
        <v>2017</v>
      </c>
      <c r="D2773" s="1" t="s">
        <v>11792</v>
      </c>
      <c r="F2773" s="20" t="str">
        <f>VLOOKUP(C2773,Countries!D:P,13,FALSE)</f>
        <v>38,-97</v>
      </c>
    </row>
    <row r="2774">
      <c r="A2774" s="1" t="str">
        <f t="shared" si="1"/>
        <v>ulc-RU</v>
      </c>
      <c r="B2774" s="5" t="s">
        <v>11794</v>
      </c>
      <c r="C2774" s="5" t="s">
        <v>1590</v>
      </c>
      <c r="D2774" s="1" t="s">
        <v>11796</v>
      </c>
      <c r="F2774" s="20" t="str">
        <f>VLOOKUP(C2774,Countries!D:P,13,FALSE)</f>
        <v>60,100</v>
      </c>
    </row>
    <row r="2775">
      <c r="A2775" s="1" t="str">
        <f t="shared" si="1"/>
        <v>uld-CM</v>
      </c>
      <c r="B2775" s="5" t="s">
        <v>11797</v>
      </c>
      <c r="C2775" s="5" t="s">
        <v>411</v>
      </c>
      <c r="D2775" s="1" t="s">
        <v>11800</v>
      </c>
      <c r="F2775" s="20" t="str">
        <f>VLOOKUP(C2775,Countries!D:P,13,FALSE)</f>
        <v>6,12</v>
      </c>
    </row>
    <row r="2776">
      <c r="A2776" s="1" t="str">
        <f t="shared" si="1"/>
        <v>uli-FM</v>
      </c>
      <c r="B2776" s="5" t="s">
        <v>11801</v>
      </c>
      <c r="C2776" s="5" t="s">
        <v>1272</v>
      </c>
      <c r="D2776" s="1" t="s">
        <v>11803</v>
      </c>
      <c r="F2776" s="20" t="str">
        <f>VLOOKUP(C2776,Countries!D:P,13,FALSE)</f>
        <v>6.9167,158.25</v>
      </c>
    </row>
    <row r="2777">
      <c r="A2777" s="1" t="str">
        <f t="shared" si="1"/>
        <v>uma-ID</v>
      </c>
      <c r="B2777" s="5" t="s">
        <v>10691</v>
      </c>
      <c r="C2777" s="5" t="s">
        <v>946</v>
      </c>
      <c r="D2777" s="1" t="s">
        <v>11806</v>
      </c>
      <c r="F2777" s="20" t="str">
        <f>VLOOKUP(C2777,Countries!D:P,13,FALSE)</f>
        <v>-5,120</v>
      </c>
    </row>
    <row r="2778">
      <c r="A2778" s="1" t="str">
        <f t="shared" si="1"/>
        <v>umb-AO</v>
      </c>
      <c r="B2778" s="5" t="s">
        <v>11807</v>
      </c>
      <c r="C2778" s="5" t="s">
        <v>111</v>
      </c>
      <c r="D2778" s="1" t="s">
        <v>11809</v>
      </c>
      <c r="F2778" s="20" t="str">
        <f>VLOOKUP(C2778,Countries!D:P,13,FALSE)</f>
        <v>-12.5,18.5</v>
      </c>
    </row>
    <row r="2779">
      <c r="A2779" s="1" t="str">
        <f t="shared" si="1"/>
        <v>ump-AU</v>
      </c>
      <c r="B2779" s="5" t="s">
        <v>11811</v>
      </c>
      <c r="C2779" s="5" t="s">
        <v>179</v>
      </c>
      <c r="D2779" s="1" t="s">
        <v>11813</v>
      </c>
      <c r="F2779" s="20" t="str">
        <f>VLOOKUP(C2779,Countries!D:P,13,FALSE)</f>
        <v>-27,133</v>
      </c>
    </row>
    <row r="2780">
      <c r="A2780" s="1" t="str">
        <f t="shared" si="1"/>
        <v>umu-CO</v>
      </c>
      <c r="B2780" s="5" t="s">
        <v>8621</v>
      </c>
      <c r="C2780" s="5" t="s">
        <v>485</v>
      </c>
      <c r="D2780" s="1" t="s">
        <v>11814</v>
      </c>
      <c r="F2780" s="20" t="str">
        <f>VLOOKUP(C2780,Countries!D:P,13,FALSE)</f>
        <v>4,-72</v>
      </c>
    </row>
    <row r="2781">
      <c r="A2781" s="1" t="str">
        <f t="shared" si="1"/>
        <v>una-ID</v>
      </c>
      <c r="B2781" s="5" t="s">
        <v>11815</v>
      </c>
      <c r="C2781" s="5" t="s">
        <v>946</v>
      </c>
      <c r="D2781" s="1" t="s">
        <v>11817</v>
      </c>
      <c r="F2781" s="20" t="str">
        <f>VLOOKUP(C2781,Countries!D:P,13,FALSE)</f>
        <v>-5,120</v>
      </c>
    </row>
    <row r="2782">
      <c r="A2782" s="1" t="str">
        <f t="shared" si="1"/>
        <v>ung-AU</v>
      </c>
      <c r="B2782" s="5" t="s">
        <v>11818</v>
      </c>
      <c r="C2782" s="5" t="s">
        <v>179</v>
      </c>
      <c r="D2782" s="1" t="s">
        <v>11820</v>
      </c>
      <c r="F2782" s="20" t="str">
        <f>VLOOKUP(C2782,Countries!D:P,13,FALSE)</f>
        <v>-27,133</v>
      </c>
    </row>
    <row r="2783">
      <c r="A2783" s="1" t="str">
        <f t="shared" si="1"/>
        <v>unm-US</v>
      </c>
      <c r="B2783" s="5" t="s">
        <v>11821</v>
      </c>
      <c r="C2783" s="5" t="s">
        <v>2017</v>
      </c>
      <c r="D2783" s="1" t="s">
        <v>11823</v>
      </c>
      <c r="F2783" s="20" t="str">
        <f>VLOOKUP(C2783,Countries!D:P,13,FALSE)</f>
        <v>38,-97</v>
      </c>
    </row>
    <row r="2784">
      <c r="A2784" s="1" t="str">
        <f t="shared" si="1"/>
        <v>ura-VU</v>
      </c>
      <c r="B2784" s="5" t="s">
        <v>11825</v>
      </c>
      <c r="C2784" s="5" t="s">
        <v>2048</v>
      </c>
      <c r="D2784" s="1" t="s">
        <v>11828</v>
      </c>
      <c r="F2784" s="20" t="str">
        <f>VLOOKUP(C2784,Countries!D:P,13,FALSE)</f>
        <v>-16,167</v>
      </c>
    </row>
    <row r="2785">
      <c r="A2785" s="1" t="str">
        <f t="shared" si="1"/>
        <v>urd-PK</v>
      </c>
      <c r="B2785" s="5" t="s">
        <v>11829</v>
      </c>
      <c r="C2785" s="5" t="s">
        <v>1465</v>
      </c>
      <c r="D2785" s="1" t="s">
        <v>11831</v>
      </c>
      <c r="F2785" s="20" t="str">
        <f>VLOOKUP(C2785,Countries!D:P,13,FALSE)</f>
        <v>30,70</v>
      </c>
    </row>
    <row r="2786">
      <c r="A2786" s="1" t="str">
        <f t="shared" si="1"/>
        <v>urh-NG</v>
      </c>
      <c r="B2786" s="5" t="s">
        <v>11833</v>
      </c>
      <c r="C2786" s="5" t="s">
        <v>1408</v>
      </c>
      <c r="D2786" s="1" t="s">
        <v>11835</v>
      </c>
      <c r="F2786" s="20" t="str">
        <f>VLOOKUP(C2786,Countries!D:P,13,FALSE)</f>
        <v>10,8</v>
      </c>
    </row>
    <row r="2787">
      <c r="A2787" s="1" t="str">
        <f t="shared" si="1"/>
        <v>uri-PG</v>
      </c>
      <c r="B2787" s="5" t="s">
        <v>11836</v>
      </c>
      <c r="C2787" s="5" t="s">
        <v>1500</v>
      </c>
      <c r="D2787" s="1" t="s">
        <v>11838</v>
      </c>
      <c r="F2787" s="20" t="str">
        <f>VLOOKUP(C2787,Countries!D:P,13,FALSE)</f>
        <v>-6,147</v>
      </c>
    </row>
    <row r="2788">
      <c r="A2788" s="1" t="str">
        <f t="shared" si="1"/>
        <v>urk-BR</v>
      </c>
      <c r="B2788" s="5" t="s">
        <v>11839</v>
      </c>
      <c r="C2788" s="5" t="s">
        <v>342</v>
      </c>
      <c r="D2788" s="1" t="s">
        <v>11842</v>
      </c>
      <c r="F2788" s="20" t="str">
        <f>VLOOKUP(C2788,Countries!D:P,13,FALSE)</f>
        <v>-10,-55</v>
      </c>
    </row>
    <row r="2789">
      <c r="A2789" s="1" t="str">
        <f t="shared" si="1"/>
        <v>url-TH</v>
      </c>
      <c r="B2789" s="5" t="s">
        <v>11843</v>
      </c>
      <c r="C2789" s="5" t="s">
        <v>1896</v>
      </c>
      <c r="D2789" s="1" t="s">
        <v>11845</v>
      </c>
      <c r="F2789" s="20" t="str">
        <f>VLOOKUP(C2789,Countries!D:P,13,FALSE)</f>
        <v>15,100</v>
      </c>
    </row>
    <row r="2790">
      <c r="A2790" s="1" t="str">
        <f t="shared" si="1"/>
        <v>urm-GE</v>
      </c>
      <c r="B2790" s="5" t="s">
        <v>11847</v>
      </c>
      <c r="C2790" s="5" t="s">
        <v>768</v>
      </c>
      <c r="D2790" s="1" t="s">
        <v>11850</v>
      </c>
      <c r="F2790" s="20" t="str">
        <f>VLOOKUP(C2790,Countries!D:P,13,FALSE)</f>
        <v>42,43.5</v>
      </c>
    </row>
    <row r="2791">
      <c r="A2791" s="1" t="str">
        <f t="shared" si="1"/>
        <v>urm-UA</v>
      </c>
      <c r="B2791" s="5" t="s">
        <v>11847</v>
      </c>
      <c r="C2791" s="5" t="s">
        <v>1990</v>
      </c>
      <c r="D2791" s="1" t="s">
        <v>11850</v>
      </c>
      <c r="F2791" s="20" t="str">
        <f>VLOOKUP(C2791,Countries!D:P,13,FALSE)</f>
        <v>49,32</v>
      </c>
    </row>
    <row r="2792">
      <c r="A2792" s="1" t="str">
        <f t="shared" si="1"/>
        <v>urn-PE</v>
      </c>
      <c r="B2792" s="5" t="s">
        <v>11853</v>
      </c>
      <c r="C2792" s="5" t="s">
        <v>1516</v>
      </c>
      <c r="D2792" s="1" t="s">
        <v>11855</v>
      </c>
      <c r="F2792" s="20" t="str">
        <f>VLOOKUP(C2792,Countries!D:P,13,FALSE)</f>
        <v>-10,-76</v>
      </c>
    </row>
    <row r="2793">
      <c r="A2793" s="1" t="str">
        <f t="shared" si="1"/>
        <v>urt-PG</v>
      </c>
      <c r="B2793" s="5" t="s">
        <v>11857</v>
      </c>
      <c r="C2793" s="5" t="s">
        <v>1500</v>
      </c>
      <c r="D2793" s="1" t="s">
        <v>11859</v>
      </c>
      <c r="F2793" s="20" t="str">
        <f>VLOOKUP(C2793,Countries!D:P,13,FALSE)</f>
        <v>-6,147</v>
      </c>
    </row>
    <row r="2794">
      <c r="A2794" s="1" t="str">
        <f t="shared" si="1"/>
        <v>uru-BO</v>
      </c>
      <c r="B2794" s="5" t="s">
        <v>11860</v>
      </c>
      <c r="C2794" s="5" t="s">
        <v>299</v>
      </c>
      <c r="D2794" s="1" t="s">
        <v>11863</v>
      </c>
      <c r="F2794" s="20" t="str">
        <f>VLOOKUP(C2794,Countries!D:P,13,FALSE)</f>
        <v>-17,-65</v>
      </c>
    </row>
    <row r="2795">
      <c r="A2795" s="1" t="str">
        <f t="shared" si="1"/>
        <v>usa-PG</v>
      </c>
      <c r="B2795" s="5" t="s">
        <v>11864</v>
      </c>
      <c r="C2795" s="5" t="s">
        <v>1500</v>
      </c>
      <c r="D2795" s="1" t="s">
        <v>11867</v>
      </c>
      <c r="F2795" s="20" t="str">
        <f>VLOOKUP(C2795,Countries!D:P,13,FALSE)</f>
        <v>-6,147</v>
      </c>
    </row>
    <row r="2796">
      <c r="A2796" s="1" t="str">
        <f t="shared" si="1"/>
        <v>usl-BR</v>
      </c>
      <c r="B2796" s="5" t="s">
        <v>11868</v>
      </c>
      <c r="C2796" s="5" t="s">
        <v>342</v>
      </c>
      <c r="D2796" s="1" t="s">
        <v>11871</v>
      </c>
      <c r="F2796" s="20" t="str">
        <f>VLOOKUP(C2796,Countries!D:P,13,FALSE)</f>
        <v>-10,-55</v>
      </c>
    </row>
    <row r="2797">
      <c r="A2797" s="1" t="str">
        <f t="shared" si="1"/>
        <v>usr-PG</v>
      </c>
      <c r="B2797" s="5" t="s">
        <v>11872</v>
      </c>
      <c r="C2797" s="5" t="s">
        <v>1500</v>
      </c>
      <c r="D2797" s="1" t="s">
        <v>11874</v>
      </c>
      <c r="F2797" s="20" t="str">
        <f>VLOOKUP(C2797,Countries!D:P,13,FALSE)</f>
        <v>-6,147</v>
      </c>
    </row>
    <row r="2798">
      <c r="A2798" s="1" t="str">
        <f t="shared" si="1"/>
        <v>ute-US</v>
      </c>
      <c r="B2798" s="5" t="s">
        <v>4203</v>
      </c>
      <c r="C2798" s="5" t="s">
        <v>2017</v>
      </c>
      <c r="D2798" s="1" t="s">
        <v>11875</v>
      </c>
      <c r="F2798" s="20" t="str">
        <f>VLOOKUP(C2798,Countries!D:P,13,FALSE)</f>
        <v>38,-97</v>
      </c>
    </row>
    <row r="2799">
      <c r="A2799" s="1" t="str">
        <f t="shared" si="1"/>
        <v>uyg-CN</v>
      </c>
      <c r="B2799" s="5" t="s">
        <v>11876</v>
      </c>
      <c r="C2799" s="5" t="s">
        <v>460</v>
      </c>
      <c r="D2799" s="1" t="s">
        <v>11879</v>
      </c>
      <c r="F2799" s="20" t="str">
        <f>VLOOKUP(C2799,Countries!D:P,13,FALSE)</f>
        <v>35,105</v>
      </c>
    </row>
    <row r="2800">
      <c r="A2800" s="1" t="str">
        <f t="shared" si="1"/>
        <v>uzb-AF</v>
      </c>
      <c r="B2800" s="5" t="s">
        <v>11881</v>
      </c>
      <c r="C2800" s="5" t="s">
        <v>47</v>
      </c>
      <c r="D2800" s="1" t="s">
        <v>11884</v>
      </c>
      <c r="F2800" s="20" t="str">
        <f>VLOOKUP(C2800,Countries!D:P,13,FALSE)</f>
        <v>33,65</v>
      </c>
      <c r="G2800" s="1">
        <v>3.0</v>
      </c>
    </row>
    <row r="2801">
      <c r="A2801" s="1" t="str">
        <f t="shared" si="1"/>
        <v>uzb-UZ</v>
      </c>
      <c r="B2801" s="5" t="s">
        <v>11881</v>
      </c>
      <c r="C2801" s="5" t="s">
        <v>2041</v>
      </c>
      <c r="D2801" s="1" t="s">
        <v>11884</v>
      </c>
      <c r="F2801" s="20" t="str">
        <f>VLOOKUP(C2801,Countries!D:P,13,FALSE)</f>
        <v>41,64</v>
      </c>
    </row>
    <row r="2802">
      <c r="A2802" s="1" t="str">
        <f t="shared" si="1"/>
        <v>uzn-UZ</v>
      </c>
      <c r="B2802" s="5" t="s">
        <v>7348</v>
      </c>
      <c r="C2802" s="5" t="s">
        <v>2041</v>
      </c>
      <c r="D2802" s="1" t="s">
        <v>11886</v>
      </c>
      <c r="F2802" s="20" t="str">
        <f>VLOOKUP(C2802,Countries!D:P,13,FALSE)</f>
        <v>41,64</v>
      </c>
    </row>
    <row r="2803">
      <c r="A2803" s="1" t="str">
        <f t="shared" si="1"/>
        <v>vaf-IR</v>
      </c>
      <c r="B2803" s="5" t="s">
        <v>11887</v>
      </c>
      <c r="C2803" s="5" t="s">
        <v>955</v>
      </c>
      <c r="D2803" s="1" t="s">
        <v>11889</v>
      </c>
      <c r="E2803" s="1">
        <v>0.1</v>
      </c>
      <c r="F2803" s="20" t="str">
        <f>VLOOKUP(C2803,Countries!D:P,13,FALSE)</f>
        <v>32,53</v>
      </c>
    </row>
    <row r="2804">
      <c r="A2804" s="1" t="str">
        <f t="shared" si="1"/>
        <v>vag-GH</v>
      </c>
      <c r="B2804" s="5" t="s">
        <v>11890</v>
      </c>
      <c r="C2804" s="5" t="s">
        <v>783</v>
      </c>
      <c r="D2804" s="1" t="s">
        <v>11892</v>
      </c>
      <c r="F2804" s="20" t="str">
        <f>VLOOKUP(C2804,Countries!D:P,13,FALSE)</f>
        <v>8,-2</v>
      </c>
    </row>
    <row r="2805">
      <c r="A2805" s="1" t="str">
        <f t="shared" si="1"/>
        <v>vai-SL</v>
      </c>
      <c r="B2805" s="5" t="s">
        <v>11893</v>
      </c>
      <c r="C2805" s="5" t="s">
        <v>1716</v>
      </c>
      <c r="D2805" s="1" t="s">
        <v>11895</v>
      </c>
      <c r="F2805" s="20" t="str">
        <f>VLOOKUP(C2805,Countries!D:P,13,FALSE)</f>
        <v>8.5,-11.5</v>
      </c>
    </row>
    <row r="2806">
      <c r="A2806" s="1" t="str">
        <f t="shared" si="1"/>
        <v>vai-LR</v>
      </c>
      <c r="B2806" s="5" t="s">
        <v>11893</v>
      </c>
      <c r="C2806" s="5" t="s">
        <v>1130</v>
      </c>
      <c r="D2806" s="1" t="s">
        <v>11895</v>
      </c>
      <c r="F2806" s="20" t="str">
        <f>VLOOKUP(C2806,Countries!D:P,13,FALSE)</f>
        <v>6.5,-9.5</v>
      </c>
    </row>
    <row r="2807">
      <c r="A2807" s="1" t="str">
        <f t="shared" si="1"/>
        <v>vas-IN</v>
      </c>
      <c r="B2807" s="5" t="s">
        <v>11896</v>
      </c>
      <c r="C2807" s="5" t="s">
        <v>938</v>
      </c>
      <c r="D2807" s="1" t="s">
        <v>11898</v>
      </c>
      <c r="F2807" s="20" t="str">
        <f>VLOOKUP(C2807,Countries!D:P,13,FALSE)</f>
        <v>20,77</v>
      </c>
    </row>
    <row r="2808">
      <c r="A2808" s="1" t="str">
        <f t="shared" si="1"/>
        <v>vat-CI</v>
      </c>
      <c r="B2808" s="5" t="s">
        <v>11899</v>
      </c>
      <c r="C2808" s="5" t="s">
        <v>533</v>
      </c>
      <c r="D2808" s="1" t="s">
        <v>11902</v>
      </c>
      <c r="F2808" s="20" t="str">
        <f>VLOOKUP(C2808,Countries!D:P,13,FALSE)</f>
        <v>8,-5</v>
      </c>
    </row>
    <row r="2809">
      <c r="A2809" s="1" t="str">
        <f t="shared" si="1"/>
        <v>ved-LK</v>
      </c>
      <c r="B2809" s="5" t="s">
        <v>11903</v>
      </c>
      <c r="C2809" s="5" t="s">
        <v>1809</v>
      </c>
      <c r="D2809" s="1" t="s">
        <v>11905</v>
      </c>
      <c r="F2809" s="20" t="str">
        <f>VLOOKUP(C2809,Countries!D:P,13,FALSE)</f>
        <v>7,81</v>
      </c>
    </row>
    <row r="2810">
      <c r="A2810" s="1" t="str">
        <f t="shared" si="1"/>
        <v>ven-ZW</v>
      </c>
      <c r="B2810" s="5" t="s">
        <v>11906</v>
      </c>
      <c r="C2810" s="5" t="s">
        <v>2123</v>
      </c>
      <c r="D2810" s="1" t="s">
        <v>11908</v>
      </c>
      <c r="F2810" s="20" t="str">
        <f>VLOOKUP(C2810,Countries!D:P,13,FALSE)</f>
        <v>-20,30</v>
      </c>
    </row>
    <row r="2811">
      <c r="A2811" s="1" t="str">
        <f t="shared" si="1"/>
        <v>ven-ZA</v>
      </c>
      <c r="B2811" s="5" t="s">
        <v>11906</v>
      </c>
      <c r="C2811" s="5" t="s">
        <v>1775</v>
      </c>
      <c r="D2811" s="1" t="s">
        <v>11908</v>
      </c>
      <c r="F2811" s="20" t="str">
        <f>VLOOKUP(C2811,Countries!D:P,13,FALSE)</f>
        <v>-29,24</v>
      </c>
    </row>
    <row r="2812">
      <c r="A2812" s="1" t="str">
        <f t="shared" si="1"/>
        <v>vep-RU</v>
      </c>
      <c r="B2812" s="5" t="s">
        <v>11911</v>
      </c>
      <c r="C2812" s="5" t="s">
        <v>1590</v>
      </c>
      <c r="D2812" s="1" t="s">
        <v>11913</v>
      </c>
      <c r="F2812" s="20" t="str">
        <f>VLOOKUP(C2812,Countries!D:P,13,FALSE)</f>
        <v>60,100</v>
      </c>
    </row>
    <row r="2813">
      <c r="A2813" s="1" t="str">
        <f t="shared" si="1"/>
        <v>vie-VN</v>
      </c>
      <c r="B2813" s="5" t="s">
        <v>11914</v>
      </c>
      <c r="C2813" s="5" t="s">
        <v>2064</v>
      </c>
      <c r="D2813" s="1" t="s">
        <v>11916</v>
      </c>
      <c r="F2813" s="20" t="str">
        <f>VLOOKUP(C2813,Countries!D:P,13,FALSE)</f>
        <v>16,106</v>
      </c>
    </row>
    <row r="2814">
      <c r="A2814" s="1" t="str">
        <f t="shared" si="1"/>
        <v>vif-GA</v>
      </c>
      <c r="B2814" s="5" t="s">
        <v>11918</v>
      </c>
      <c r="C2814" s="5" t="s">
        <v>751</v>
      </c>
      <c r="D2814" s="1" t="s">
        <v>11920</v>
      </c>
      <c r="F2814" s="20" t="str">
        <f>VLOOKUP(C2814,Countries!D:P,13,FALSE)</f>
        <v>-1,11.75</v>
      </c>
    </row>
    <row r="2815">
      <c r="A2815" s="1" t="str">
        <f t="shared" si="1"/>
        <v>vif-CG</v>
      </c>
      <c r="B2815" s="5" t="s">
        <v>11918</v>
      </c>
      <c r="C2815" s="5" t="s">
        <v>502</v>
      </c>
      <c r="D2815" s="1" t="s">
        <v>11920</v>
      </c>
      <c r="F2815" s="20" t="str">
        <f>VLOOKUP(C2815,Countries!D:P,13,FALSE)</f>
        <v>-1,15</v>
      </c>
    </row>
    <row r="2816">
      <c r="A2816" s="1" t="str">
        <f t="shared" si="1"/>
        <v>vka-AU</v>
      </c>
      <c r="B2816" s="5" t="s">
        <v>11921</v>
      </c>
      <c r="C2816" s="5" t="s">
        <v>179</v>
      </c>
      <c r="D2816" s="1" t="s">
        <v>11923</v>
      </c>
      <c r="F2816" s="20" t="str">
        <f>VLOOKUP(C2816,Countries!D:P,13,FALSE)</f>
        <v>-27,133</v>
      </c>
    </row>
    <row r="2817">
      <c r="A2817" s="1" t="str">
        <f t="shared" si="1"/>
        <v>vla-BE</v>
      </c>
      <c r="B2817" s="5" t="s">
        <v>11924</v>
      </c>
      <c r="C2817" s="5" t="s">
        <v>252</v>
      </c>
      <c r="D2817" s="1" t="s">
        <v>11927</v>
      </c>
      <c r="E2817" s="1">
        <v>0.0</v>
      </c>
      <c r="F2817" s="20" t="str">
        <f>VLOOKUP(C2817,Countries!D:P,13,FALSE)</f>
        <v>50.8333,4</v>
      </c>
    </row>
    <row r="2818">
      <c r="A2818" s="1" t="str">
        <f t="shared" si="1"/>
        <v>vls-BE</v>
      </c>
      <c r="B2818" s="5" t="s">
        <v>11929</v>
      </c>
      <c r="C2818" s="5" t="s">
        <v>252</v>
      </c>
      <c r="D2818" s="1" t="s">
        <v>11931</v>
      </c>
      <c r="E2818" s="1">
        <v>0.8</v>
      </c>
      <c r="F2818" s="20" t="str">
        <f>VLOOKUP(C2818,Countries!D:P,13,FALSE)</f>
        <v>50.8333,4</v>
      </c>
    </row>
    <row r="2819">
      <c r="A2819" s="1" t="str">
        <f t="shared" si="1"/>
        <v>vls-NL</v>
      </c>
      <c r="B2819" s="5" t="s">
        <v>11929</v>
      </c>
      <c r="C2819" s="5" t="s">
        <v>1370</v>
      </c>
      <c r="D2819" s="1" t="s">
        <v>11931</v>
      </c>
      <c r="E2819" s="1">
        <v>0.5</v>
      </c>
      <c r="F2819" s="20" t="str">
        <f>VLOOKUP(C2819,Countries!D:P,13,FALSE)</f>
        <v>52.5,5.75</v>
      </c>
    </row>
    <row r="2820">
      <c r="A2820" s="1" t="str">
        <f t="shared" si="1"/>
        <v>vls-FR</v>
      </c>
      <c r="B2820" s="5" t="s">
        <v>11929</v>
      </c>
      <c r="C2820" s="5" t="s">
        <v>717</v>
      </c>
      <c r="D2820" s="1" t="s">
        <v>11931</v>
      </c>
      <c r="E2820" s="1">
        <v>0.1</v>
      </c>
      <c r="F2820" s="20" t="str">
        <f>VLOOKUP(C2820,Countries!D:P,13,FALSE)</f>
        <v>46,2</v>
      </c>
    </row>
    <row r="2821">
      <c r="A2821" s="1" t="str">
        <f t="shared" si="1"/>
        <v>vnm-VU</v>
      </c>
      <c r="B2821" s="5" t="s">
        <v>11935</v>
      </c>
      <c r="C2821" s="5" t="s">
        <v>2048</v>
      </c>
      <c r="D2821" s="1" t="s">
        <v>11937</v>
      </c>
      <c r="F2821" s="20" t="str">
        <f>VLOOKUP(C2821,Countries!D:P,13,FALSE)</f>
        <v>-16,167</v>
      </c>
    </row>
    <row r="2822">
      <c r="A2822" s="1" t="str">
        <f t="shared" si="1"/>
        <v>vot-RU</v>
      </c>
      <c r="B2822" s="5" t="s">
        <v>11939</v>
      </c>
      <c r="C2822" s="5" t="s">
        <v>1590</v>
      </c>
      <c r="D2822" s="1" t="s">
        <v>11941</v>
      </c>
      <c r="F2822" s="20" t="str">
        <f>VLOOKUP(C2822,Countries!D:P,13,FALSE)</f>
        <v>60,100</v>
      </c>
    </row>
    <row r="2823">
      <c r="A2823" s="1" t="str">
        <f t="shared" si="1"/>
        <v>wag-AU</v>
      </c>
      <c r="B2823" s="5" t="s">
        <v>11942</v>
      </c>
      <c r="C2823" s="5" t="s">
        <v>179</v>
      </c>
      <c r="D2823" s="1" t="s">
        <v>11945</v>
      </c>
      <c r="F2823" s="20" t="str">
        <f>VLOOKUP(C2823,Countries!D:P,13,FALSE)</f>
        <v>-27,133</v>
      </c>
    </row>
    <row r="2824">
      <c r="A2824" s="1" t="str">
        <f t="shared" si="1"/>
        <v>wah-PG</v>
      </c>
      <c r="B2824" s="5" t="s">
        <v>11946</v>
      </c>
      <c r="C2824" s="5" t="s">
        <v>1500</v>
      </c>
      <c r="D2824" s="1" t="s">
        <v>11949</v>
      </c>
      <c r="F2824" s="20" t="str">
        <f>VLOOKUP(C2824,Countries!D:P,13,FALSE)</f>
        <v>-6,147</v>
      </c>
    </row>
    <row r="2825">
      <c r="A2825" s="1" t="str">
        <f t="shared" si="1"/>
        <v>wai-BR</v>
      </c>
      <c r="B2825" s="5" t="s">
        <v>11950</v>
      </c>
      <c r="C2825" s="5" t="s">
        <v>342</v>
      </c>
      <c r="D2825" s="1" t="s">
        <v>11953</v>
      </c>
      <c r="F2825" s="20" t="str">
        <f>VLOOKUP(C2825,Countries!D:P,13,FALSE)</f>
        <v>-10,-55</v>
      </c>
    </row>
    <row r="2826">
      <c r="A2826" s="1" t="str">
        <f t="shared" si="1"/>
        <v>wai-GY</v>
      </c>
      <c r="B2826" s="5" t="s">
        <v>11950</v>
      </c>
      <c r="C2826" s="5" t="s">
        <v>871</v>
      </c>
      <c r="D2826" s="1" t="s">
        <v>11953</v>
      </c>
      <c r="F2826" s="20" t="str">
        <f>VLOOKUP(C2826,Countries!D:P,13,FALSE)</f>
        <v>5,-59</v>
      </c>
    </row>
    <row r="2827">
      <c r="A2827" s="1" t="str">
        <f t="shared" si="1"/>
        <v>wak-AF</v>
      </c>
      <c r="B2827" s="5" t="s">
        <v>11955</v>
      </c>
      <c r="C2827" s="5" t="s">
        <v>47</v>
      </c>
      <c r="D2827" s="1" t="s">
        <v>11958</v>
      </c>
      <c r="F2827" s="20" t="str">
        <f>VLOOKUP(C2827,Countries!D:P,13,FALSE)</f>
        <v>33,65</v>
      </c>
    </row>
    <row r="2828">
      <c r="A2828" s="1" t="str">
        <f t="shared" si="1"/>
        <v>wak-PK</v>
      </c>
      <c r="B2828" s="5" t="s">
        <v>11955</v>
      </c>
      <c r="C2828" s="5" t="s">
        <v>1465</v>
      </c>
      <c r="D2828" s="1" t="s">
        <v>11958</v>
      </c>
      <c r="F2828" s="20" t="str">
        <f>VLOOKUP(C2828,Countries!D:P,13,FALSE)</f>
        <v>30,70</v>
      </c>
    </row>
    <row r="2829">
      <c r="A2829" s="1" t="str">
        <f t="shared" si="1"/>
        <v>wak-TJ</v>
      </c>
      <c r="B2829" s="5" t="s">
        <v>11955</v>
      </c>
      <c r="C2829" s="5" t="s">
        <v>1878</v>
      </c>
      <c r="D2829" s="1" t="s">
        <v>11958</v>
      </c>
      <c r="F2829" s="20" t="str">
        <f>VLOOKUP(C2829,Countries!D:P,13,FALSE)</f>
        <v>39,71</v>
      </c>
    </row>
    <row r="2830">
      <c r="A2830" s="1" t="str">
        <f t="shared" si="1"/>
        <v>wal-PG</v>
      </c>
      <c r="B2830" s="5" t="s">
        <v>11961</v>
      </c>
      <c r="C2830" s="5" t="s">
        <v>1500</v>
      </c>
      <c r="D2830" s="1" t="s">
        <v>11964</v>
      </c>
      <c r="F2830" s="20" t="str">
        <f>VLOOKUP(C2830,Countries!D:P,13,FALSE)</f>
        <v>-6,147</v>
      </c>
    </row>
    <row r="2831">
      <c r="A2831" s="1" t="str">
        <f t="shared" si="1"/>
        <v>wam-AU</v>
      </c>
      <c r="B2831" s="5" t="s">
        <v>8695</v>
      </c>
      <c r="C2831" s="5" t="s">
        <v>179</v>
      </c>
      <c r="D2831" s="1" t="s">
        <v>11967</v>
      </c>
      <c r="F2831" s="20" t="str">
        <f>VLOOKUP(C2831,Countries!D:P,13,FALSE)</f>
        <v>-27,133</v>
      </c>
    </row>
    <row r="2832">
      <c r="A2832" s="1" t="str">
        <f t="shared" si="1"/>
        <v>wan-AU</v>
      </c>
      <c r="B2832" s="5" t="s">
        <v>11969</v>
      </c>
      <c r="C2832" s="5" t="s">
        <v>179</v>
      </c>
      <c r="D2832" s="1" t="s">
        <v>11972</v>
      </c>
      <c r="F2832" s="20" t="str">
        <f>VLOOKUP(C2832,Countries!D:P,13,FALSE)</f>
        <v>-27,133</v>
      </c>
    </row>
    <row r="2833">
      <c r="A2833" s="1" t="str">
        <f t="shared" si="1"/>
        <v>wao-EC</v>
      </c>
      <c r="B2833" s="5" t="s">
        <v>11974</v>
      </c>
      <c r="C2833" s="5" t="s">
        <v>613</v>
      </c>
      <c r="D2833" s="1" t="s">
        <v>11977</v>
      </c>
      <c r="F2833" s="20" t="str">
        <f>VLOOKUP(C2833,Countries!D:P,13,FALSE)</f>
        <v>-2,-77.5</v>
      </c>
    </row>
    <row r="2834">
      <c r="A2834" s="1" t="str">
        <f t="shared" si="1"/>
        <v>wap-US</v>
      </c>
      <c r="B2834" s="5" t="s">
        <v>11978</v>
      </c>
      <c r="C2834" s="5" t="s">
        <v>2017</v>
      </c>
      <c r="D2834" s="1" t="s">
        <v>11980</v>
      </c>
      <c r="F2834" s="20" t="str">
        <f>VLOOKUP(C2834,Countries!D:P,13,FALSE)</f>
        <v>38,-97</v>
      </c>
    </row>
    <row r="2835">
      <c r="A2835" s="1" t="str">
        <f t="shared" si="1"/>
        <v>war-BR</v>
      </c>
      <c r="B2835" s="5" t="s">
        <v>11983</v>
      </c>
      <c r="C2835" s="5" t="s">
        <v>342</v>
      </c>
      <c r="D2835" s="1" t="s">
        <v>11986</v>
      </c>
      <c r="F2835" s="20" t="str">
        <f>VLOOKUP(C2835,Countries!D:P,13,FALSE)</f>
        <v>-10,-55</v>
      </c>
    </row>
    <row r="2836">
      <c r="A2836" s="1" t="str">
        <f t="shared" si="1"/>
        <v>was-US</v>
      </c>
      <c r="B2836" s="5" t="s">
        <v>11988</v>
      </c>
      <c r="C2836" s="5" t="s">
        <v>2017</v>
      </c>
      <c r="D2836" s="1" t="s">
        <v>11990</v>
      </c>
      <c r="F2836" s="20" t="str">
        <f>VLOOKUP(C2836,Countries!D:P,13,FALSE)</f>
        <v>38,-97</v>
      </c>
    </row>
    <row r="2837">
      <c r="A2837" s="1" t="str">
        <f t="shared" si="1"/>
        <v>wat-AU</v>
      </c>
      <c r="B2837" s="5" t="s">
        <v>11992</v>
      </c>
      <c r="C2837" s="5" t="s">
        <v>179</v>
      </c>
      <c r="D2837" s="1" t="s">
        <v>11995</v>
      </c>
      <c r="F2837" s="20" t="str">
        <f>VLOOKUP(C2837,Countries!D:P,13,FALSE)</f>
        <v>-27,133</v>
      </c>
    </row>
    <row r="2838">
      <c r="A2838" s="1" t="str">
        <f t="shared" si="1"/>
        <v>wau-CO</v>
      </c>
      <c r="B2838" s="5" t="s">
        <v>11996</v>
      </c>
      <c r="C2838" s="5" t="s">
        <v>485</v>
      </c>
      <c r="D2838" s="1" t="s">
        <v>11999</v>
      </c>
      <c r="F2838" s="20" t="str">
        <f>VLOOKUP(C2838,Countries!D:P,13,FALSE)</f>
        <v>4,-72</v>
      </c>
    </row>
    <row r="2839">
      <c r="A2839" s="1" t="str">
        <f t="shared" si="1"/>
        <v>wau-PA</v>
      </c>
      <c r="B2839" s="5" t="s">
        <v>11996</v>
      </c>
      <c r="C2839" s="5" t="s">
        <v>1491</v>
      </c>
      <c r="D2839" s="1" t="s">
        <v>11999</v>
      </c>
      <c r="F2839" s="20" t="str">
        <f>VLOOKUP(C2839,Countries!D:P,13,FALSE)</f>
        <v>9,-80</v>
      </c>
    </row>
    <row r="2840">
      <c r="A2840" s="1" t="str">
        <f t="shared" si="1"/>
        <v>way-BR</v>
      </c>
      <c r="B2840" s="5" t="s">
        <v>12000</v>
      </c>
      <c r="C2840" s="5" t="s">
        <v>342</v>
      </c>
      <c r="D2840" s="1" t="s">
        <v>12003</v>
      </c>
      <c r="F2840" s="20" t="str">
        <f>VLOOKUP(C2840,Countries!D:P,13,FALSE)</f>
        <v>-10,-55</v>
      </c>
    </row>
    <row r="2841">
      <c r="A2841" s="1" t="str">
        <f t="shared" si="1"/>
        <v>wbn-ID</v>
      </c>
      <c r="B2841" s="5" t="s">
        <v>12005</v>
      </c>
      <c r="C2841" s="5" t="s">
        <v>946</v>
      </c>
      <c r="D2841" s="1" t="s">
        <v>12008</v>
      </c>
      <c r="F2841" s="20" t="str">
        <f>VLOOKUP(C2841,Countries!D:P,13,FALSE)</f>
        <v>-5,120</v>
      </c>
    </row>
    <row r="2842">
      <c r="A2842" s="1" t="str">
        <f t="shared" si="1"/>
        <v>wbt-AU</v>
      </c>
      <c r="B2842" s="5" t="s">
        <v>12009</v>
      </c>
      <c r="C2842" s="5" t="s">
        <v>179</v>
      </c>
      <c r="D2842" s="1" t="s">
        <v>12011</v>
      </c>
      <c r="F2842" s="20" t="str">
        <f>VLOOKUP(C2842,Countries!D:P,13,FALSE)</f>
        <v>-27,133</v>
      </c>
    </row>
    <row r="2843">
      <c r="A2843" s="1" t="str">
        <f t="shared" si="1"/>
        <v>wch-BO</v>
      </c>
      <c r="B2843" s="5" t="s">
        <v>12012</v>
      </c>
      <c r="C2843" s="5" t="s">
        <v>299</v>
      </c>
      <c r="D2843" s="1" t="s">
        <v>12014</v>
      </c>
      <c r="F2843" s="20" t="str">
        <f>VLOOKUP(C2843,Countries!D:P,13,FALSE)</f>
        <v>-17,-65</v>
      </c>
    </row>
    <row r="2844">
      <c r="A2844" s="1" t="str">
        <f t="shared" si="1"/>
        <v>wch-AR</v>
      </c>
      <c r="B2844" s="5" t="s">
        <v>12012</v>
      </c>
      <c r="C2844" s="5" t="s">
        <v>151</v>
      </c>
      <c r="D2844" s="1" t="s">
        <v>12014</v>
      </c>
      <c r="E2844" s="1">
        <v>0.0</v>
      </c>
      <c r="F2844" s="20" t="str">
        <f>VLOOKUP(C2844,Countries!D:P,13,FALSE)</f>
        <v>-34,-64</v>
      </c>
    </row>
    <row r="2845">
      <c r="A2845" s="1" t="str">
        <f t="shared" si="1"/>
        <v>spa-AR</v>
      </c>
      <c r="B2845" s="5" t="s">
        <v>10764</v>
      </c>
      <c r="C2845" s="5" t="s">
        <v>151</v>
      </c>
      <c r="D2845" s="1" t="s">
        <v>10766</v>
      </c>
      <c r="E2845" s="1">
        <v>1.0</v>
      </c>
      <c r="F2845" s="20" t="str">
        <f>VLOOKUP(C2845,Countries!D:P,13,FALSE)</f>
        <v>-34,-64</v>
      </c>
    </row>
    <row r="2846">
      <c r="A2846" s="1" t="str">
        <f t="shared" si="1"/>
        <v>wdo-AU</v>
      </c>
      <c r="B2846" s="5" t="s">
        <v>12016</v>
      </c>
      <c r="C2846" s="5" t="s">
        <v>179</v>
      </c>
      <c r="D2846" s="1" t="s">
        <v>12017</v>
      </c>
      <c r="F2846" s="20" t="str">
        <f>VLOOKUP(C2846,Countries!D:P,13,FALSE)</f>
        <v>-27,133</v>
      </c>
    </row>
    <row r="2847">
      <c r="A2847" s="1" t="str">
        <f t="shared" si="1"/>
        <v>wec-GB</v>
      </c>
      <c r="B2847" s="5" t="s">
        <v>12018</v>
      </c>
      <c r="C2847" s="5" t="s">
        <v>2008</v>
      </c>
      <c r="D2847" s="1" t="s">
        <v>12021</v>
      </c>
      <c r="F2847" s="20" t="str">
        <f>VLOOKUP(C2847,Countries!D:P,13,FALSE)</f>
        <v>54,-2</v>
      </c>
    </row>
    <row r="2848">
      <c r="A2848" s="1" t="str">
        <f t="shared" si="1"/>
        <v>wed-PG</v>
      </c>
      <c r="B2848" s="5" t="s">
        <v>12022</v>
      </c>
      <c r="C2848" s="5" t="s">
        <v>1500</v>
      </c>
      <c r="D2848" s="1" t="s">
        <v>12024</v>
      </c>
      <c r="F2848" s="20" t="str">
        <f>VLOOKUP(C2848,Countries!D:P,13,FALSE)</f>
        <v>-6,147</v>
      </c>
    </row>
    <row r="2849">
      <c r="A2849" s="1" t="str">
        <f t="shared" si="1"/>
        <v>wel-GB</v>
      </c>
      <c r="B2849" s="5" t="s">
        <v>12025</v>
      </c>
      <c r="C2849" s="5" t="s">
        <v>2008</v>
      </c>
      <c r="D2849" s="1" t="s">
        <v>12026</v>
      </c>
      <c r="F2849" s="20" t="str">
        <f>VLOOKUP(C2849,Countries!D:P,13,FALSE)</f>
        <v>54,-2</v>
      </c>
    </row>
    <row r="2850">
      <c r="A2850" s="1" t="str">
        <f t="shared" si="1"/>
        <v>wem-AU</v>
      </c>
      <c r="B2850" s="5" t="s">
        <v>12027</v>
      </c>
      <c r="C2850" s="5" t="s">
        <v>179</v>
      </c>
      <c r="D2850" s="1" t="s">
        <v>12028</v>
      </c>
      <c r="F2850" s="20" t="str">
        <f>VLOOKUP(C2850,Countries!D:P,13,FALSE)</f>
        <v>-27,133</v>
      </c>
    </row>
    <row r="2851">
      <c r="A2851" s="1" t="str">
        <f t="shared" si="1"/>
        <v>wer-PG</v>
      </c>
      <c r="B2851" s="5" t="s">
        <v>12029</v>
      </c>
      <c r="C2851" s="5" t="s">
        <v>1500</v>
      </c>
      <c r="D2851" s="1" t="s">
        <v>12031</v>
      </c>
      <c r="F2851" s="20" t="str">
        <f>VLOOKUP(C2851,Countries!D:P,13,FALSE)</f>
        <v>-6,147</v>
      </c>
    </row>
    <row r="2852">
      <c r="A2852" s="1" t="str">
        <f t="shared" si="1"/>
        <v>wet-ID</v>
      </c>
      <c r="B2852" s="5" t="s">
        <v>12032</v>
      </c>
      <c r="C2852" s="5" t="s">
        <v>946</v>
      </c>
      <c r="D2852" s="1" t="s">
        <v>12035</v>
      </c>
      <c r="F2852" s="20" t="str">
        <f>VLOOKUP(C2852,Countries!D:P,13,FALSE)</f>
        <v>-5,120</v>
      </c>
    </row>
    <row r="2853">
      <c r="A2853" s="1" t="str">
        <f t="shared" si="1"/>
        <v>wgg-AU</v>
      </c>
      <c r="B2853" s="5" t="s">
        <v>12037</v>
      </c>
      <c r="C2853" s="5" t="s">
        <v>179</v>
      </c>
      <c r="D2853" s="1" t="s">
        <v>12039</v>
      </c>
      <c r="F2853" s="20" t="str">
        <f>VLOOKUP(C2853,Countries!D:P,13,FALSE)</f>
        <v>-27,133</v>
      </c>
    </row>
    <row r="2854">
      <c r="A2854" s="1" t="str">
        <f t="shared" si="1"/>
        <v>wgl-AF</v>
      </c>
      <c r="B2854" s="5" t="s">
        <v>12040</v>
      </c>
      <c r="C2854" s="5" t="s">
        <v>47</v>
      </c>
      <c r="D2854" s="1" t="s">
        <v>12043</v>
      </c>
      <c r="F2854" s="20" t="str">
        <f>VLOOKUP(C2854,Countries!D:P,13,FALSE)</f>
        <v>33,65</v>
      </c>
    </row>
    <row r="2855">
      <c r="A2855" s="1" t="str">
        <f t="shared" si="1"/>
        <v>tkm-AF</v>
      </c>
      <c r="B2855" s="5" t="s">
        <v>11291</v>
      </c>
      <c r="C2855" s="5" t="s">
        <v>47</v>
      </c>
      <c r="D2855" s="1" t="s">
        <v>11297</v>
      </c>
      <c r="F2855" s="20" t="str">
        <f>VLOOKUP(C2855,Countries!D:P,13,FALSE)</f>
        <v>33,65</v>
      </c>
      <c r="G2855" s="1">
        <v>1.5</v>
      </c>
    </row>
    <row r="2856">
      <c r="A2856" s="1" t="str">
        <f t="shared" si="1"/>
        <v>wgu-AU</v>
      </c>
      <c r="B2856" s="5" t="s">
        <v>12045</v>
      </c>
      <c r="C2856" s="5" t="s">
        <v>179</v>
      </c>
      <c r="D2856" s="1" t="s">
        <v>12048</v>
      </c>
      <c r="F2856" s="20" t="str">
        <f>VLOOKUP(C2856,Countries!D:P,13,FALSE)</f>
        <v>-27,133</v>
      </c>
    </row>
    <row r="2857">
      <c r="A2857" s="1" t="str">
        <f t="shared" si="1"/>
        <v>wic-US</v>
      </c>
      <c r="B2857" s="5" t="s">
        <v>12049</v>
      </c>
      <c r="C2857" s="5" t="s">
        <v>2017</v>
      </c>
      <c r="D2857" s="1" t="s">
        <v>12051</v>
      </c>
      <c r="F2857" s="20" t="str">
        <f>VLOOKUP(C2857,Countries!D:P,13,FALSE)</f>
        <v>38,-97</v>
      </c>
    </row>
    <row r="2858">
      <c r="A2858" s="1" t="str">
        <f t="shared" si="1"/>
        <v>wik-US</v>
      </c>
      <c r="B2858" s="5" t="s">
        <v>12052</v>
      </c>
      <c r="C2858" s="5" t="s">
        <v>2017</v>
      </c>
      <c r="D2858" s="1" t="s">
        <v>12055</v>
      </c>
      <c r="F2858" s="20" t="str">
        <f>VLOOKUP(C2858,Countries!D:P,13,FALSE)</f>
        <v>38,-97</v>
      </c>
    </row>
    <row r="2859">
      <c r="A2859" s="1" t="str">
        <f t="shared" si="1"/>
        <v>win-US</v>
      </c>
      <c r="B2859" s="5" t="s">
        <v>12058</v>
      </c>
      <c r="C2859" s="5" t="s">
        <v>2017</v>
      </c>
      <c r="D2859" s="1" t="s">
        <v>12059</v>
      </c>
      <c r="F2859" s="20" t="str">
        <f>VLOOKUP(C2859,Countries!D:P,13,FALSE)</f>
        <v>38,-97</v>
      </c>
    </row>
    <row r="2860">
      <c r="A2860" s="1" t="str">
        <f t="shared" si="1"/>
        <v>wir-AU</v>
      </c>
      <c r="B2860" s="5" t="s">
        <v>12061</v>
      </c>
      <c r="C2860" s="5" t="s">
        <v>179</v>
      </c>
      <c r="D2860" s="1" t="s">
        <v>12064</v>
      </c>
      <c r="F2860" s="20" t="str">
        <f>VLOOKUP(C2860,Countries!D:P,13,FALSE)</f>
        <v>-27,133</v>
      </c>
    </row>
    <row r="2861">
      <c r="A2861" s="1" t="str">
        <f t="shared" si="1"/>
        <v>wiy-US</v>
      </c>
      <c r="B2861" s="5" t="s">
        <v>12065</v>
      </c>
      <c r="C2861" s="5" t="s">
        <v>2017</v>
      </c>
      <c r="D2861" s="1" t="s">
        <v>12067</v>
      </c>
      <c r="F2861" s="20" t="str">
        <f>VLOOKUP(C2861,Countries!D:P,13,FALSE)</f>
        <v>38,-97</v>
      </c>
    </row>
    <row r="2862">
      <c r="A2862" s="1" t="str">
        <f t="shared" si="1"/>
        <v>wkw-AU</v>
      </c>
      <c r="B2862" s="5" t="s">
        <v>12068</v>
      </c>
      <c r="C2862" s="5" t="s">
        <v>179</v>
      </c>
      <c r="D2862" s="1" t="s">
        <v>12070</v>
      </c>
      <c r="F2862" s="20" t="str">
        <f>VLOOKUP(C2862,Countries!D:P,13,FALSE)</f>
        <v>-27,133</v>
      </c>
    </row>
    <row r="2863">
      <c r="A2863" s="1" t="str">
        <f t="shared" si="1"/>
        <v>wlf-SN</v>
      </c>
      <c r="B2863" s="5" t="s">
        <v>12072</v>
      </c>
      <c r="C2863" s="5" t="s">
        <v>1694</v>
      </c>
      <c r="D2863" s="1" t="s">
        <v>12075</v>
      </c>
      <c r="F2863" s="20" t="str">
        <f>VLOOKUP(C2863,Countries!D:P,13,FALSE)</f>
        <v>14,-14</v>
      </c>
    </row>
    <row r="2864">
      <c r="A2864" s="1" t="str">
        <f t="shared" si="1"/>
        <v>wlf-GM</v>
      </c>
      <c r="B2864" s="5" t="s">
        <v>12072</v>
      </c>
      <c r="C2864" s="5" t="s">
        <v>759</v>
      </c>
      <c r="D2864" s="1" t="s">
        <v>12075</v>
      </c>
      <c r="F2864" s="20" t="str">
        <f>VLOOKUP(C2864,Countries!D:P,13,FALSE)</f>
        <v>13.4667,-16.5667</v>
      </c>
    </row>
    <row r="2865">
      <c r="A2865" s="1" t="str">
        <f t="shared" si="1"/>
        <v>wll-WF</v>
      </c>
      <c r="B2865" s="5" t="s">
        <v>12078</v>
      </c>
      <c r="C2865" s="5" t="s">
        <v>2090</v>
      </c>
      <c r="D2865" s="1" t="s">
        <v>12081</v>
      </c>
      <c r="F2865" s="20" t="str">
        <f>VLOOKUP(C2865,Countries!D:P,13,FALSE)</f>
        <v>-13.3,-176.2</v>
      </c>
    </row>
    <row r="2866">
      <c r="A2866" s="1" t="str">
        <f t="shared" si="1"/>
        <v>wlm-AU</v>
      </c>
      <c r="B2866" s="5" t="s">
        <v>12083</v>
      </c>
      <c r="C2866" s="5" t="s">
        <v>179</v>
      </c>
      <c r="D2866" s="1" t="s">
        <v>12086</v>
      </c>
      <c r="F2866" s="20" t="str">
        <f>VLOOKUP(C2866,Countries!D:P,13,FALSE)</f>
        <v>-27,133</v>
      </c>
    </row>
    <row r="2867">
      <c r="A2867" s="1" t="str">
        <f t="shared" si="1"/>
        <v>wlo-ID</v>
      </c>
      <c r="B2867" s="5" t="s">
        <v>12088</v>
      </c>
      <c r="C2867" s="5" t="s">
        <v>946</v>
      </c>
      <c r="D2867" s="1" t="s">
        <v>12090</v>
      </c>
      <c r="F2867" s="20" t="str">
        <f>VLOOKUP(C2867,Countries!D:P,13,FALSE)</f>
        <v>-5,120</v>
      </c>
    </row>
    <row r="2868">
      <c r="A2868" s="1" t="str">
        <f t="shared" si="1"/>
        <v>wlw-AU</v>
      </c>
      <c r="B2868" s="5" t="s">
        <v>12092</v>
      </c>
      <c r="C2868" s="5" t="s">
        <v>179</v>
      </c>
      <c r="D2868" s="1" t="s">
        <v>12095</v>
      </c>
      <c r="F2868" s="20" t="str">
        <f>VLOOKUP(C2868,Countries!D:P,13,FALSE)</f>
        <v>-27,133</v>
      </c>
    </row>
    <row r="2869">
      <c r="A2869" s="1" t="str">
        <f t="shared" si="1"/>
        <v>wly-ET</v>
      </c>
      <c r="B2869" s="5" t="s">
        <v>12096</v>
      </c>
      <c r="C2869" s="5" t="s">
        <v>673</v>
      </c>
      <c r="D2869" s="1" t="s">
        <v>12098</v>
      </c>
      <c r="F2869" s="20" t="str">
        <f>VLOOKUP(C2869,Countries!D:P,13,FALSE)</f>
        <v>8,38</v>
      </c>
    </row>
    <row r="2870">
      <c r="A2870" s="1" t="str">
        <f t="shared" si="1"/>
        <v>wma-ID</v>
      </c>
      <c r="B2870" s="5" t="s">
        <v>12099</v>
      </c>
      <c r="C2870" s="5" t="s">
        <v>946</v>
      </c>
      <c r="D2870" s="1" t="s">
        <v>12102</v>
      </c>
      <c r="F2870" s="20" t="str">
        <f>VLOOKUP(C2870,Countries!D:P,13,FALSE)</f>
        <v>-5,120</v>
      </c>
    </row>
    <row r="2871">
      <c r="A2871" s="1" t="str">
        <f t="shared" si="1"/>
        <v>wme-NP</v>
      </c>
      <c r="B2871" s="5" t="s">
        <v>12103</v>
      </c>
      <c r="C2871" s="5" t="s">
        <v>1361</v>
      </c>
      <c r="D2871" s="1" t="s">
        <v>12105</v>
      </c>
      <c r="F2871" s="20" t="str">
        <f>VLOOKUP(C2871,Countries!D:P,13,FALSE)</f>
        <v>28,84</v>
      </c>
    </row>
    <row r="2872">
      <c r="A2872" s="1" t="str">
        <f t="shared" si="1"/>
        <v>wmn-BJ</v>
      </c>
      <c r="B2872" s="5" t="s">
        <v>12107</v>
      </c>
      <c r="C2872" s="5" t="s">
        <v>269</v>
      </c>
      <c r="D2872" s="1" t="s">
        <v>12109</v>
      </c>
      <c r="F2872" s="20" t="str">
        <f>VLOOKUP(C2872,Countries!D:P,13,FALSE)</f>
        <v>9.5,2.25</v>
      </c>
    </row>
    <row r="2873">
      <c r="A2873" s="1" t="str">
        <f t="shared" si="1"/>
        <v>wmu-AU</v>
      </c>
      <c r="B2873" s="5" t="s">
        <v>12110</v>
      </c>
      <c r="C2873" s="5" t="s">
        <v>179</v>
      </c>
      <c r="D2873" s="1" t="s">
        <v>12113</v>
      </c>
      <c r="F2873" s="20" t="str">
        <f>VLOOKUP(C2873,Countries!D:P,13,FALSE)</f>
        <v>-27,133</v>
      </c>
    </row>
    <row r="2874">
      <c r="A2874" s="1" t="str">
        <f t="shared" si="1"/>
        <v>wn-AU</v>
      </c>
      <c r="B2874" s="5" t="s">
        <v>12114</v>
      </c>
      <c r="C2874" s="5" t="s">
        <v>179</v>
      </c>
      <c r="D2874" s="1" t="s">
        <v>12117</v>
      </c>
      <c r="F2874" s="20" t="str">
        <f>VLOOKUP(C2874,Countries!D:P,13,FALSE)</f>
        <v>-27,133</v>
      </c>
    </row>
    <row r="2875">
      <c r="A2875" s="1" t="str">
        <f t="shared" si="1"/>
        <v>wna-CI</v>
      </c>
      <c r="B2875" s="5" t="s">
        <v>12118</v>
      </c>
      <c r="C2875" s="5" t="s">
        <v>533</v>
      </c>
      <c r="D2875" s="1" t="s">
        <v>12120</v>
      </c>
      <c r="F2875" s="20" t="str">
        <f>VLOOKUP(C2875,Countries!D:P,13,FALSE)</f>
        <v>8,-5</v>
      </c>
    </row>
    <row r="2876">
      <c r="A2876" s="1" t="str">
        <f t="shared" si="1"/>
        <v>wnb-US</v>
      </c>
      <c r="B2876" s="5" t="s">
        <v>12121</v>
      </c>
      <c r="C2876" s="5" t="s">
        <v>2017</v>
      </c>
      <c r="D2876" s="1" t="s">
        <v>12123</v>
      </c>
      <c r="F2876" s="20" t="str">
        <f>VLOOKUP(C2876,Countries!D:P,13,FALSE)</f>
        <v>38,-97</v>
      </c>
    </row>
    <row r="2877">
      <c r="A2877" s="1" t="str">
        <f t="shared" si="1"/>
        <v>wnt-PG</v>
      </c>
      <c r="B2877" s="5" t="s">
        <v>12124</v>
      </c>
      <c r="C2877" s="5" t="s">
        <v>1500</v>
      </c>
      <c r="D2877" s="1" t="s">
        <v>12127</v>
      </c>
      <c r="F2877" s="20" t="str">
        <f>VLOOKUP(C2877,Countries!D:P,13,FALSE)</f>
        <v>-6,147</v>
      </c>
    </row>
    <row r="2878">
      <c r="A2878" s="1" t="str">
        <f t="shared" si="1"/>
        <v>wob-CI</v>
      </c>
      <c r="B2878" s="5" t="s">
        <v>12128</v>
      </c>
      <c r="C2878" s="5" t="s">
        <v>533</v>
      </c>
      <c r="D2878" s="1" t="s">
        <v>12130</v>
      </c>
      <c r="F2878" s="20" t="str">
        <f>VLOOKUP(C2878,Countries!D:P,13,FALSE)</f>
        <v>8,-5</v>
      </c>
    </row>
    <row r="2879">
      <c r="A2879" s="1" t="str">
        <f t="shared" si="1"/>
        <v>wog-PG</v>
      </c>
      <c r="B2879" s="5" t="s">
        <v>12131</v>
      </c>
      <c r="C2879" s="5" t="s">
        <v>1500</v>
      </c>
      <c r="D2879" s="1" t="s">
        <v>12133</v>
      </c>
      <c r="F2879" s="20" t="str">
        <f>VLOOKUP(C2879,Countries!D:P,13,FALSE)</f>
        <v>-6,147</v>
      </c>
    </row>
    <row r="2880">
      <c r="A2880" s="1" t="str">
        <f t="shared" si="1"/>
        <v>woi-ID</v>
      </c>
      <c r="B2880" s="5" t="s">
        <v>12135</v>
      </c>
      <c r="C2880" s="5" t="s">
        <v>946</v>
      </c>
      <c r="D2880" s="1" t="s">
        <v>12137</v>
      </c>
      <c r="F2880" s="20" t="str">
        <f>VLOOKUP(C2880,Countries!D:P,13,FALSE)</f>
        <v>-5,120</v>
      </c>
    </row>
    <row r="2881">
      <c r="A2881" s="1" t="str">
        <f t="shared" si="1"/>
        <v>wol-FM</v>
      </c>
      <c r="B2881" s="5" t="s">
        <v>12073</v>
      </c>
      <c r="C2881" s="5" t="s">
        <v>1272</v>
      </c>
      <c r="D2881" s="1" t="s">
        <v>12140</v>
      </c>
      <c r="F2881" s="20" t="str">
        <f>VLOOKUP(C2881,Countries!D:P,13,FALSE)</f>
        <v>6.9167,158.25</v>
      </c>
    </row>
    <row r="2882">
      <c r="A2882" s="1" t="str">
        <f t="shared" si="1"/>
        <v>wom-PG</v>
      </c>
      <c r="B2882" s="5" t="s">
        <v>12142</v>
      </c>
      <c r="C2882" s="5" t="s">
        <v>1500</v>
      </c>
      <c r="D2882" s="1" t="s">
        <v>12144</v>
      </c>
      <c r="F2882" s="20" t="str">
        <f>VLOOKUP(C2882,Countries!D:P,13,FALSE)</f>
        <v>-6,147</v>
      </c>
    </row>
    <row r="2883">
      <c r="A2883" s="1" t="str">
        <f t="shared" si="1"/>
        <v>wor-AU</v>
      </c>
      <c r="B2883" s="5" t="s">
        <v>12145</v>
      </c>
      <c r="C2883" s="5" t="s">
        <v>179</v>
      </c>
      <c r="D2883" s="1" t="s">
        <v>12148</v>
      </c>
      <c r="F2883" s="20" t="str">
        <f>VLOOKUP(C2883,Countries!D:P,13,FALSE)</f>
        <v>-27,133</v>
      </c>
    </row>
    <row r="2884">
      <c r="A2884" s="1" t="str">
        <f t="shared" si="1"/>
        <v>wps-BR</v>
      </c>
      <c r="B2884" s="5" t="s">
        <v>12149</v>
      </c>
      <c r="C2884" s="5" t="s">
        <v>342</v>
      </c>
      <c r="D2884" s="1" t="s">
        <v>12151</v>
      </c>
      <c r="F2884" s="20" t="str">
        <f>VLOOKUP(C2884,Countries!D:P,13,FALSE)</f>
        <v>-10,-55</v>
      </c>
    </row>
    <row r="2885">
      <c r="A2885" s="1" t="str">
        <f t="shared" si="1"/>
        <v>wps-GY</v>
      </c>
      <c r="B2885" s="5" t="s">
        <v>12149</v>
      </c>
      <c r="C2885" s="5" t="s">
        <v>871</v>
      </c>
      <c r="D2885" s="1" t="s">
        <v>12151</v>
      </c>
      <c r="F2885" s="20" t="str">
        <f>VLOOKUP(C2885,Countries!D:P,13,FALSE)</f>
        <v>5,-59</v>
      </c>
    </row>
    <row r="2886">
      <c r="A2886" s="1" t="str">
        <f t="shared" si="1"/>
        <v>wra-VR</v>
      </c>
      <c r="B2886" s="5" t="s">
        <v>3713</v>
      </c>
      <c r="C2886" s="5" t="s">
        <v>2995</v>
      </c>
      <c r="D2886" s="1" t="s">
        <v>12155</v>
      </c>
      <c r="F2886" s="12" t="str">
        <f>VLOOKUP(C2886,Countries!D:P,13,FALSE)</f>
        <v>#N/A</v>
      </c>
    </row>
    <row r="2887">
      <c r="A2887" s="1" t="str">
        <f t="shared" si="1"/>
        <v>wrb-AU</v>
      </c>
      <c r="B2887" s="5" t="s">
        <v>12093</v>
      </c>
      <c r="C2887" s="5" t="s">
        <v>179</v>
      </c>
      <c r="D2887" s="1" t="s">
        <v>12158</v>
      </c>
      <c r="F2887" s="20" t="str">
        <f>VLOOKUP(C2887,Countries!D:P,13,FALSE)</f>
        <v>-27,133</v>
      </c>
    </row>
    <row r="2888">
      <c r="A2888" s="1" t="str">
        <f t="shared" si="1"/>
        <v>wrd-AU</v>
      </c>
      <c r="B2888" s="5" t="s">
        <v>12159</v>
      </c>
      <c r="C2888" s="5" t="s">
        <v>179</v>
      </c>
      <c r="D2888" s="1" t="s">
        <v>12162</v>
      </c>
      <c r="F2888" s="20" t="str">
        <f>VLOOKUP(C2888,Countries!D:P,13,FALSE)</f>
        <v>-27,133</v>
      </c>
    </row>
    <row r="2889">
      <c r="A2889" s="1" t="str">
        <f t="shared" si="1"/>
        <v>wrg-AU</v>
      </c>
      <c r="B2889" s="5" t="s">
        <v>12046</v>
      </c>
      <c r="C2889" s="5" t="s">
        <v>179</v>
      </c>
      <c r="D2889" s="1" t="s">
        <v>12166</v>
      </c>
      <c r="F2889" s="20" t="str">
        <f>VLOOKUP(C2889,Countries!D:P,13,FALSE)</f>
        <v>-27,133</v>
      </c>
    </row>
    <row r="2890">
      <c r="A2890" s="1" t="str">
        <f t="shared" si="1"/>
        <v>wrk-VR</v>
      </c>
      <c r="B2890" s="5" t="s">
        <v>12168</v>
      </c>
      <c r="C2890" s="5" t="s">
        <v>2995</v>
      </c>
      <c r="D2890" s="1" t="s">
        <v>12170</v>
      </c>
      <c r="F2890" s="12" t="str">
        <f>VLOOKUP(C2890,Countries!D:P,13,FALSE)</f>
        <v>#N/A</v>
      </c>
    </row>
    <row r="2891">
      <c r="A2891" s="1" t="str">
        <f t="shared" si="1"/>
        <v>wrk-CO</v>
      </c>
      <c r="B2891" s="5" t="s">
        <v>12168</v>
      </c>
      <c r="C2891" s="5" t="s">
        <v>485</v>
      </c>
      <c r="D2891" s="1" t="s">
        <v>12170</v>
      </c>
      <c r="F2891" s="20" t="str">
        <f>VLOOKUP(C2891,Countries!D:P,13,FALSE)</f>
        <v>4,-72</v>
      </c>
    </row>
    <row r="2892">
      <c r="A2892" s="1" t="str">
        <f t="shared" si="1"/>
        <v>wrk-BR</v>
      </c>
      <c r="B2892" s="5" t="s">
        <v>12168</v>
      </c>
      <c r="C2892" s="5" t="s">
        <v>342</v>
      </c>
      <c r="D2892" s="1" t="s">
        <v>12170</v>
      </c>
      <c r="F2892" s="20" t="str">
        <f>VLOOKUP(C2892,Countries!D:P,13,FALSE)</f>
        <v>-10,-55</v>
      </c>
    </row>
    <row r="2893">
      <c r="A2893" s="1" t="str">
        <f t="shared" si="1"/>
        <v>wrl-AU</v>
      </c>
      <c r="B2893" s="5" t="s">
        <v>12173</v>
      </c>
      <c r="C2893" s="5" t="s">
        <v>179</v>
      </c>
      <c r="D2893" s="1" t="s">
        <v>12176</v>
      </c>
      <c r="F2893" s="20" t="str">
        <f>VLOOKUP(C2893,Countries!D:P,13,FALSE)</f>
        <v>-27,133</v>
      </c>
    </row>
    <row r="2894">
      <c r="A2894" s="1" t="str">
        <f t="shared" si="1"/>
        <v>wrm-ID</v>
      </c>
      <c r="B2894" s="5" t="s">
        <v>12178</v>
      </c>
      <c r="C2894" s="5" t="s">
        <v>946</v>
      </c>
      <c r="D2894" s="1" t="s">
        <v>12181</v>
      </c>
      <c r="F2894" s="20" t="str">
        <f>VLOOKUP(C2894,Countries!D:P,13,FALSE)</f>
        <v>-5,120</v>
      </c>
    </row>
    <row r="2895">
      <c r="A2895" s="1" t="str">
        <f t="shared" si="1"/>
        <v>wrn-AU</v>
      </c>
      <c r="B2895" s="5" t="s">
        <v>12183</v>
      </c>
      <c r="C2895" s="5" t="s">
        <v>179</v>
      </c>
      <c r="D2895" s="1" t="s">
        <v>12186</v>
      </c>
      <c r="F2895" s="20" t="str">
        <f>VLOOKUP(C2895,Countries!D:P,13,FALSE)</f>
        <v>-27,133</v>
      </c>
    </row>
    <row r="2896">
      <c r="A2896" s="1" t="str">
        <f t="shared" si="1"/>
        <v>wrp-ID</v>
      </c>
      <c r="B2896" s="5" t="s">
        <v>12187</v>
      </c>
      <c r="C2896" s="5" t="s">
        <v>946</v>
      </c>
      <c r="D2896" s="1" t="s">
        <v>12189</v>
      </c>
      <c r="F2896" s="20" t="str">
        <f>VLOOKUP(C2896,Countries!D:P,13,FALSE)</f>
        <v>-5,120</v>
      </c>
    </row>
    <row r="2897">
      <c r="A2897" s="1" t="str">
        <f t="shared" si="1"/>
        <v>wrs-PG</v>
      </c>
      <c r="B2897" s="5" t="s">
        <v>12190</v>
      </c>
      <c r="C2897" s="5" t="s">
        <v>1500</v>
      </c>
      <c r="D2897" s="1" t="s">
        <v>12192</v>
      </c>
      <c r="F2897" s="20" t="str">
        <f>VLOOKUP(C2897,Countries!D:P,13,FALSE)</f>
        <v>-6,147</v>
      </c>
    </row>
    <row r="2898">
      <c r="A2898" s="1" t="str">
        <f t="shared" si="1"/>
        <v>wrs-ID</v>
      </c>
      <c r="B2898" s="5" t="s">
        <v>12190</v>
      </c>
      <c r="C2898" s="5" t="s">
        <v>946</v>
      </c>
      <c r="D2898" s="1" t="s">
        <v>12192</v>
      </c>
      <c r="F2898" s="20" t="str">
        <f>VLOOKUP(C2898,Countries!D:P,13,FALSE)</f>
        <v>-5,120</v>
      </c>
    </row>
    <row r="2899">
      <c r="A2899" s="1" t="str">
        <f t="shared" si="1"/>
        <v>wru-AU</v>
      </c>
      <c r="B2899" s="5" t="s">
        <v>12193</v>
      </c>
      <c r="C2899" s="5" t="s">
        <v>179</v>
      </c>
      <c r="D2899" s="1" t="s">
        <v>12195</v>
      </c>
      <c r="F2899" s="20" t="str">
        <f>VLOOKUP(C2899,Countries!D:P,13,FALSE)</f>
        <v>-27,133</v>
      </c>
    </row>
    <row r="2900">
      <c r="A2900" s="1" t="str">
        <f t="shared" si="1"/>
        <v>wrw-AU</v>
      </c>
      <c r="B2900" s="5" t="s">
        <v>12196</v>
      </c>
      <c r="C2900" s="5" t="s">
        <v>179</v>
      </c>
      <c r="D2900" s="1" t="s">
        <v>12199</v>
      </c>
      <c r="F2900" s="20" t="str">
        <f>VLOOKUP(C2900,Countries!D:P,13,FALSE)</f>
        <v>-27,133</v>
      </c>
    </row>
    <row r="2901">
      <c r="A2901" s="1" t="str">
        <f t="shared" si="1"/>
        <v>wry-AU</v>
      </c>
      <c r="B2901" s="5" t="s">
        <v>12200</v>
      </c>
      <c r="C2901" s="5" t="s">
        <v>179</v>
      </c>
      <c r="D2901" s="1" t="s">
        <v>12203</v>
      </c>
      <c r="F2901" s="20" t="str">
        <f>VLOOKUP(C2901,Countries!D:P,13,FALSE)</f>
        <v>-27,133</v>
      </c>
    </row>
    <row r="2902">
      <c r="A2902" s="1" t="str">
        <f t="shared" si="1"/>
        <v>wsk-PG</v>
      </c>
      <c r="B2902" s="5" t="s">
        <v>12205</v>
      </c>
      <c r="C2902" s="5" t="s">
        <v>1500</v>
      </c>
      <c r="D2902" s="1" t="s">
        <v>12207</v>
      </c>
      <c r="F2902" s="20" t="str">
        <f>VLOOKUP(C2902,Countries!D:P,13,FALSE)</f>
        <v>-6,147</v>
      </c>
    </row>
    <row r="2903">
      <c r="A2903" s="1" t="str">
        <f t="shared" si="1"/>
        <v>wth-AU</v>
      </c>
      <c r="B2903" s="5" t="s">
        <v>12209</v>
      </c>
      <c r="C2903" s="5" t="s">
        <v>179</v>
      </c>
      <c r="D2903" s="1" t="s">
        <v>12211</v>
      </c>
      <c r="F2903" s="20" t="str">
        <f>VLOOKUP(C2903,Countries!D:P,13,FALSE)</f>
        <v>-27,133</v>
      </c>
    </row>
    <row r="2904">
      <c r="A2904" s="1" t="str">
        <f t="shared" si="1"/>
        <v>wtm-PG</v>
      </c>
      <c r="B2904" s="5" t="s">
        <v>12212</v>
      </c>
      <c r="C2904" s="5" t="s">
        <v>1500</v>
      </c>
      <c r="D2904" s="1" t="s">
        <v>12215</v>
      </c>
      <c r="F2904" s="20" t="str">
        <f>VLOOKUP(C2904,Countries!D:P,13,FALSE)</f>
        <v>-6,147</v>
      </c>
    </row>
    <row r="2905">
      <c r="A2905" s="1" t="str">
        <f t="shared" si="1"/>
        <v>wuc-CN</v>
      </c>
      <c r="B2905" s="5" t="s">
        <v>12217</v>
      </c>
      <c r="C2905" s="5" t="s">
        <v>460</v>
      </c>
      <c r="D2905" s="1" t="s">
        <v>12220</v>
      </c>
      <c r="F2905" s="20" t="str">
        <f>VLOOKUP(C2905,Countries!D:P,13,FALSE)</f>
        <v>35,105</v>
      </c>
    </row>
    <row r="2906">
      <c r="A2906" s="1" t="str">
        <f t="shared" si="1"/>
        <v>wur-BR</v>
      </c>
      <c r="B2906" s="5" t="s">
        <v>12221</v>
      </c>
      <c r="C2906" s="5" t="s">
        <v>342</v>
      </c>
      <c r="D2906" s="1" t="s">
        <v>12223</v>
      </c>
      <c r="F2906" s="20" t="str">
        <f>VLOOKUP(C2906,Countries!D:P,13,FALSE)</f>
        <v>-10,-55</v>
      </c>
    </row>
    <row r="2907">
      <c r="A2907" s="1" t="str">
        <f t="shared" si="1"/>
        <v>wwa-BJ</v>
      </c>
      <c r="B2907" s="5" t="s">
        <v>12224</v>
      </c>
      <c r="C2907" s="5" t="s">
        <v>269</v>
      </c>
      <c r="D2907" s="1" t="s">
        <v>12226</v>
      </c>
      <c r="F2907" s="20" t="str">
        <f>VLOOKUP(C2907,Countries!D:P,13,FALSE)</f>
        <v>9.5,2.25</v>
      </c>
    </row>
    <row r="2908">
      <c r="A2908" s="1" t="str">
        <f t="shared" si="1"/>
        <v>wwr-AU</v>
      </c>
      <c r="B2908" s="5" t="s">
        <v>12197</v>
      </c>
      <c r="C2908" s="5" t="s">
        <v>179</v>
      </c>
      <c r="D2908" s="1" t="s">
        <v>12228</v>
      </c>
      <c r="F2908" s="20" t="str">
        <f>VLOOKUP(C2908,Countries!D:P,13,FALSE)</f>
        <v>-27,133</v>
      </c>
    </row>
    <row r="2909">
      <c r="A2909" s="1" t="str">
        <f t="shared" si="1"/>
        <v>wwy-PH</v>
      </c>
      <c r="B2909" s="5" t="s">
        <v>12230</v>
      </c>
      <c r="C2909" s="5" t="s">
        <v>1524</v>
      </c>
      <c r="D2909" s="1" t="s">
        <v>12232</v>
      </c>
      <c r="F2909" s="20" t="str">
        <f>VLOOKUP(C2909,Countries!D:P,13,FALSE)</f>
        <v>13,122</v>
      </c>
    </row>
    <row r="2910">
      <c r="A2910" s="1" t="str">
        <f t="shared" si="1"/>
        <v>wya-CA</v>
      </c>
      <c r="B2910" s="5" t="s">
        <v>12234</v>
      </c>
      <c r="C2910" s="5" t="s">
        <v>418</v>
      </c>
      <c r="D2910" s="1" t="s">
        <v>12236</v>
      </c>
      <c r="F2910" s="20" t="str">
        <f>VLOOKUP(C2910,Countries!D:P,13,FALSE)</f>
        <v>60,-95</v>
      </c>
    </row>
    <row r="2911">
      <c r="A2911" s="1" t="str">
        <f t="shared" si="1"/>
        <v>wyn-SR</v>
      </c>
      <c r="B2911" s="5" t="s">
        <v>12237</v>
      </c>
      <c r="C2911" s="5" t="s">
        <v>1825</v>
      </c>
      <c r="D2911" s="1" t="s">
        <v>12239</v>
      </c>
      <c r="F2911" s="20" t="str">
        <f>VLOOKUP(C2911,Countries!D:P,13,FALSE)</f>
        <v>4,-56</v>
      </c>
    </row>
    <row r="2912">
      <c r="A2912" s="1" t="str">
        <f t="shared" si="1"/>
        <v>wyn-BR</v>
      </c>
      <c r="B2912" s="5" t="s">
        <v>12237</v>
      </c>
      <c r="C2912" s="5" t="s">
        <v>342</v>
      </c>
      <c r="D2912" s="1" t="s">
        <v>12239</v>
      </c>
      <c r="F2912" s="20" t="str">
        <f>VLOOKUP(C2912,Countries!D:P,13,FALSE)</f>
        <v>-10,-55</v>
      </c>
    </row>
    <row r="2913">
      <c r="A2913" s="1" t="str">
        <f t="shared" si="1"/>
        <v>wyn-GF</v>
      </c>
      <c r="B2913" s="5" t="s">
        <v>12237</v>
      </c>
      <c r="C2913" s="5" t="s">
        <v>726</v>
      </c>
      <c r="D2913" s="1" t="s">
        <v>12239</v>
      </c>
      <c r="F2913" s="20" t="str">
        <f>VLOOKUP(C2913,Countries!D:P,13,FALSE)</f>
        <v>4,-53</v>
      </c>
    </row>
    <row r="2914">
      <c r="A2914" s="1" t="str">
        <f t="shared" si="1"/>
        <v>xam-ZA</v>
      </c>
      <c r="B2914" s="5" t="s">
        <v>12241</v>
      </c>
      <c r="C2914" s="5" t="s">
        <v>1775</v>
      </c>
      <c r="D2914" s="1" t="s">
        <v>12243</v>
      </c>
      <c r="F2914" s="20" t="str">
        <f>VLOOKUP(C2914,Countries!D:P,13,FALSE)</f>
        <v>-29,24</v>
      </c>
    </row>
    <row r="2915">
      <c r="A2915" s="1" t="str">
        <f t="shared" si="1"/>
        <v>xar-NC</v>
      </c>
      <c r="B2915" s="5" t="s">
        <v>12245</v>
      </c>
      <c r="C2915" s="5" t="s">
        <v>1378</v>
      </c>
      <c r="D2915" s="1" t="s">
        <v>12247</v>
      </c>
      <c r="F2915" s="20" t="str">
        <f>VLOOKUP(C2915,Countries!D:P,13,FALSE)</f>
        <v>-21.5,165.5</v>
      </c>
    </row>
    <row r="2916">
      <c r="A2916" s="1" t="str">
        <f t="shared" si="1"/>
        <v>xas-ML</v>
      </c>
      <c r="B2916" s="5" t="s">
        <v>6844</v>
      </c>
      <c r="C2916" s="5" t="s">
        <v>1207</v>
      </c>
      <c r="D2916" s="1" t="s">
        <v>12250</v>
      </c>
      <c r="F2916" s="20" t="str">
        <f>VLOOKUP(C2916,Countries!D:P,13,FALSE)</f>
        <v>17,-4</v>
      </c>
    </row>
    <row r="2917">
      <c r="A2917" s="1" t="str">
        <f t="shared" si="1"/>
        <v>xas-SN</v>
      </c>
      <c r="B2917" s="5" t="s">
        <v>6844</v>
      </c>
      <c r="C2917" s="5" t="s">
        <v>1694</v>
      </c>
      <c r="D2917" s="1" t="s">
        <v>12250</v>
      </c>
      <c r="F2917" s="20" t="str">
        <f>VLOOKUP(C2917,Countries!D:P,13,FALSE)</f>
        <v>14,-14</v>
      </c>
    </row>
    <row r="2918">
      <c r="A2918" s="1" t="str">
        <f t="shared" si="1"/>
        <v>xav-BR</v>
      </c>
      <c r="B2918" s="5" t="s">
        <v>12252</v>
      </c>
      <c r="C2918" s="5" t="s">
        <v>342</v>
      </c>
      <c r="D2918" s="1" t="s">
        <v>12254</v>
      </c>
      <c r="F2918" s="20" t="str">
        <f>VLOOKUP(C2918,Countries!D:P,13,FALSE)</f>
        <v>-10,-55</v>
      </c>
    </row>
    <row r="2919">
      <c r="A2919" s="1" t="str">
        <f t="shared" si="1"/>
        <v>xbi-PG</v>
      </c>
      <c r="B2919" s="5" t="s">
        <v>12255</v>
      </c>
      <c r="C2919" s="5" t="s">
        <v>1500</v>
      </c>
      <c r="D2919" s="1" t="s">
        <v>12257</v>
      </c>
      <c r="F2919" s="20" t="str">
        <f>VLOOKUP(C2919,Countries!D:P,13,FALSE)</f>
        <v>-6,147</v>
      </c>
    </row>
    <row r="2920">
      <c r="A2920" s="1" t="str">
        <f t="shared" si="1"/>
        <v>xer-BR</v>
      </c>
      <c r="B2920" s="5" t="s">
        <v>12258</v>
      </c>
      <c r="C2920" s="5" t="s">
        <v>342</v>
      </c>
      <c r="D2920" s="1" t="s">
        <v>12260</v>
      </c>
      <c r="F2920" s="20" t="str">
        <f>VLOOKUP(C2920,Countries!D:P,13,FALSE)</f>
        <v>-10,-55</v>
      </c>
    </row>
    <row r="2921">
      <c r="A2921" s="1" t="str">
        <f t="shared" si="1"/>
        <v>xho-ZA</v>
      </c>
      <c r="B2921" s="5" t="s">
        <v>12262</v>
      </c>
      <c r="C2921" s="5" t="s">
        <v>1775</v>
      </c>
      <c r="D2921" s="1" t="s">
        <v>12264</v>
      </c>
      <c r="F2921" s="20" t="str">
        <f>VLOOKUP(C2921,Countries!D:P,13,FALSE)</f>
        <v>-29,24</v>
      </c>
    </row>
    <row r="2922">
      <c r="A2922" s="1" t="str">
        <f t="shared" si="1"/>
        <v>xia-CN</v>
      </c>
      <c r="B2922" s="5" t="s">
        <v>12266</v>
      </c>
      <c r="C2922" s="5" t="s">
        <v>460</v>
      </c>
      <c r="D2922" s="1" t="s">
        <v>12267</v>
      </c>
      <c r="F2922" s="20" t="str">
        <f>VLOOKUP(C2922,Countries!D:P,13,FALSE)</f>
        <v>35,105</v>
      </c>
    </row>
    <row r="2923">
      <c r="A2923" s="1" t="str">
        <f t="shared" si="1"/>
        <v>xns-IN</v>
      </c>
      <c r="B2923" s="5" t="s">
        <v>12269</v>
      </c>
      <c r="C2923" s="5" t="s">
        <v>938</v>
      </c>
      <c r="D2923" s="1" t="s">
        <v>12271</v>
      </c>
      <c r="F2923" s="20" t="str">
        <f>VLOOKUP(C2923,Countries!D:P,13,FALSE)</f>
        <v>20,77</v>
      </c>
    </row>
    <row r="2924">
      <c r="A2924" s="1" t="str">
        <f t="shared" si="1"/>
        <v>xok-BR</v>
      </c>
      <c r="B2924" s="5" t="s">
        <v>12272</v>
      </c>
      <c r="C2924" s="5" t="s">
        <v>342</v>
      </c>
      <c r="D2924" s="1" t="s">
        <v>12274</v>
      </c>
      <c r="F2924" s="20" t="str">
        <f>VLOOKUP(C2924,Countries!D:P,13,FALSE)</f>
        <v>-10,-55</v>
      </c>
    </row>
    <row r="2925">
      <c r="A2925" s="1" t="str">
        <f t="shared" si="1"/>
        <v>xoo-BW</v>
      </c>
      <c r="B2925" s="5" t="s">
        <v>12276</v>
      </c>
      <c r="C2925" s="5" t="s">
        <v>322</v>
      </c>
      <c r="D2925" s="1" t="s">
        <v>12279</v>
      </c>
      <c r="F2925" s="20" t="str">
        <f>VLOOKUP(C2925,Countries!D:P,13,FALSE)</f>
        <v>-22,24</v>
      </c>
    </row>
    <row r="2926">
      <c r="A2926" s="1" t="str">
        <f t="shared" si="1"/>
        <v>xsm-BF</v>
      </c>
      <c r="B2926" s="5" t="s">
        <v>7146</v>
      </c>
      <c r="C2926" s="5" t="s">
        <v>379</v>
      </c>
      <c r="D2926" s="1" t="s">
        <v>12280</v>
      </c>
      <c r="F2926" s="20" t="str">
        <f>VLOOKUP(C2926,Countries!D:P,13,FALSE)</f>
        <v>13,-2</v>
      </c>
    </row>
    <row r="2927">
      <c r="A2927" s="1" t="str">
        <f t="shared" si="1"/>
        <v>xsm-GH</v>
      </c>
      <c r="B2927" s="5" t="s">
        <v>7146</v>
      </c>
      <c r="C2927" s="5" t="s">
        <v>783</v>
      </c>
      <c r="D2927" s="1" t="s">
        <v>12280</v>
      </c>
      <c r="F2927" s="20" t="str">
        <f>VLOOKUP(C2927,Countries!D:P,13,FALSE)</f>
        <v>8,-2</v>
      </c>
    </row>
    <row r="2928">
      <c r="A2928" s="1" t="str">
        <f t="shared" si="1"/>
        <v>xun-NA</v>
      </c>
      <c r="B2928" s="5" t="s">
        <v>12282</v>
      </c>
      <c r="C2928" s="5" t="s">
        <v>1345</v>
      </c>
      <c r="D2928" s="1" t="s">
        <v>12284</v>
      </c>
      <c r="F2928" s="20" t="str">
        <f>VLOOKUP(C2928,Countries!D:P,13,FALSE)</f>
        <v>-22,17</v>
      </c>
    </row>
    <row r="2929">
      <c r="A2929" s="1" t="str">
        <f t="shared" si="1"/>
        <v>xun-AO</v>
      </c>
      <c r="B2929" s="5" t="s">
        <v>12282</v>
      </c>
      <c r="C2929" s="5" t="s">
        <v>111</v>
      </c>
      <c r="D2929" s="1" t="s">
        <v>12284</v>
      </c>
      <c r="F2929" s="20" t="str">
        <f>VLOOKUP(C2929,Countries!D:P,13,FALSE)</f>
        <v>-12.5,18.5</v>
      </c>
    </row>
    <row r="2930">
      <c r="A2930" s="1" t="str">
        <f t="shared" si="1"/>
        <v>yag-PE</v>
      </c>
      <c r="B2930" s="5" t="s">
        <v>12286</v>
      </c>
      <c r="C2930" s="5" t="s">
        <v>1516</v>
      </c>
      <c r="D2930" s="1" t="s">
        <v>12289</v>
      </c>
      <c r="F2930" s="20" t="str">
        <f>VLOOKUP(C2930,Countries!D:P,13,FALSE)</f>
        <v>-10,-76</v>
      </c>
    </row>
    <row r="2931">
      <c r="A2931" s="1" t="str">
        <f t="shared" si="1"/>
        <v>yah-CL</v>
      </c>
      <c r="B2931" s="5" t="s">
        <v>12291</v>
      </c>
      <c r="C2931" s="5" t="s">
        <v>451</v>
      </c>
      <c r="D2931" s="1" t="s">
        <v>12293</v>
      </c>
      <c r="F2931" s="20" t="str">
        <f>VLOOKUP(C2931,Countries!D:P,13,FALSE)</f>
        <v>-30,-71</v>
      </c>
    </row>
    <row r="2932">
      <c r="A2932" s="1" t="str">
        <f t="shared" si="1"/>
        <v>yak-AO</v>
      </c>
      <c r="B2932" s="5" t="s">
        <v>12295</v>
      </c>
      <c r="C2932" s="5" t="s">
        <v>111</v>
      </c>
      <c r="D2932" s="1" t="s">
        <v>12298</v>
      </c>
      <c r="F2932" s="20" t="str">
        <f>VLOOKUP(C2932,Countries!D:P,13,FALSE)</f>
        <v>-12.5,18.5</v>
      </c>
    </row>
    <row r="2933">
      <c r="A2933" s="1" t="str">
        <f t="shared" si="1"/>
        <v>yak-CD</v>
      </c>
      <c r="B2933" s="5" t="s">
        <v>12295</v>
      </c>
      <c r="C2933" s="5" t="s">
        <v>511</v>
      </c>
      <c r="D2933" s="1" t="s">
        <v>12298</v>
      </c>
      <c r="F2933" s="20" t="str">
        <f>VLOOKUP(C2933,Countries!D:P,13,FALSE)</f>
        <v>0,25</v>
      </c>
    </row>
    <row r="2934">
      <c r="A2934" s="1" t="str">
        <f t="shared" si="1"/>
        <v>yal-ID</v>
      </c>
      <c r="B2934" s="5" t="s">
        <v>12299</v>
      </c>
      <c r="C2934" s="5" t="s">
        <v>946</v>
      </c>
      <c r="D2934" s="1" t="s">
        <v>12301</v>
      </c>
      <c r="F2934" s="20" t="str">
        <f>VLOOKUP(C2934,Countries!D:P,13,FALSE)</f>
        <v>-5,120</v>
      </c>
    </row>
    <row r="2935">
      <c r="A2935" s="1" t="str">
        <f t="shared" si="1"/>
        <v>yam-BR</v>
      </c>
      <c r="B2935" s="5" t="s">
        <v>12303</v>
      </c>
      <c r="C2935" s="5" t="s">
        <v>342</v>
      </c>
      <c r="D2935" s="1" t="s">
        <v>12306</v>
      </c>
      <c r="F2935" s="20" t="str">
        <f>VLOOKUP(C2935,Countries!D:P,13,FALSE)</f>
        <v>-10,-55</v>
      </c>
    </row>
    <row r="2936">
      <c r="A2936" s="1" t="str">
        <f t="shared" si="1"/>
        <v>yam-PE</v>
      </c>
      <c r="B2936" s="5" t="s">
        <v>12303</v>
      </c>
      <c r="C2936" s="5" t="s">
        <v>1516</v>
      </c>
      <c r="D2936" s="1" t="s">
        <v>12306</v>
      </c>
      <c r="F2936" s="20" t="str">
        <f>VLOOKUP(C2936,Countries!D:P,13,FALSE)</f>
        <v>-10,-76</v>
      </c>
    </row>
    <row r="2937">
      <c r="A2937" s="1" t="str">
        <f t="shared" si="1"/>
        <v>yan-US</v>
      </c>
      <c r="B2937" s="5" t="s">
        <v>12307</v>
      </c>
      <c r="C2937" s="5" t="s">
        <v>2017</v>
      </c>
      <c r="D2937" s="1" t="s">
        <v>12310</v>
      </c>
      <c r="F2937" s="20" t="str">
        <f>VLOOKUP(C2937,Countries!D:P,13,FALSE)</f>
        <v>38,-97</v>
      </c>
    </row>
    <row r="2938">
      <c r="A2938" s="1" t="str">
        <f t="shared" si="1"/>
        <v>yao-MW</v>
      </c>
      <c r="B2938" s="5" t="s">
        <v>12311</v>
      </c>
      <c r="C2938" s="5" t="s">
        <v>1185</v>
      </c>
      <c r="D2938" s="1" t="s">
        <v>12313</v>
      </c>
      <c r="F2938" s="20" t="str">
        <f>VLOOKUP(C2938,Countries!D:P,13,FALSE)</f>
        <v>-13.5,34</v>
      </c>
    </row>
    <row r="2939">
      <c r="A2939" s="1" t="str">
        <f t="shared" si="1"/>
        <v>yao-MZ</v>
      </c>
      <c r="B2939" s="5" t="s">
        <v>12311</v>
      </c>
      <c r="C2939" s="5" t="s">
        <v>1329</v>
      </c>
      <c r="D2939" s="1" t="s">
        <v>12313</v>
      </c>
      <c r="F2939" s="20" t="str">
        <f>VLOOKUP(C2939,Countries!D:P,13,FALSE)</f>
        <v>-18.25,35</v>
      </c>
    </row>
    <row r="2940">
      <c r="A2940" s="1" t="str">
        <f t="shared" si="1"/>
        <v>yap-FM</v>
      </c>
      <c r="B2940" s="5" t="s">
        <v>12315</v>
      </c>
      <c r="C2940" s="5" t="s">
        <v>1272</v>
      </c>
      <c r="D2940" s="1" t="s">
        <v>12317</v>
      </c>
      <c r="F2940" s="20" t="str">
        <f>VLOOKUP(C2940,Countries!D:P,13,FALSE)</f>
        <v>6.9167,158.25</v>
      </c>
    </row>
    <row r="2941">
      <c r="A2941" s="1" t="str">
        <f t="shared" si="1"/>
        <v>yaq-MX</v>
      </c>
      <c r="B2941" s="5" t="s">
        <v>12318</v>
      </c>
      <c r="C2941" s="5" t="s">
        <v>1264</v>
      </c>
      <c r="D2941" s="1" t="s">
        <v>12320</v>
      </c>
      <c r="F2941" s="20" t="str">
        <f>VLOOKUP(C2941,Countries!D:P,13,FALSE)</f>
        <v>23,-102</v>
      </c>
    </row>
    <row r="2942">
      <c r="A2942" s="1" t="str">
        <f t="shared" si="1"/>
        <v>yar-PG</v>
      </c>
      <c r="B2942" s="5" t="s">
        <v>12321</v>
      </c>
      <c r="C2942" s="5" t="s">
        <v>1500</v>
      </c>
      <c r="D2942" s="1" t="s">
        <v>12324</v>
      </c>
      <c r="F2942" s="20" t="str">
        <f>VLOOKUP(C2942,Countries!D:P,13,FALSE)</f>
        <v>-6,147</v>
      </c>
    </row>
    <row r="2943">
      <c r="A2943" s="1" t="str">
        <f t="shared" si="1"/>
        <v>yav-US</v>
      </c>
      <c r="B2943" s="5" t="s">
        <v>12327</v>
      </c>
      <c r="C2943" s="5" t="s">
        <v>2017</v>
      </c>
      <c r="D2943" s="1" t="s">
        <v>12328</v>
      </c>
      <c r="F2943" s="20" t="str">
        <f>VLOOKUP(C2943,Countries!D:P,13,FALSE)</f>
        <v>38,-97</v>
      </c>
    </row>
    <row r="2944">
      <c r="A2944" s="1" t="str">
        <f t="shared" si="1"/>
        <v>yaw-ID</v>
      </c>
      <c r="B2944" s="5" t="s">
        <v>12330</v>
      </c>
      <c r="C2944" s="5" t="s">
        <v>946</v>
      </c>
      <c r="D2944" s="1" t="s">
        <v>12333</v>
      </c>
      <c r="F2944" s="20" t="str">
        <f>VLOOKUP(C2944,Countries!D:P,13,FALSE)</f>
        <v>-5,120</v>
      </c>
    </row>
    <row r="2945">
      <c r="A2945" s="1" t="str">
        <f t="shared" si="1"/>
        <v>yay-VN</v>
      </c>
      <c r="B2945" s="5" t="s">
        <v>12334</v>
      </c>
      <c r="C2945" s="5" t="s">
        <v>2064</v>
      </c>
      <c r="D2945" s="1" t="s">
        <v>12337</v>
      </c>
      <c r="F2945" s="20" t="str">
        <f>VLOOKUP(C2945,Countries!D:P,13,FALSE)</f>
        <v>16,106</v>
      </c>
    </row>
    <row r="2946">
      <c r="A2946" s="1" t="str">
        <f t="shared" si="1"/>
        <v>yaz-TJ</v>
      </c>
      <c r="B2946" s="5" t="s">
        <v>12338</v>
      </c>
      <c r="C2946" s="5" t="s">
        <v>1878</v>
      </c>
      <c r="D2946" s="1" t="s">
        <v>12340</v>
      </c>
      <c r="F2946" s="20" t="str">
        <f>VLOOKUP(C2946,Countries!D:P,13,FALSE)</f>
        <v>39,71</v>
      </c>
    </row>
    <row r="2947">
      <c r="A2947" s="1" t="str">
        <f t="shared" si="1"/>
        <v>yba-CM</v>
      </c>
      <c r="B2947" s="5" t="s">
        <v>12341</v>
      </c>
      <c r="C2947" s="5" t="s">
        <v>411</v>
      </c>
      <c r="D2947" s="1" t="s">
        <v>12343</v>
      </c>
      <c r="F2947" s="20" t="str">
        <f>VLOOKUP(C2947,Countries!D:P,13,FALSE)</f>
        <v>6,12</v>
      </c>
    </row>
    <row r="2948">
      <c r="A2948" s="1" t="str">
        <f t="shared" si="1"/>
        <v>ybi-NP</v>
      </c>
      <c r="B2948" s="5" t="s">
        <v>12344</v>
      </c>
      <c r="C2948" s="5" t="s">
        <v>1361</v>
      </c>
      <c r="D2948" s="1" t="s">
        <v>12346</v>
      </c>
      <c r="F2948" s="20" t="str">
        <f>VLOOKUP(C2948,Countries!D:P,13,FALSE)</f>
        <v>28,84</v>
      </c>
    </row>
    <row r="2949">
      <c r="A2949" s="1" t="str">
        <f t="shared" si="1"/>
        <v>ych-US</v>
      </c>
      <c r="B2949" s="5" t="s">
        <v>12347</v>
      </c>
      <c r="C2949" s="5" t="s">
        <v>2017</v>
      </c>
      <c r="D2949" s="1" t="s">
        <v>12350</v>
      </c>
      <c r="F2949" s="20" t="str">
        <f>VLOOKUP(C2949,Countries!D:P,13,FALSE)</f>
        <v>38,-97</v>
      </c>
    </row>
    <row r="2950">
      <c r="A2950" s="1" t="str">
        <f t="shared" si="1"/>
        <v>ycn-CO</v>
      </c>
      <c r="B2950" s="5" t="s">
        <v>12351</v>
      </c>
      <c r="C2950" s="5" t="s">
        <v>485</v>
      </c>
      <c r="D2950" s="1" t="s">
        <v>12353</v>
      </c>
      <c r="F2950" s="20" t="str">
        <f>VLOOKUP(C2950,Countries!D:P,13,FALSE)</f>
        <v>4,-72</v>
      </c>
    </row>
    <row r="2951">
      <c r="A2951" s="1" t="str">
        <f t="shared" si="1"/>
        <v>yct-MX</v>
      </c>
      <c r="B2951" s="5" t="s">
        <v>12354</v>
      </c>
      <c r="C2951" s="5" t="s">
        <v>1264</v>
      </c>
      <c r="D2951" s="1" t="s">
        <v>12357</v>
      </c>
      <c r="F2951" s="20" t="str">
        <f>VLOOKUP(C2951,Countries!D:P,13,FALSE)</f>
        <v>23,-102</v>
      </c>
    </row>
    <row r="2952">
      <c r="A2952" s="1" t="str">
        <f t="shared" si="1"/>
        <v>ydb-MD</v>
      </c>
      <c r="B2952" s="5" t="s">
        <v>12358</v>
      </c>
      <c r="C2952" s="5" t="s">
        <v>1281</v>
      </c>
      <c r="D2952" s="1" t="s">
        <v>12361</v>
      </c>
      <c r="F2952" s="20" t="str">
        <f>VLOOKUP(C2952,Countries!D:P,13,FALSE)</f>
        <v>47,29</v>
      </c>
    </row>
    <row r="2953">
      <c r="A2953" s="1" t="str">
        <f t="shared" si="1"/>
        <v>ydd-LT</v>
      </c>
      <c r="B2953" s="5" t="s">
        <v>12359</v>
      </c>
      <c r="C2953" s="5" t="s">
        <v>1155</v>
      </c>
      <c r="D2953" s="1" t="s">
        <v>12363</v>
      </c>
      <c r="F2953" s="20" t="str">
        <f>VLOOKUP(C2953,Countries!D:P,13,FALSE)</f>
        <v>56,24</v>
      </c>
    </row>
    <row r="2954">
      <c r="A2954" s="1" t="str">
        <f t="shared" si="1"/>
        <v>ydd-PL</v>
      </c>
      <c r="B2954" s="5" t="s">
        <v>12359</v>
      </c>
      <c r="C2954" s="5" t="s">
        <v>1541</v>
      </c>
      <c r="D2954" s="1" t="s">
        <v>12363</v>
      </c>
      <c r="F2954" s="20" t="str">
        <f>VLOOKUP(C2954,Countries!D:P,13,FALSE)</f>
        <v>52,20</v>
      </c>
    </row>
    <row r="2955">
      <c r="A2955" s="1" t="str">
        <f t="shared" si="1"/>
        <v>ydd-DE</v>
      </c>
      <c r="B2955" s="5" t="s">
        <v>12359</v>
      </c>
      <c r="C2955" s="5" t="s">
        <v>776</v>
      </c>
      <c r="D2955" s="1" t="s">
        <v>12363</v>
      </c>
      <c r="F2955" s="20" t="str">
        <f>VLOOKUP(C2955,Countries!D:P,13,FALSE)</f>
        <v>51,9</v>
      </c>
    </row>
    <row r="2956">
      <c r="A2956" s="1" t="str">
        <f t="shared" si="1"/>
        <v>ydd-BY</v>
      </c>
      <c r="B2956" s="5" t="s">
        <v>12359</v>
      </c>
      <c r="C2956" s="5" t="s">
        <v>241</v>
      </c>
      <c r="D2956" s="1" t="s">
        <v>12363</v>
      </c>
      <c r="F2956" s="20" t="str">
        <f>VLOOKUP(C2956,Countries!D:P,13,FALSE)</f>
        <v>53,28</v>
      </c>
    </row>
    <row r="2957">
      <c r="A2957" s="1" t="str">
        <f t="shared" si="1"/>
        <v>ydd-UA</v>
      </c>
      <c r="B2957" s="5" t="s">
        <v>12359</v>
      </c>
      <c r="C2957" s="5" t="s">
        <v>1990</v>
      </c>
      <c r="D2957" s="1" t="s">
        <v>12363</v>
      </c>
      <c r="F2957" s="20" t="str">
        <f>VLOOKUP(C2957,Countries!D:P,13,FALSE)</f>
        <v>49,32</v>
      </c>
    </row>
    <row r="2958">
      <c r="A2958" s="1" t="str">
        <f t="shared" si="1"/>
        <v>ydl-PL</v>
      </c>
      <c r="B2958" s="5" t="s">
        <v>12366</v>
      </c>
      <c r="C2958" s="5" t="s">
        <v>1541</v>
      </c>
      <c r="D2958" s="1" t="s">
        <v>12367</v>
      </c>
      <c r="F2958" s="20" t="str">
        <f>VLOOKUP(C2958,Countries!D:P,13,FALSE)</f>
        <v>52,20</v>
      </c>
    </row>
    <row r="2959">
      <c r="A2959" s="1" t="str">
        <f t="shared" si="1"/>
        <v>yei-ID</v>
      </c>
      <c r="B2959" s="5" t="s">
        <v>12368</v>
      </c>
      <c r="C2959" s="5" t="s">
        <v>946</v>
      </c>
      <c r="D2959" s="1" t="s">
        <v>12371</v>
      </c>
      <c r="F2959" s="20" t="str">
        <f>VLOOKUP(C2959,Countries!D:P,13,FALSE)</f>
        <v>-5,120</v>
      </c>
    </row>
    <row r="2960">
      <c r="A2960" s="1" t="str">
        <f t="shared" si="1"/>
        <v>yei-PG</v>
      </c>
      <c r="B2960" s="5" t="s">
        <v>12368</v>
      </c>
      <c r="C2960" s="5" t="s">
        <v>1500</v>
      </c>
      <c r="D2960" s="1" t="s">
        <v>12371</v>
      </c>
      <c r="F2960" s="20" t="str">
        <f>VLOOKUP(C2960,Countries!D:P,13,FALSE)</f>
        <v>-6,147</v>
      </c>
    </row>
    <row r="2961">
      <c r="A2961" s="1" t="str">
        <f t="shared" si="1"/>
        <v>yel-PG</v>
      </c>
      <c r="B2961" s="5" t="s">
        <v>12372</v>
      </c>
      <c r="C2961" s="5" t="s">
        <v>1500</v>
      </c>
      <c r="D2961" s="1" t="s">
        <v>12375</v>
      </c>
      <c r="F2961" s="20" t="str">
        <f>VLOOKUP(C2961,Countries!D:P,13,FALSE)</f>
        <v>-6,147</v>
      </c>
    </row>
    <row r="2962">
      <c r="A2962" s="1" t="str">
        <f t="shared" si="1"/>
        <v>yem-CM</v>
      </c>
      <c r="B2962" s="5" t="s">
        <v>12377</v>
      </c>
      <c r="C2962" s="5" t="s">
        <v>411</v>
      </c>
      <c r="D2962" s="1" t="s">
        <v>12380</v>
      </c>
      <c r="F2962" s="20" t="str">
        <f>VLOOKUP(C2962,Countries!D:P,13,FALSE)</f>
        <v>6,12</v>
      </c>
    </row>
    <row r="2963">
      <c r="A2963" s="1" t="str">
        <f t="shared" si="1"/>
        <v>yes-PG</v>
      </c>
      <c r="B2963" s="5" t="s">
        <v>12382</v>
      </c>
      <c r="C2963" s="5" t="s">
        <v>1500</v>
      </c>
      <c r="D2963" s="1" t="s">
        <v>12385</v>
      </c>
      <c r="F2963" s="20" t="str">
        <f>VLOOKUP(C2963,Countries!D:P,13,FALSE)</f>
        <v>-6,147</v>
      </c>
    </row>
    <row r="2964">
      <c r="A2964" s="1" t="str">
        <f t="shared" si="1"/>
        <v>yey-BW</v>
      </c>
      <c r="B2964" s="5" t="s">
        <v>12386</v>
      </c>
      <c r="C2964" s="5" t="s">
        <v>322</v>
      </c>
      <c r="D2964" s="1" t="s">
        <v>12388</v>
      </c>
      <c r="F2964" s="20" t="str">
        <f>VLOOKUP(C2964,Countries!D:P,13,FALSE)</f>
        <v>-22,24</v>
      </c>
    </row>
    <row r="2965">
      <c r="A2965" s="1" t="str">
        <f t="shared" si="1"/>
        <v>yey-NA</v>
      </c>
      <c r="B2965" s="5" t="s">
        <v>12386</v>
      </c>
      <c r="C2965" s="5" t="s">
        <v>1345</v>
      </c>
      <c r="D2965" s="1" t="s">
        <v>12388</v>
      </c>
      <c r="F2965" s="20" t="str">
        <f>VLOOKUP(C2965,Countries!D:P,13,FALSE)</f>
        <v>-22,17</v>
      </c>
    </row>
    <row r="2966">
      <c r="A2966" s="1" t="str">
        <f t="shared" si="1"/>
        <v>ygd-CM</v>
      </c>
      <c r="B2966" s="5" t="s">
        <v>12389</v>
      </c>
      <c r="C2966" s="5" t="s">
        <v>411</v>
      </c>
      <c r="D2966" s="1" t="s">
        <v>12392</v>
      </c>
      <c r="F2966" s="20" t="str">
        <f>VLOOKUP(C2966,Countries!D:P,13,FALSE)</f>
        <v>6,12</v>
      </c>
    </row>
    <row r="2967">
      <c r="A2967" s="1" t="str">
        <f t="shared" si="1"/>
        <v>ygn-TJ</v>
      </c>
      <c r="B2967" s="5" t="s">
        <v>12393</v>
      </c>
      <c r="C2967" s="5" t="s">
        <v>1878</v>
      </c>
      <c r="D2967" s="1" t="s">
        <v>12396</v>
      </c>
      <c r="F2967" s="20" t="str">
        <f>VLOOKUP(C2967,Countries!D:P,13,FALSE)</f>
        <v>39,71</v>
      </c>
    </row>
    <row r="2968">
      <c r="A2968" s="1" t="str">
        <f t="shared" si="1"/>
        <v>ygr-PG</v>
      </c>
      <c r="B2968" s="5" t="s">
        <v>5816</v>
      </c>
      <c r="C2968" s="5" t="s">
        <v>1500</v>
      </c>
      <c r="D2968" s="1" t="s">
        <v>12398</v>
      </c>
      <c r="F2968" s="20" t="str">
        <f>VLOOKUP(C2968,Countries!D:P,13,FALSE)</f>
        <v>-6,147</v>
      </c>
    </row>
    <row r="2969">
      <c r="A2969" s="1" t="str">
        <f t="shared" si="1"/>
        <v>yi-CN</v>
      </c>
      <c r="B2969" s="5" t="s">
        <v>12399</v>
      </c>
      <c r="C2969" s="5" t="s">
        <v>460</v>
      </c>
      <c r="D2969" s="1" t="s">
        <v>12402</v>
      </c>
      <c r="F2969" s="20" t="str">
        <f>VLOOKUP(C2969,Countries!D:P,13,FALSE)</f>
        <v>35,105</v>
      </c>
    </row>
    <row r="2970">
      <c r="A2970" s="1" t="str">
        <f t="shared" si="1"/>
        <v>yid-AU</v>
      </c>
      <c r="B2970" s="5" t="s">
        <v>12403</v>
      </c>
      <c r="C2970" s="5" t="s">
        <v>179</v>
      </c>
      <c r="D2970" s="1" t="s">
        <v>12406</v>
      </c>
      <c r="F2970" s="20" t="str">
        <f>VLOOKUP(C2970,Countries!D:P,13,FALSE)</f>
        <v>-27,133</v>
      </c>
    </row>
    <row r="2971">
      <c r="A2971" s="1" t="str">
        <f t="shared" si="1"/>
        <v>yil-PG</v>
      </c>
      <c r="B2971" s="5" t="s">
        <v>12407</v>
      </c>
      <c r="C2971" s="5" t="s">
        <v>1500</v>
      </c>
      <c r="D2971" s="1" t="s">
        <v>12410</v>
      </c>
      <c r="F2971" s="20" t="str">
        <f>VLOOKUP(C2971,Countries!D:P,13,FALSE)</f>
        <v>-6,147</v>
      </c>
    </row>
    <row r="2972">
      <c r="A2972" s="1" t="str">
        <f t="shared" si="1"/>
        <v>yim-PG</v>
      </c>
      <c r="B2972" s="5" t="s">
        <v>12412</v>
      </c>
      <c r="C2972" s="5" t="s">
        <v>1500</v>
      </c>
      <c r="D2972" s="1" t="s">
        <v>12415</v>
      </c>
      <c r="F2972" s="20" t="str">
        <f>VLOOKUP(C2972,Countries!D:P,13,FALSE)</f>
        <v>-6,147</v>
      </c>
    </row>
    <row r="2973">
      <c r="A2973" s="1" t="str">
        <f t="shared" si="1"/>
        <v>yin-AU</v>
      </c>
      <c r="B2973" s="5" t="s">
        <v>12417</v>
      </c>
      <c r="C2973" s="5" t="s">
        <v>179</v>
      </c>
      <c r="D2973" s="1" t="s">
        <v>12420</v>
      </c>
      <c r="F2973" s="20" t="str">
        <f>VLOOKUP(C2973,Countries!D:P,13,FALSE)</f>
        <v>-27,133</v>
      </c>
    </row>
    <row r="2974">
      <c r="A2974" s="1" t="str">
        <f t="shared" si="1"/>
        <v>yir-AU</v>
      </c>
      <c r="B2974" s="5" t="s">
        <v>12421</v>
      </c>
      <c r="C2974" s="5" t="s">
        <v>179</v>
      </c>
      <c r="D2974" s="1" t="s">
        <v>12424</v>
      </c>
      <c r="F2974" s="20" t="str">
        <f>VLOOKUP(C2974,Countries!D:P,13,FALSE)</f>
        <v>-27,133</v>
      </c>
    </row>
    <row r="2975">
      <c r="A2975" s="1" t="str">
        <f t="shared" si="1"/>
        <v>yki-US</v>
      </c>
      <c r="B2975" s="5" t="s">
        <v>12425</v>
      </c>
      <c r="C2975" s="5" t="s">
        <v>2017</v>
      </c>
      <c r="D2975" s="1" t="s">
        <v>12428</v>
      </c>
      <c r="F2975" s="20" t="str">
        <f>VLOOKUP(C2975,Countries!D:P,13,FALSE)</f>
        <v>38,-97</v>
      </c>
    </row>
    <row r="2976">
      <c r="A2976" s="1" t="str">
        <f t="shared" si="1"/>
        <v>ykm-CF</v>
      </c>
      <c r="B2976" s="5" t="s">
        <v>12431</v>
      </c>
      <c r="C2976" s="5" t="s">
        <v>435</v>
      </c>
      <c r="D2976" s="1" t="s">
        <v>12434</v>
      </c>
      <c r="F2976" s="20" t="str">
        <f>VLOOKUP(C2976,Countries!D:P,13,FALSE)</f>
        <v>7,21</v>
      </c>
    </row>
    <row r="2977">
      <c r="A2977" s="1" t="str">
        <f t="shared" si="1"/>
        <v>ykn-PH</v>
      </c>
      <c r="B2977" s="5" t="s">
        <v>12435</v>
      </c>
      <c r="C2977" s="5" t="s">
        <v>1524</v>
      </c>
      <c r="D2977" s="1" t="s">
        <v>12438</v>
      </c>
      <c r="F2977" s="20" t="str">
        <f>VLOOKUP(C2977,Countries!D:P,13,FALSE)</f>
        <v>13,122</v>
      </c>
    </row>
    <row r="2978">
      <c r="A2978" s="1" t="str">
        <f t="shared" si="1"/>
        <v>yko-RU</v>
      </c>
      <c r="B2978" s="5" t="s">
        <v>12440</v>
      </c>
      <c r="C2978" s="5" t="s">
        <v>1590</v>
      </c>
      <c r="D2978" s="1" t="s">
        <v>12443</v>
      </c>
      <c r="F2978" s="20" t="str">
        <f>VLOOKUP(C2978,Countries!D:P,13,FALSE)</f>
        <v>60,100</v>
      </c>
    </row>
    <row r="2979">
      <c r="A2979" s="1" t="str">
        <f t="shared" si="1"/>
        <v>ykp-VR</v>
      </c>
      <c r="B2979" s="5" t="s">
        <v>12446</v>
      </c>
      <c r="C2979" s="5" t="s">
        <v>2995</v>
      </c>
      <c r="D2979" s="1" t="s">
        <v>12449</v>
      </c>
      <c r="F2979" s="12" t="str">
        <f>VLOOKUP(C2979,Countries!D:P,13,FALSE)</f>
        <v>#N/A</v>
      </c>
    </row>
    <row r="2980">
      <c r="A2980" s="1" t="str">
        <f t="shared" si="1"/>
        <v>ykp-CO</v>
      </c>
      <c r="B2980" s="5" t="s">
        <v>12446</v>
      </c>
      <c r="C2980" s="5" t="s">
        <v>485</v>
      </c>
      <c r="D2980" s="1" t="s">
        <v>12449</v>
      </c>
      <c r="F2980" s="20" t="str">
        <f>VLOOKUP(C2980,Countries!D:P,13,FALSE)</f>
        <v>4,-72</v>
      </c>
    </row>
    <row r="2981">
      <c r="A2981" s="1" t="str">
        <f t="shared" si="1"/>
        <v>ykt-RU</v>
      </c>
      <c r="B2981" s="5" t="s">
        <v>12450</v>
      </c>
      <c r="C2981" s="5" t="s">
        <v>1590</v>
      </c>
      <c r="D2981" s="1" t="s">
        <v>12452</v>
      </c>
      <c r="F2981" s="20" t="str">
        <f>VLOOKUP(C2981,Countries!D:P,13,FALSE)</f>
        <v>60,100</v>
      </c>
    </row>
    <row r="2982">
      <c r="A2982" s="1" t="str">
        <f t="shared" si="1"/>
        <v>ylb-AU</v>
      </c>
      <c r="B2982" s="5" t="s">
        <v>12453</v>
      </c>
      <c r="C2982" s="5" t="s">
        <v>179</v>
      </c>
      <c r="D2982" s="1" t="s">
        <v>12454</v>
      </c>
      <c r="F2982" s="20" t="str">
        <f>VLOOKUP(C2982,Countries!D:P,13,FALSE)</f>
        <v>-27,133</v>
      </c>
    </row>
    <row r="2983">
      <c r="A2983" s="1" t="str">
        <f t="shared" si="1"/>
        <v>yli-ID</v>
      </c>
      <c r="B2983" s="5" t="s">
        <v>12455</v>
      </c>
      <c r="C2983" s="5" t="s">
        <v>946</v>
      </c>
      <c r="D2983" s="1" t="s">
        <v>12457</v>
      </c>
      <c r="F2983" s="20" t="str">
        <f>VLOOKUP(C2983,Countries!D:P,13,FALSE)</f>
        <v>-5,120</v>
      </c>
    </row>
    <row r="2984">
      <c r="A2984" s="1" t="str">
        <f t="shared" si="1"/>
        <v>ylm-ID</v>
      </c>
      <c r="B2984" s="5" t="s">
        <v>12458</v>
      </c>
      <c r="C2984" s="5" t="s">
        <v>946</v>
      </c>
      <c r="D2984" s="1" t="s">
        <v>12460</v>
      </c>
      <c r="F2984" s="20" t="str">
        <f>VLOOKUP(C2984,Countries!D:P,13,FALSE)</f>
        <v>-5,120</v>
      </c>
    </row>
    <row r="2985">
      <c r="A2985" s="1" t="str">
        <f t="shared" si="1"/>
        <v>ylr-AU</v>
      </c>
      <c r="B2985" s="5" t="s">
        <v>12462</v>
      </c>
      <c r="C2985" s="5" t="s">
        <v>179</v>
      </c>
      <c r="D2985" s="1" t="s">
        <v>12464</v>
      </c>
      <c r="F2985" s="20" t="str">
        <f>VLOOKUP(C2985,Countries!D:P,13,FALSE)</f>
        <v>-27,133</v>
      </c>
    </row>
    <row r="2986">
      <c r="A2986" s="1" t="str">
        <f t="shared" si="1"/>
        <v>ylt-LT</v>
      </c>
      <c r="B2986" s="5" t="s">
        <v>12465</v>
      </c>
      <c r="C2986" s="5" t="s">
        <v>1155</v>
      </c>
      <c r="D2986" s="1" t="s">
        <v>12466</v>
      </c>
      <c r="F2986" s="20" t="str">
        <f>VLOOKUP(C2986,Countries!D:P,13,FALSE)</f>
        <v>56,24</v>
      </c>
    </row>
    <row r="2987">
      <c r="A2987" s="1" t="str">
        <f t="shared" si="1"/>
        <v>ymd-ID</v>
      </c>
      <c r="B2987" s="5" t="s">
        <v>12467</v>
      </c>
      <c r="C2987" s="5" t="s">
        <v>946</v>
      </c>
      <c r="D2987" s="1" t="s">
        <v>12470</v>
      </c>
      <c r="F2987" s="20" t="str">
        <f>VLOOKUP(C2987,Countries!D:P,13,FALSE)</f>
        <v>-5,120</v>
      </c>
    </row>
    <row r="2988">
      <c r="A2988" s="1" t="str">
        <f t="shared" si="1"/>
        <v>ymi-TW</v>
      </c>
      <c r="B2988" s="5" t="s">
        <v>12471</v>
      </c>
      <c r="C2988" s="5" t="s">
        <v>1869</v>
      </c>
      <c r="D2988" s="1" t="s">
        <v>12473</v>
      </c>
      <c r="F2988" s="20" t="str">
        <f>VLOOKUP(C2988,Countries!D:P,13,FALSE)</f>
        <v>23.5,121</v>
      </c>
    </row>
    <row r="2989">
      <c r="A2989" s="1" t="str">
        <f t="shared" si="1"/>
        <v>yms-ET</v>
      </c>
      <c r="B2989" s="5" t="s">
        <v>12475</v>
      </c>
      <c r="C2989" s="5" t="s">
        <v>673</v>
      </c>
      <c r="D2989" s="1" t="s">
        <v>12478</v>
      </c>
      <c r="F2989" s="20" t="str">
        <f>VLOOKUP(C2989,Countries!D:P,13,FALSE)</f>
        <v>8,38</v>
      </c>
    </row>
    <row r="2990">
      <c r="A2990" s="1" t="str">
        <f t="shared" si="1"/>
        <v>yna-RU</v>
      </c>
      <c r="B2990" s="5" t="s">
        <v>12480</v>
      </c>
      <c r="C2990" s="5" t="s">
        <v>1590</v>
      </c>
      <c r="D2990" s="1" t="s">
        <v>12483</v>
      </c>
      <c r="F2990" s="20" t="str">
        <f>VLOOKUP(C2990,Countries!D:P,13,FALSE)</f>
        <v>60,100</v>
      </c>
    </row>
    <row r="2991">
      <c r="A2991" s="1" t="str">
        <f t="shared" si="1"/>
        <v>yng-AU</v>
      </c>
      <c r="B2991" s="5" t="s">
        <v>12485</v>
      </c>
      <c r="C2991" s="5" t="s">
        <v>179</v>
      </c>
      <c r="D2991" s="1" t="s">
        <v>12488</v>
      </c>
      <c r="F2991" s="20" t="str">
        <f>VLOOKUP(C2991,Countries!D:P,13,FALSE)</f>
        <v>-27,133</v>
      </c>
    </row>
    <row r="2992">
      <c r="A2992" s="1" t="str">
        <f t="shared" si="1"/>
        <v>ynk-AU</v>
      </c>
      <c r="B2992" s="5" t="s">
        <v>12481</v>
      </c>
      <c r="C2992" s="5" t="s">
        <v>179</v>
      </c>
      <c r="D2992" s="1" t="s">
        <v>12491</v>
      </c>
      <c r="F2992" s="20" t="str">
        <f>VLOOKUP(C2992,Countries!D:P,13,FALSE)</f>
        <v>-27,133</v>
      </c>
    </row>
    <row r="2993">
      <c r="A2993" s="1" t="str">
        <f t="shared" si="1"/>
        <v>ynm-BR</v>
      </c>
      <c r="B2993" s="5" t="s">
        <v>12492</v>
      </c>
      <c r="C2993" s="5" t="s">
        <v>342</v>
      </c>
      <c r="D2993" s="1" t="s">
        <v>12495</v>
      </c>
      <c r="F2993" s="20" t="str">
        <f>VLOOKUP(C2993,Countries!D:P,13,FALSE)</f>
        <v>-10,-55</v>
      </c>
    </row>
    <row r="2994">
      <c r="A2994" s="1" t="str">
        <f t="shared" si="1"/>
        <v>yns-CD</v>
      </c>
      <c r="B2994" s="5" t="s">
        <v>12497</v>
      </c>
      <c r="C2994" s="5" t="s">
        <v>511</v>
      </c>
      <c r="D2994" s="1" t="s">
        <v>12499</v>
      </c>
      <c r="F2994" s="20" t="str">
        <f>VLOOKUP(C2994,Countries!D:P,13,FALSE)</f>
        <v>0,25</v>
      </c>
    </row>
    <row r="2995">
      <c r="A2995" s="1" t="str">
        <f t="shared" si="1"/>
        <v>yny-AU</v>
      </c>
      <c r="B2995" s="5" t="s">
        <v>12501</v>
      </c>
      <c r="C2995" s="5" t="s">
        <v>179</v>
      </c>
      <c r="D2995" s="1" t="s">
        <v>12504</v>
      </c>
      <c r="F2995" s="20" t="str">
        <f>VLOOKUP(C2995,Countries!D:P,13,FALSE)</f>
        <v>-27,133</v>
      </c>
    </row>
    <row r="2996">
      <c r="A2996" s="1" t="str">
        <f t="shared" si="1"/>
        <v>yok-US</v>
      </c>
      <c r="B2996" s="5" t="s">
        <v>12053</v>
      </c>
      <c r="C2996" s="5" t="s">
        <v>2017</v>
      </c>
      <c r="D2996" s="1" t="s">
        <v>12505</v>
      </c>
      <c r="F2996" s="20" t="str">
        <f>VLOOKUP(C2996,Countries!D:P,13,FALSE)</f>
        <v>38,-97</v>
      </c>
    </row>
    <row r="2997">
      <c r="A2997" s="1" t="str">
        <f t="shared" si="1"/>
        <v>yor-NG</v>
      </c>
      <c r="B2997" s="5" t="s">
        <v>12506</v>
      </c>
      <c r="C2997" s="5" t="s">
        <v>1408</v>
      </c>
      <c r="D2997" s="1" t="s">
        <v>12508</v>
      </c>
      <c r="F2997" s="20" t="str">
        <f>VLOOKUP(C2997,Countries!D:P,13,FALSE)</f>
        <v>10,8</v>
      </c>
    </row>
    <row r="2998">
      <c r="A2998" s="1" t="str">
        <f t="shared" si="1"/>
        <v>yor-BJ</v>
      </c>
      <c r="B2998" s="5" t="s">
        <v>12506</v>
      </c>
      <c r="C2998" s="5" t="s">
        <v>269</v>
      </c>
      <c r="D2998" s="1" t="s">
        <v>12508</v>
      </c>
      <c r="F2998" s="20" t="str">
        <f>VLOOKUP(C2998,Countries!D:P,13,FALSE)</f>
        <v>9.5,2.25</v>
      </c>
    </row>
    <row r="2999">
      <c r="A2999" s="1" t="str">
        <f t="shared" si="1"/>
        <v>ypk-US</v>
      </c>
      <c r="B2999" s="5" t="s">
        <v>12509</v>
      </c>
      <c r="C2999" s="5" t="s">
        <v>2017</v>
      </c>
      <c r="D2999" s="1" t="s">
        <v>12510</v>
      </c>
      <c r="F2999" s="20" t="str">
        <f>VLOOKUP(C2999,Countries!D:P,13,FALSE)</f>
        <v>38,-97</v>
      </c>
    </row>
    <row r="3000">
      <c r="A3000" s="1" t="str">
        <f t="shared" si="1"/>
        <v>yqy-ID</v>
      </c>
      <c r="B3000" s="5" t="s">
        <v>12511</v>
      </c>
      <c r="C3000" s="5" t="s">
        <v>946</v>
      </c>
      <c r="D3000" s="1" t="s">
        <v>12513</v>
      </c>
      <c r="F3000" s="20" t="str">
        <f>VLOOKUP(C3000,Countries!D:P,13,FALSE)</f>
        <v>-5,120</v>
      </c>
    </row>
    <row r="3001">
      <c r="A3001" s="1" t="str">
        <f t="shared" si="1"/>
        <v>yrc-BO</v>
      </c>
      <c r="B3001" s="5" t="s">
        <v>12514</v>
      </c>
      <c r="C3001" s="5" t="s">
        <v>299</v>
      </c>
      <c r="D3001" s="1" t="s">
        <v>12517</v>
      </c>
      <c r="F3001" s="20" t="str">
        <f>VLOOKUP(C3001,Countries!D:P,13,FALSE)</f>
        <v>-17,-65</v>
      </c>
    </row>
    <row r="3002">
      <c r="A3002" s="1" t="str">
        <f t="shared" si="1"/>
        <v>yrm-CO</v>
      </c>
      <c r="B3002" s="5" t="s">
        <v>12519</v>
      </c>
      <c r="C3002" s="5" t="s">
        <v>485</v>
      </c>
      <c r="D3002" s="1" t="s">
        <v>12521</v>
      </c>
      <c r="F3002" s="20" t="str">
        <f>VLOOKUP(C3002,Countries!D:P,13,FALSE)</f>
        <v>4,-72</v>
      </c>
    </row>
    <row r="3003">
      <c r="A3003" s="1" t="str">
        <f t="shared" si="1"/>
        <v>yrr-VR</v>
      </c>
      <c r="B3003" s="5" t="s">
        <v>12522</v>
      </c>
      <c r="C3003" s="5" t="s">
        <v>2995</v>
      </c>
      <c r="D3003" s="1" t="s">
        <v>12525</v>
      </c>
      <c r="F3003" s="12" t="str">
        <f>VLOOKUP(C3003,Countries!D:P,13,FALSE)</f>
        <v>#N/A</v>
      </c>
    </row>
    <row r="3004">
      <c r="A3004" s="1" t="str">
        <f t="shared" si="1"/>
        <v>yrt-CO</v>
      </c>
      <c r="B3004" s="5" t="s">
        <v>12527</v>
      </c>
      <c r="C3004" s="5" t="s">
        <v>485</v>
      </c>
      <c r="D3004" s="1" t="s">
        <v>12530</v>
      </c>
      <c r="F3004" s="20" t="str">
        <f>VLOOKUP(C3004,Countries!D:P,13,FALSE)</f>
        <v>4,-72</v>
      </c>
    </row>
    <row r="3005">
      <c r="A3005" s="1" t="str">
        <f t="shared" si="1"/>
        <v>ysi-RU</v>
      </c>
      <c r="B3005" s="5" t="s">
        <v>12531</v>
      </c>
      <c r="C3005" s="5" t="s">
        <v>1590</v>
      </c>
      <c r="D3005" s="1" t="s">
        <v>12534</v>
      </c>
      <c r="F3005" s="20" t="str">
        <f>VLOOKUP(C3005,Countries!D:P,13,FALSE)</f>
        <v>60,100</v>
      </c>
    </row>
    <row r="3006">
      <c r="A3006" s="1" t="str">
        <f t="shared" si="1"/>
        <v>ysl-US</v>
      </c>
      <c r="B3006" s="5" t="s">
        <v>12536</v>
      </c>
      <c r="C3006" s="5" t="s">
        <v>2017</v>
      </c>
      <c r="D3006" s="1" t="s">
        <v>12538</v>
      </c>
      <c r="F3006" s="20" t="str">
        <f>VLOOKUP(C3006,Countries!D:P,13,FALSE)</f>
        <v>38,-97</v>
      </c>
    </row>
    <row r="3007">
      <c r="A3007" s="1" t="str">
        <f t="shared" si="1"/>
        <v>yta-RU</v>
      </c>
      <c r="B3007" s="5" t="s">
        <v>12539</v>
      </c>
      <c r="C3007" s="5" t="s">
        <v>1590</v>
      </c>
      <c r="D3007" s="1" t="s">
        <v>12540</v>
      </c>
      <c r="F3007" s="20" t="str">
        <f>VLOOKUP(C3007,Countries!D:P,13,FALSE)</f>
        <v>60,100</v>
      </c>
    </row>
    <row r="3008">
      <c r="A3008" s="1" t="str">
        <f t="shared" si="1"/>
        <v>ytu-RU</v>
      </c>
      <c r="B3008" s="5" t="s">
        <v>12541</v>
      </c>
      <c r="C3008" s="5" t="s">
        <v>1590</v>
      </c>
      <c r="D3008" s="1" t="s">
        <v>12544</v>
      </c>
      <c r="F3008" s="20" t="str">
        <f>VLOOKUP(C3008,Countries!D:P,13,FALSE)</f>
        <v>60,100</v>
      </c>
    </row>
    <row r="3009">
      <c r="A3009" s="1" t="str">
        <f t="shared" si="1"/>
        <v>yuc-US</v>
      </c>
      <c r="B3009" s="5" t="s">
        <v>12545</v>
      </c>
      <c r="C3009" s="5" t="s">
        <v>2017</v>
      </c>
      <c r="D3009" s="1" t="s">
        <v>12547</v>
      </c>
      <c r="F3009" s="20" t="str">
        <f>VLOOKUP(C3009,Countries!D:P,13,FALSE)</f>
        <v>38,-97</v>
      </c>
    </row>
    <row r="3010">
      <c r="A3010" s="1" t="str">
        <f t="shared" si="1"/>
        <v>yug-RU</v>
      </c>
      <c r="B3010" s="5" t="s">
        <v>12548</v>
      </c>
      <c r="C3010" s="5" t="s">
        <v>1590</v>
      </c>
      <c r="D3010" s="1" t="s">
        <v>12551</v>
      </c>
      <c r="F3010" s="20" t="str">
        <f>VLOOKUP(C3010,Countries!D:P,13,FALSE)</f>
        <v>60,100</v>
      </c>
    </row>
    <row r="3011">
      <c r="A3011" s="1" t="str">
        <f t="shared" si="1"/>
        <v>yuk-AU</v>
      </c>
      <c r="B3011" s="5" t="s">
        <v>12426</v>
      </c>
      <c r="C3011" s="5" t="s">
        <v>179</v>
      </c>
      <c r="D3011" s="1" t="s">
        <v>12554</v>
      </c>
      <c r="F3011" s="20" t="str">
        <f>VLOOKUP(C3011,Countries!D:P,13,FALSE)</f>
        <v>-27,133</v>
      </c>
    </row>
    <row r="3012">
      <c r="A3012" s="1" t="str">
        <f t="shared" si="1"/>
        <v>yul-SD</v>
      </c>
      <c r="B3012" s="5" t="s">
        <v>3313</v>
      </c>
      <c r="C3012" s="5" t="s">
        <v>1818</v>
      </c>
      <c r="D3012" s="1" t="s">
        <v>12555</v>
      </c>
      <c r="F3012" s="20" t="str">
        <f>VLOOKUP(C3012,Countries!D:P,13,FALSE)</f>
        <v>15,30</v>
      </c>
    </row>
    <row r="3013">
      <c r="A3013" s="1" t="str">
        <f t="shared" si="1"/>
        <v>yun-US</v>
      </c>
      <c r="B3013" s="5" t="s">
        <v>12556</v>
      </c>
      <c r="C3013" s="5" t="s">
        <v>2017</v>
      </c>
      <c r="D3013" s="1" t="s">
        <v>12557</v>
      </c>
      <c r="F3013" s="20" t="str">
        <f>VLOOKUP(C3013,Countries!D:P,13,FALSE)</f>
        <v>38,-97</v>
      </c>
    </row>
    <row r="3014">
      <c r="A3014" s="1" t="str">
        <f t="shared" si="1"/>
        <v>yur-US</v>
      </c>
      <c r="B3014" s="5" t="s">
        <v>12558</v>
      </c>
      <c r="C3014" s="5" t="s">
        <v>2017</v>
      </c>
      <c r="D3014" s="1" t="s">
        <v>12560</v>
      </c>
      <c r="F3014" s="20" t="str">
        <f>VLOOKUP(C3014,Countries!D:P,13,FALSE)</f>
        <v>38,-97</v>
      </c>
    </row>
    <row r="3015">
      <c r="A3015" s="1" t="str">
        <f t="shared" si="1"/>
        <v>yus-RU</v>
      </c>
      <c r="B3015" s="5" t="s">
        <v>12562</v>
      </c>
      <c r="C3015" s="5" t="s">
        <v>1590</v>
      </c>
      <c r="D3015" s="1" t="s">
        <v>12563</v>
      </c>
      <c r="F3015" s="20" t="str">
        <f>VLOOKUP(C3015,Countries!D:P,13,FALSE)</f>
        <v>60,100</v>
      </c>
    </row>
    <row r="3016">
      <c r="A3016" s="1" t="str">
        <f t="shared" si="1"/>
        <v>yuw-AU</v>
      </c>
      <c r="B3016" s="5" t="s">
        <v>12564</v>
      </c>
      <c r="C3016" s="5" t="s">
        <v>179</v>
      </c>
      <c r="D3016" s="1" t="s">
        <v>12565</v>
      </c>
      <c r="F3016" s="20" t="str">
        <f>VLOOKUP(C3016,Countries!D:P,13,FALSE)</f>
        <v>-27,133</v>
      </c>
    </row>
    <row r="3017">
      <c r="A3017" s="1" t="str">
        <f t="shared" si="1"/>
        <v>ywl-US</v>
      </c>
      <c r="B3017" s="5" t="s">
        <v>12566</v>
      </c>
      <c r="C3017" s="5" t="s">
        <v>2017</v>
      </c>
      <c r="D3017" s="1" t="s">
        <v>12567</v>
      </c>
      <c r="F3017" s="20" t="str">
        <f>VLOOKUP(C3017,Countries!D:P,13,FALSE)</f>
        <v>38,-97</v>
      </c>
    </row>
    <row r="3018">
      <c r="A3018" s="1" t="str">
        <f t="shared" si="1"/>
        <v>ywr-AU</v>
      </c>
      <c r="B3018" s="5" t="s">
        <v>12569</v>
      </c>
      <c r="C3018" s="5" t="s">
        <v>179</v>
      </c>
      <c r="D3018" s="1" t="s">
        <v>12571</v>
      </c>
      <c r="F3018" s="20" t="str">
        <f>VLOOKUP(C3018,Countries!D:P,13,FALSE)</f>
        <v>-27,133</v>
      </c>
    </row>
    <row r="3019">
      <c r="A3019" s="1" t="str">
        <f t="shared" si="1"/>
        <v>yyg-AU</v>
      </c>
      <c r="B3019" s="5" t="s">
        <v>12572</v>
      </c>
      <c r="C3019" s="5" t="s">
        <v>179</v>
      </c>
      <c r="D3019" s="1" t="s">
        <v>12574</v>
      </c>
      <c r="F3019" s="20" t="str">
        <f>VLOOKUP(C3019,Countries!D:P,13,FALSE)</f>
        <v>-27,133</v>
      </c>
    </row>
    <row r="3020">
      <c r="A3020" s="1" t="str">
        <f t="shared" si="1"/>
        <v>yyo-AU</v>
      </c>
      <c r="B3020" s="5" t="s">
        <v>12575</v>
      </c>
      <c r="C3020" s="5" t="s">
        <v>179</v>
      </c>
      <c r="D3020" s="1" t="s">
        <v>12577</v>
      </c>
      <c r="F3020" s="20" t="str">
        <f>VLOOKUP(C3020,Countries!D:P,13,FALSE)</f>
        <v>-27,133</v>
      </c>
    </row>
    <row r="3021">
      <c r="A3021" s="1" t="str">
        <f t="shared" si="1"/>
        <v>yzv-RU</v>
      </c>
      <c r="B3021" s="5" t="s">
        <v>12578</v>
      </c>
      <c r="C3021" s="5" t="s">
        <v>1590</v>
      </c>
      <c r="D3021" s="1" t="s">
        <v>12579</v>
      </c>
      <c r="F3021" s="20" t="str">
        <f>VLOOKUP(C3021,Countries!D:P,13,FALSE)</f>
        <v>60,100</v>
      </c>
    </row>
    <row r="3022">
      <c r="A3022" s="1" t="str">
        <f t="shared" si="1"/>
        <v>zag-SD</v>
      </c>
      <c r="B3022" s="5" t="s">
        <v>12580</v>
      </c>
      <c r="C3022" s="5" t="s">
        <v>1818</v>
      </c>
      <c r="D3022" s="1" t="s">
        <v>12582</v>
      </c>
      <c r="F3022" s="20" t="str">
        <f>VLOOKUP(C3022,Countries!D:P,13,FALSE)</f>
        <v>15,30</v>
      </c>
    </row>
    <row r="3023">
      <c r="A3023" s="1" t="str">
        <f t="shared" si="1"/>
        <v>zag-TD</v>
      </c>
      <c r="B3023" s="5" t="s">
        <v>12580</v>
      </c>
      <c r="C3023" s="5" t="s">
        <v>443</v>
      </c>
      <c r="D3023" s="1" t="s">
        <v>12582</v>
      </c>
      <c r="F3023" s="20" t="str">
        <f>VLOOKUP(C3023,Countries!D:P,13,FALSE)</f>
        <v>15,19</v>
      </c>
    </row>
    <row r="3024">
      <c r="A3024" s="1" t="str">
        <f t="shared" si="1"/>
        <v>zai-MX</v>
      </c>
      <c r="B3024" s="5" t="s">
        <v>12584</v>
      </c>
      <c r="C3024" s="5" t="s">
        <v>1264</v>
      </c>
      <c r="D3024" s="1" t="s">
        <v>12586</v>
      </c>
      <c r="F3024" s="20" t="str">
        <f>VLOOKUP(C3024,Countries!D:P,13,FALSE)</f>
        <v>23,-102</v>
      </c>
    </row>
    <row r="3025">
      <c r="A3025" s="1" t="str">
        <f t="shared" si="1"/>
        <v>zaj-MX</v>
      </c>
      <c r="B3025" s="5" t="s">
        <v>12587</v>
      </c>
      <c r="C3025" s="5" t="s">
        <v>1264</v>
      </c>
      <c r="D3025" s="1" t="s">
        <v>12590</v>
      </c>
      <c r="F3025" s="20" t="str">
        <f>VLOOKUP(C3025,Countries!D:P,13,FALSE)</f>
        <v>23,-102</v>
      </c>
    </row>
    <row r="3026">
      <c r="A3026" s="1" t="str">
        <f t="shared" si="1"/>
        <v>zam-MX</v>
      </c>
      <c r="B3026" s="5" t="s">
        <v>12591</v>
      </c>
      <c r="C3026" s="5" t="s">
        <v>1264</v>
      </c>
      <c r="D3026" s="1" t="s">
        <v>12594</v>
      </c>
      <c r="F3026" s="20" t="str">
        <f>VLOOKUP(C3026,Countries!D:P,13,FALSE)</f>
        <v>23,-102</v>
      </c>
    </row>
    <row r="3027">
      <c r="A3027" s="1" t="str">
        <f t="shared" si="1"/>
        <v>zan-SD</v>
      </c>
      <c r="B3027" s="5" t="s">
        <v>12595</v>
      </c>
      <c r="C3027" s="5" t="s">
        <v>1818</v>
      </c>
      <c r="D3027" s="1" t="s">
        <v>12598</v>
      </c>
      <c r="F3027" s="20" t="str">
        <f>VLOOKUP(C3027,Countries!D:P,13,FALSE)</f>
        <v>15,30</v>
      </c>
    </row>
    <row r="3028">
      <c r="A3028" s="1" t="str">
        <f t="shared" si="1"/>
        <v>zan-CF</v>
      </c>
      <c r="B3028" s="5" t="s">
        <v>12595</v>
      </c>
      <c r="C3028" s="5" t="s">
        <v>435</v>
      </c>
      <c r="D3028" s="1" t="s">
        <v>12598</v>
      </c>
      <c r="F3028" s="20" t="str">
        <f>VLOOKUP(C3028,Countries!D:P,13,FALSE)</f>
        <v>7,21</v>
      </c>
    </row>
    <row r="3029">
      <c r="A3029" s="1" t="str">
        <f t="shared" si="1"/>
        <v>zan-CD</v>
      </c>
      <c r="B3029" s="5" t="s">
        <v>12595</v>
      </c>
      <c r="C3029" s="5" t="s">
        <v>511</v>
      </c>
      <c r="D3029" s="1" t="s">
        <v>12598</v>
      </c>
      <c r="F3029" s="20" t="str">
        <f>VLOOKUP(C3029,Countries!D:P,13,FALSE)</f>
        <v>0,25</v>
      </c>
    </row>
    <row r="3030">
      <c r="A3030" s="1" t="str">
        <f t="shared" si="1"/>
        <v>zap-MX</v>
      </c>
      <c r="B3030" s="5" t="s">
        <v>12600</v>
      </c>
      <c r="C3030" s="5" t="s">
        <v>1264</v>
      </c>
      <c r="D3030" s="1" t="s">
        <v>12603</v>
      </c>
      <c r="F3030" s="20" t="str">
        <f>VLOOKUP(C3030,Countries!D:P,13,FALSE)</f>
        <v>23,-102</v>
      </c>
    </row>
    <row r="3031">
      <c r="A3031" s="1" t="str">
        <f t="shared" si="1"/>
        <v>zaq-MX</v>
      </c>
      <c r="B3031" s="5" t="s">
        <v>12604</v>
      </c>
      <c r="C3031" s="5" t="s">
        <v>1264</v>
      </c>
      <c r="D3031" s="1" t="s">
        <v>12607</v>
      </c>
      <c r="F3031" s="20" t="str">
        <f>VLOOKUP(C3031,Countries!D:P,13,FALSE)</f>
        <v>23,-102</v>
      </c>
    </row>
    <row r="3032">
      <c r="A3032" s="1" t="str">
        <f t="shared" si="1"/>
        <v>zar-NE</v>
      </c>
      <c r="B3032" s="5" t="s">
        <v>12608</v>
      </c>
      <c r="C3032" s="5" t="s">
        <v>1400</v>
      </c>
      <c r="D3032" s="1" t="s">
        <v>12611</v>
      </c>
      <c r="F3032" s="20" t="str">
        <f>VLOOKUP(C3032,Countries!D:P,13,FALSE)</f>
        <v>16,8</v>
      </c>
    </row>
    <row r="3033">
      <c r="A3033" s="1" t="str">
        <f t="shared" si="1"/>
        <v>zay-ET</v>
      </c>
      <c r="B3033" s="5" t="s">
        <v>12613</v>
      </c>
      <c r="C3033" s="5" t="s">
        <v>673</v>
      </c>
      <c r="D3033" s="1" t="s">
        <v>12615</v>
      </c>
      <c r="F3033" s="20" t="str">
        <f>VLOOKUP(C3033,Countries!D:P,13,FALSE)</f>
        <v>8,38</v>
      </c>
    </row>
    <row r="3034">
      <c r="A3034" s="1" t="str">
        <f t="shared" si="1"/>
        <v>zaz-TR</v>
      </c>
      <c r="B3034" s="5" t="s">
        <v>12617</v>
      </c>
      <c r="C3034" s="5" t="s">
        <v>1950</v>
      </c>
      <c r="D3034" s="1" t="s">
        <v>12620</v>
      </c>
      <c r="F3034" s="20" t="str">
        <f>VLOOKUP(C3034,Countries!D:P,13,FALSE)</f>
        <v>39,35</v>
      </c>
    </row>
    <row r="3035">
      <c r="A3035" s="1" t="str">
        <f t="shared" si="1"/>
        <v>zch-MX</v>
      </c>
      <c r="B3035" s="5" t="s">
        <v>12622</v>
      </c>
      <c r="C3035" s="5" t="s">
        <v>1264</v>
      </c>
      <c r="D3035" s="1" t="s">
        <v>12625</v>
      </c>
      <c r="F3035" s="20" t="str">
        <f>VLOOKUP(C3035,Countries!D:P,13,FALSE)</f>
        <v>23,-102</v>
      </c>
    </row>
    <row r="3036">
      <c r="A3036" s="1" t="str">
        <f t="shared" si="1"/>
        <v>zen-MR</v>
      </c>
      <c r="B3036" s="5" t="s">
        <v>12626</v>
      </c>
      <c r="C3036" s="5" t="s">
        <v>1240</v>
      </c>
      <c r="D3036" s="1" t="s">
        <v>12628</v>
      </c>
      <c r="F3036" s="20" t="str">
        <f>VLOOKUP(C3036,Countries!D:P,13,FALSE)</f>
        <v>20,-12</v>
      </c>
    </row>
    <row r="3037">
      <c r="A3037" s="1" t="str">
        <f t="shared" si="1"/>
        <v>zfl-MX</v>
      </c>
      <c r="B3037" s="5" t="s">
        <v>12630</v>
      </c>
      <c r="C3037" s="5" t="s">
        <v>1264</v>
      </c>
      <c r="D3037" s="1" t="s">
        <v>12633</v>
      </c>
      <c r="F3037" s="20" t="str">
        <f>VLOOKUP(C3037,Countries!D:P,13,FALSE)</f>
        <v>23,-102</v>
      </c>
    </row>
    <row r="3038">
      <c r="A3038" s="1" t="str">
        <f t="shared" si="1"/>
        <v>zha-IN</v>
      </c>
      <c r="B3038" s="5" t="s">
        <v>12635</v>
      </c>
      <c r="C3038" s="5" t="s">
        <v>938</v>
      </c>
      <c r="D3038" s="1" t="s">
        <v>12638</v>
      </c>
      <c r="F3038" s="20" t="str">
        <f>VLOOKUP(C3038,Countries!D:P,13,FALSE)</f>
        <v>20,77</v>
      </c>
    </row>
    <row r="3039">
      <c r="A3039" s="1" t="str">
        <f t="shared" si="1"/>
        <v>zhn-CN</v>
      </c>
      <c r="B3039" s="5" t="s">
        <v>12639</v>
      </c>
      <c r="C3039" s="5" t="s">
        <v>460</v>
      </c>
      <c r="D3039" s="1" t="s">
        <v>12642</v>
      </c>
      <c r="F3039" s="20" t="str">
        <f>VLOOKUP(C3039,Countries!D:P,13,FALSE)</f>
        <v>35,105</v>
      </c>
    </row>
    <row r="3040">
      <c r="A3040" s="1" t="str">
        <f t="shared" si="1"/>
        <v>zim-PG</v>
      </c>
      <c r="B3040" s="5" t="s">
        <v>12643</v>
      </c>
      <c r="C3040" s="5" t="s">
        <v>1500</v>
      </c>
      <c r="D3040" s="1" t="s">
        <v>12646</v>
      </c>
      <c r="F3040" s="20" t="str">
        <f>VLOOKUP(C3040,Countries!D:P,13,FALSE)</f>
        <v>-6,147</v>
      </c>
    </row>
    <row r="3041">
      <c r="A3041" s="1" t="str">
        <f t="shared" si="1"/>
        <v>zno-ZA</v>
      </c>
      <c r="B3041" s="5" t="s">
        <v>12647</v>
      </c>
      <c r="C3041" s="5" t="s">
        <v>1775</v>
      </c>
      <c r="D3041" s="1" t="s">
        <v>12650</v>
      </c>
      <c r="F3041" s="20" t="str">
        <f>VLOOKUP(C3041,Countries!D:P,13,FALSE)</f>
        <v>-29,24</v>
      </c>
    </row>
    <row r="3042">
      <c r="A3042" s="1" t="str">
        <f t="shared" si="1"/>
        <v>zpi-MX</v>
      </c>
      <c r="B3042" s="5" t="s">
        <v>12605</v>
      </c>
      <c r="C3042" s="5" t="s">
        <v>1264</v>
      </c>
      <c r="D3042" s="1" t="s">
        <v>12653</v>
      </c>
      <c r="F3042" s="20" t="str">
        <f>VLOOKUP(C3042,Countries!D:P,13,FALSE)</f>
        <v>23,-102</v>
      </c>
    </row>
    <row r="3043">
      <c r="A3043" s="1" t="str">
        <f t="shared" si="1"/>
        <v>zpr-PE</v>
      </c>
      <c r="B3043" s="5" t="s">
        <v>12654</v>
      </c>
      <c r="C3043" s="5" t="s">
        <v>1516</v>
      </c>
      <c r="D3043" s="1" t="s">
        <v>12657</v>
      </c>
      <c r="F3043" s="20" t="str">
        <f>VLOOKUP(C3043,Countries!D:P,13,FALSE)</f>
        <v>-10,-76</v>
      </c>
    </row>
    <row r="3044">
      <c r="A3044" s="1" t="str">
        <f t="shared" si="1"/>
        <v>zpr-EC</v>
      </c>
      <c r="B3044" s="5" t="s">
        <v>12654</v>
      </c>
      <c r="C3044" s="5" t="s">
        <v>613</v>
      </c>
      <c r="D3044" s="1" t="s">
        <v>12657</v>
      </c>
      <c r="F3044" s="20" t="str">
        <f>VLOOKUP(C3044,Countries!D:P,13,FALSE)</f>
        <v>-2,-77.5</v>
      </c>
    </row>
    <row r="3045">
      <c r="A3045" s="1" t="str">
        <f t="shared" si="1"/>
        <v>zqc-MX</v>
      </c>
      <c r="B3045" s="5" t="s">
        <v>12660</v>
      </c>
      <c r="C3045" s="5" t="s">
        <v>1264</v>
      </c>
      <c r="D3045" s="1" t="s">
        <v>12663</v>
      </c>
      <c r="F3045" s="20" t="str">
        <f>VLOOKUP(C3045,Countries!D:P,13,FALSE)</f>
        <v>23,-102</v>
      </c>
    </row>
    <row r="3046">
      <c r="A3046" s="1" t="str">
        <f t="shared" si="1"/>
        <v>zqo-MX</v>
      </c>
      <c r="B3046" s="5" t="s">
        <v>12664</v>
      </c>
      <c r="C3046" s="5" t="s">
        <v>1264</v>
      </c>
      <c r="D3046" s="1" t="s">
        <v>12665</v>
      </c>
      <c r="F3046" s="20" t="str">
        <f>VLOOKUP(C3046,Countries!D:P,13,FALSE)</f>
        <v>23,-102</v>
      </c>
    </row>
    <row r="3047">
      <c r="A3047" s="1" t="str">
        <f t="shared" si="1"/>
        <v>zqr-MX</v>
      </c>
      <c r="B3047" s="5" t="s">
        <v>12666</v>
      </c>
      <c r="C3047" s="5" t="s">
        <v>1264</v>
      </c>
      <c r="D3047" s="1" t="s">
        <v>12669</v>
      </c>
      <c r="F3047" s="20" t="str">
        <f>VLOOKUP(C3047,Countries!D:P,13,FALSE)</f>
        <v>23,-102</v>
      </c>
    </row>
    <row r="3048">
      <c r="A3048" s="1" t="str">
        <f t="shared" si="1"/>
        <v>zqs-MX</v>
      </c>
      <c r="B3048" s="5" t="s">
        <v>12670</v>
      </c>
      <c r="C3048" s="5" t="s">
        <v>1264</v>
      </c>
      <c r="D3048" s="1" t="s">
        <v>12673</v>
      </c>
      <c r="F3048" s="20" t="str">
        <f>VLOOKUP(C3048,Countries!D:P,13,FALSE)</f>
        <v>23,-102</v>
      </c>
    </row>
    <row r="3049">
      <c r="A3049" s="1" t="str">
        <f t="shared" si="1"/>
        <v>zso-ZA</v>
      </c>
      <c r="B3049" s="5" t="s">
        <v>12674</v>
      </c>
      <c r="C3049" s="5" t="s">
        <v>1775</v>
      </c>
      <c r="D3049" s="1" t="s">
        <v>12675</v>
      </c>
      <c r="F3049" s="20" t="str">
        <f>VLOOKUP(C3049,Countries!D:P,13,FALSE)</f>
        <v>-29,24</v>
      </c>
    </row>
    <row r="3050">
      <c r="A3050" s="1" t="str">
        <f t="shared" si="1"/>
        <v>zsq-MX</v>
      </c>
      <c r="B3050" s="5" t="s">
        <v>12676</v>
      </c>
      <c r="C3050" s="5" t="s">
        <v>1264</v>
      </c>
      <c r="D3050" s="1" t="s">
        <v>12679</v>
      </c>
      <c r="F3050" s="20" t="str">
        <f>VLOOKUP(C3050,Countries!D:P,13,FALSE)</f>
        <v>23,-102</v>
      </c>
    </row>
    <row r="3051">
      <c r="A3051" s="1" t="str">
        <f t="shared" si="1"/>
        <v>zte-MX</v>
      </c>
      <c r="B3051" s="5" t="s">
        <v>12680</v>
      </c>
      <c r="C3051" s="5" t="s">
        <v>1264</v>
      </c>
      <c r="D3051" s="1" t="s">
        <v>12683</v>
      </c>
      <c r="F3051" s="20" t="str">
        <f>VLOOKUP(C3051,Countries!D:P,13,FALSE)</f>
        <v>23,-102</v>
      </c>
    </row>
    <row r="3052">
      <c r="A3052" s="1" t="str">
        <f t="shared" si="1"/>
        <v>zul-ZA</v>
      </c>
      <c r="B3052" s="5" t="s">
        <v>12648</v>
      </c>
      <c r="C3052" s="5" t="s">
        <v>1775</v>
      </c>
      <c r="D3052" s="1" t="s">
        <v>12684</v>
      </c>
      <c r="F3052" s="20" t="str">
        <f>VLOOKUP(C3052,Countries!D:P,13,FALSE)</f>
        <v>-29,24</v>
      </c>
    </row>
    <row r="3053">
      <c r="A3053" s="1" t="str">
        <f t="shared" si="1"/>
        <v>zun-US</v>
      </c>
      <c r="B3053" s="5" t="s">
        <v>12685</v>
      </c>
      <c r="C3053" s="5" t="s">
        <v>2017</v>
      </c>
      <c r="D3053" s="1" t="s">
        <v>12687</v>
      </c>
      <c r="F3053" s="20" t="str">
        <f>VLOOKUP(C3053,Countries!D:P,13,FALSE)</f>
        <v>38,-97</v>
      </c>
    </row>
    <row r="3054">
      <c r="A3054" s="1" t="str">
        <f t="shared" si="1"/>
        <v>zya-MX</v>
      </c>
      <c r="B3054" s="5" t="s">
        <v>12688</v>
      </c>
      <c r="C3054" s="5" t="s">
        <v>1264</v>
      </c>
      <c r="D3054" s="1" t="s">
        <v>12691</v>
      </c>
      <c r="F3054" s="20" t="str">
        <f>VLOOKUP(C3054,Countries!D:P,13,FALSE)</f>
        <v>23,-102</v>
      </c>
    </row>
    <row r="3055">
      <c r="A3055" s="1" t="str">
        <f t="shared" si="1"/>
        <v>zzo-MX</v>
      </c>
      <c r="B3055" s="5" t="s">
        <v>12692</v>
      </c>
      <c r="C3055" s="5" t="s">
        <v>1264</v>
      </c>
      <c r="D3055" s="1" t="s">
        <v>12695</v>
      </c>
      <c r="F3055" s="20" t="str">
        <f>VLOOKUP(C3055,Countries!D:P,13,FALSE)</f>
        <v>23,-102</v>
      </c>
    </row>
    <row r="3056">
      <c r="A3056" s="1" t="str">
        <f t="shared" si="1"/>
        <v>eng-GI</v>
      </c>
      <c r="B3056" s="5" t="s">
        <v>4942</v>
      </c>
      <c r="C3056" s="5" t="s">
        <v>790</v>
      </c>
      <c r="D3056" s="1"/>
      <c r="F3056" s="20" t="str">
        <f>VLOOKUP(C3056,Countries!D:P,13,FALSE)</f>
        <v>36.1833,-5.3667</v>
      </c>
    </row>
  </sheetData>
  <autoFilter ref="$A$1:$G$3056"/>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12704</v>
      </c>
      <c r="B1" s="5" t="s">
        <v>12697</v>
      </c>
      <c r="C1" s="5" t="s">
        <v>12705</v>
      </c>
      <c r="D1" s="1" t="s">
        <v>12706</v>
      </c>
    </row>
    <row r="2" hidden="1">
      <c r="A2" s="1" t="s">
        <v>12707</v>
      </c>
      <c r="B2" s="5" t="s">
        <v>2145</v>
      </c>
      <c r="C2" s="5" t="s">
        <v>1500</v>
      </c>
    </row>
    <row r="3" hidden="1">
      <c r="A3" s="1" t="s">
        <v>12708</v>
      </c>
      <c r="B3" s="5" t="s">
        <v>2149</v>
      </c>
      <c r="C3" s="5" t="s">
        <v>673</v>
      </c>
    </row>
    <row r="4" hidden="1">
      <c r="A4" s="1" t="s">
        <v>12709</v>
      </c>
      <c r="B4" s="5" t="s">
        <v>2155</v>
      </c>
      <c r="C4" s="5" t="s">
        <v>1500</v>
      </c>
    </row>
    <row r="5" hidden="1">
      <c r="A5" s="1" t="s">
        <v>12710</v>
      </c>
      <c r="B5" s="5" t="s">
        <v>2163</v>
      </c>
      <c r="C5" s="5" t="s">
        <v>443</v>
      </c>
    </row>
    <row r="6" hidden="1">
      <c r="A6" s="1" t="s">
        <v>12711</v>
      </c>
      <c r="B6" s="5" t="s">
        <v>2168</v>
      </c>
      <c r="C6" s="5" t="s">
        <v>533</v>
      </c>
    </row>
    <row r="7" hidden="1">
      <c r="A7" s="1" t="s">
        <v>12712</v>
      </c>
      <c r="B7" s="5" t="s">
        <v>2175</v>
      </c>
      <c r="C7" s="5" t="s">
        <v>1115</v>
      </c>
    </row>
    <row r="8" hidden="1">
      <c r="A8" s="1" t="s">
        <v>12713</v>
      </c>
      <c r="B8" s="5" t="s">
        <v>2180</v>
      </c>
      <c r="C8" s="5" t="s">
        <v>217</v>
      </c>
    </row>
    <row r="9" hidden="1">
      <c r="A9" s="1" t="s">
        <v>12714</v>
      </c>
      <c r="B9" s="5" t="s">
        <v>2169</v>
      </c>
      <c r="C9" s="5" t="s">
        <v>151</v>
      </c>
    </row>
    <row r="10" hidden="1">
      <c r="A10" s="1" t="s">
        <v>12715</v>
      </c>
      <c r="B10" s="5" t="s">
        <v>2190</v>
      </c>
      <c r="C10" s="5" t="s">
        <v>768</v>
      </c>
    </row>
    <row r="11" hidden="1">
      <c r="A11" s="1" t="s">
        <v>12716</v>
      </c>
      <c r="B11" s="5" t="s">
        <v>2195</v>
      </c>
      <c r="C11" s="5" t="s">
        <v>2017</v>
      </c>
    </row>
    <row r="12" hidden="1">
      <c r="A12" s="1" t="s">
        <v>12717</v>
      </c>
      <c r="B12" s="5" t="s">
        <v>2201</v>
      </c>
      <c r="C12" s="5" t="s">
        <v>179</v>
      </c>
    </row>
    <row r="13" hidden="1">
      <c r="A13" s="1" t="s">
        <v>12718</v>
      </c>
      <c r="B13" s="5" t="s">
        <v>2207</v>
      </c>
      <c r="C13" s="5" t="s">
        <v>673</v>
      </c>
    </row>
    <row r="14" hidden="1">
      <c r="A14" s="1" t="s">
        <v>12719</v>
      </c>
      <c r="B14" s="5" t="s">
        <v>2212</v>
      </c>
      <c r="C14" s="5" t="s">
        <v>946</v>
      </c>
    </row>
    <row r="15" hidden="1">
      <c r="A15" s="1" t="s">
        <v>12720</v>
      </c>
      <c r="B15" s="5" t="s">
        <v>2181</v>
      </c>
      <c r="C15" s="5" t="s">
        <v>946</v>
      </c>
    </row>
    <row r="16" hidden="1">
      <c r="A16" s="1" t="s">
        <v>12721</v>
      </c>
      <c r="B16" s="5" t="s">
        <v>2224</v>
      </c>
      <c r="C16" s="5" t="s">
        <v>2017</v>
      </c>
    </row>
    <row r="17" hidden="1">
      <c r="A17" s="1" t="s">
        <v>12722</v>
      </c>
      <c r="B17" s="5" t="s">
        <v>2224</v>
      </c>
      <c r="C17" s="5" t="s">
        <v>418</v>
      </c>
    </row>
    <row r="18" hidden="1">
      <c r="A18" s="1" t="s">
        <v>12723</v>
      </c>
      <c r="B18" s="5" t="s">
        <v>2218</v>
      </c>
      <c r="C18" s="5" t="s">
        <v>1590</v>
      </c>
    </row>
    <row r="19" hidden="1">
      <c r="A19" s="1" t="s">
        <v>12724</v>
      </c>
      <c r="B19" s="5" t="s">
        <v>2235</v>
      </c>
      <c r="C19" s="5" t="s">
        <v>946</v>
      </c>
    </row>
    <row r="20" hidden="1">
      <c r="A20" s="1" t="s">
        <v>12725</v>
      </c>
      <c r="B20" s="5" t="s">
        <v>2240</v>
      </c>
      <c r="C20" s="5" t="s">
        <v>485</v>
      </c>
    </row>
    <row r="21" hidden="1">
      <c r="A21" s="1" t="s">
        <v>12726</v>
      </c>
      <c r="B21" s="5" t="s">
        <v>2247</v>
      </c>
      <c r="C21" s="5" t="s">
        <v>1507</v>
      </c>
    </row>
    <row r="22" hidden="1">
      <c r="A22" s="1" t="s">
        <v>12727</v>
      </c>
      <c r="B22" s="5" t="s">
        <v>2253</v>
      </c>
      <c r="C22" s="5" t="s">
        <v>839</v>
      </c>
    </row>
    <row r="23" hidden="1">
      <c r="A23" s="1" t="s">
        <v>12728</v>
      </c>
      <c r="B23" s="5" t="s">
        <v>2258</v>
      </c>
      <c r="C23" s="5" t="s">
        <v>1982</v>
      </c>
    </row>
    <row r="24" hidden="1">
      <c r="A24" s="1" t="s">
        <v>12729</v>
      </c>
      <c r="B24" s="5" t="s">
        <v>2258</v>
      </c>
      <c r="C24" s="5" t="s">
        <v>1818</v>
      </c>
    </row>
    <row r="25" hidden="1">
      <c r="A25" s="1" t="s">
        <v>12730</v>
      </c>
      <c r="B25" s="5" t="s">
        <v>2264</v>
      </c>
      <c r="C25" s="5" t="s">
        <v>2017</v>
      </c>
    </row>
    <row r="26" hidden="1">
      <c r="A26" s="1" t="s">
        <v>12731</v>
      </c>
      <c r="B26" s="5" t="s">
        <v>2271</v>
      </c>
      <c r="C26" s="5" t="s">
        <v>1337</v>
      </c>
    </row>
    <row r="27" hidden="1">
      <c r="A27" s="1" t="s">
        <v>12732</v>
      </c>
      <c r="B27" s="5" t="s">
        <v>2271</v>
      </c>
      <c r="C27" s="5" t="s">
        <v>460</v>
      </c>
    </row>
    <row r="28" hidden="1">
      <c r="A28" s="1" t="s">
        <v>12733</v>
      </c>
      <c r="B28" s="5" t="s">
        <v>2277</v>
      </c>
      <c r="C28" s="5" t="s">
        <v>2017</v>
      </c>
    </row>
    <row r="29" hidden="1">
      <c r="A29" s="1" t="s">
        <v>12734</v>
      </c>
      <c r="B29" s="5" t="s">
        <v>2282</v>
      </c>
      <c r="C29" s="5" t="s">
        <v>1516</v>
      </c>
    </row>
    <row r="30" hidden="1">
      <c r="A30" s="1" t="s">
        <v>12735</v>
      </c>
      <c r="B30" s="5" t="s">
        <v>2286</v>
      </c>
      <c r="C30" s="5" t="s">
        <v>783</v>
      </c>
    </row>
    <row r="31" hidden="1">
      <c r="A31" s="1" t="s">
        <v>12736</v>
      </c>
      <c r="B31" s="5" t="s">
        <v>2292</v>
      </c>
      <c r="C31" s="5" t="s">
        <v>946</v>
      </c>
    </row>
    <row r="32" hidden="1">
      <c r="A32" s="1" t="s">
        <v>12737</v>
      </c>
      <c r="B32" s="5" t="s">
        <v>2296</v>
      </c>
      <c r="C32" s="5" t="s">
        <v>533</v>
      </c>
    </row>
    <row r="33" hidden="1">
      <c r="A33" s="1" t="s">
        <v>12738</v>
      </c>
      <c r="B33" s="5" t="s">
        <v>2300</v>
      </c>
      <c r="C33" s="5" t="s">
        <v>485</v>
      </c>
    </row>
    <row r="34" hidden="1">
      <c r="A34" s="1" t="s">
        <v>12739</v>
      </c>
      <c r="B34" s="5" t="s">
        <v>2293</v>
      </c>
      <c r="C34" s="5" t="s">
        <v>179</v>
      </c>
    </row>
    <row r="35" hidden="1">
      <c r="A35" s="1" t="s">
        <v>12740</v>
      </c>
      <c r="B35" s="5" t="s">
        <v>2305</v>
      </c>
      <c r="C35" s="5" t="s">
        <v>1590</v>
      </c>
    </row>
    <row r="36" hidden="1">
      <c r="A36" s="1" t="s">
        <v>12741</v>
      </c>
      <c r="B36" s="5" t="s">
        <v>2308</v>
      </c>
      <c r="C36" s="5" t="s">
        <v>1590</v>
      </c>
    </row>
    <row r="37" hidden="1">
      <c r="A37" s="1" t="s">
        <v>12742</v>
      </c>
      <c r="B37" s="5" t="s">
        <v>2312</v>
      </c>
      <c r="C37" s="5" t="s">
        <v>1500</v>
      </c>
    </row>
    <row r="38" hidden="1">
      <c r="A38" s="1" t="s">
        <v>12743</v>
      </c>
      <c r="B38" s="5" t="s">
        <v>2316</v>
      </c>
      <c r="C38" s="5" t="s">
        <v>2017</v>
      </c>
    </row>
    <row r="39" hidden="1">
      <c r="A39" s="1" t="s">
        <v>12744</v>
      </c>
      <c r="B39" s="5" t="s">
        <v>2322</v>
      </c>
      <c r="C39" s="5" t="s">
        <v>622</v>
      </c>
    </row>
    <row r="40" hidden="1">
      <c r="A40" s="1" t="s">
        <v>12745</v>
      </c>
      <c r="B40" s="5" t="s">
        <v>2327</v>
      </c>
      <c r="C40" s="5" t="s">
        <v>1139</v>
      </c>
    </row>
    <row r="41" hidden="1">
      <c r="A41" s="1" t="s">
        <v>12746</v>
      </c>
      <c r="B41" s="5" t="s">
        <v>2331</v>
      </c>
      <c r="C41" s="5" t="s">
        <v>1775</v>
      </c>
    </row>
    <row r="42" hidden="1">
      <c r="A42" s="1" t="s">
        <v>12747</v>
      </c>
      <c r="B42" s="5" t="s">
        <v>2337</v>
      </c>
      <c r="C42" s="5" t="s">
        <v>1500</v>
      </c>
    </row>
    <row r="43" hidden="1">
      <c r="A43" s="1" t="s">
        <v>12748</v>
      </c>
      <c r="B43" s="5" t="s">
        <v>2343</v>
      </c>
      <c r="C43" s="5" t="s">
        <v>1408</v>
      </c>
    </row>
    <row r="44" hidden="1">
      <c r="A44" s="1" t="s">
        <v>12749</v>
      </c>
      <c r="B44" s="5" t="s">
        <v>2347</v>
      </c>
      <c r="C44" s="5" t="s">
        <v>1524</v>
      </c>
    </row>
    <row r="45" hidden="1">
      <c r="A45" s="1" t="s">
        <v>12750</v>
      </c>
      <c r="B45" s="5" t="s">
        <v>2338</v>
      </c>
      <c r="C45" s="5" t="s">
        <v>1524</v>
      </c>
    </row>
    <row r="46" hidden="1">
      <c r="A46" s="1" t="s">
        <v>12751</v>
      </c>
      <c r="B46" s="5" t="s">
        <v>2355</v>
      </c>
      <c r="C46" s="5" t="s">
        <v>411</v>
      </c>
    </row>
    <row r="47" hidden="1">
      <c r="A47" s="1" t="s">
        <v>12752</v>
      </c>
      <c r="B47" s="5" t="s">
        <v>2360</v>
      </c>
      <c r="C47" s="5" t="s">
        <v>1590</v>
      </c>
    </row>
    <row r="48" hidden="1">
      <c r="A48" s="1" t="s">
        <v>12753</v>
      </c>
      <c r="B48" s="5" t="s">
        <v>2367</v>
      </c>
      <c r="C48" s="5" t="s">
        <v>938</v>
      </c>
    </row>
    <row r="49" hidden="1">
      <c r="A49" s="1" t="s">
        <v>12754</v>
      </c>
      <c r="B49" s="5" t="s">
        <v>2373</v>
      </c>
      <c r="C49" s="5" t="s">
        <v>1677</v>
      </c>
    </row>
    <row r="50" hidden="1">
      <c r="A50" s="1" t="s">
        <v>12755</v>
      </c>
      <c r="B50" s="5" t="s">
        <v>2378</v>
      </c>
      <c r="C50" s="5" t="s">
        <v>1516</v>
      </c>
    </row>
    <row r="51" hidden="1">
      <c r="A51" s="1" t="s">
        <v>12756</v>
      </c>
      <c r="B51" s="5" t="s">
        <v>2348</v>
      </c>
      <c r="C51" s="5" t="s">
        <v>179</v>
      </c>
    </row>
    <row r="52" hidden="1">
      <c r="A52" s="1" t="s">
        <v>12757</v>
      </c>
      <c r="B52" s="5" t="s">
        <v>2386</v>
      </c>
      <c r="C52" s="5" t="s">
        <v>839</v>
      </c>
    </row>
    <row r="53" hidden="1">
      <c r="A53" s="1" t="s">
        <v>12758</v>
      </c>
      <c r="B53" s="5" t="s">
        <v>2389</v>
      </c>
      <c r="C53" s="5" t="s">
        <v>1887</v>
      </c>
    </row>
    <row r="54" hidden="1">
      <c r="A54" s="1" t="s">
        <v>12759</v>
      </c>
      <c r="B54" s="5" t="s">
        <v>2394</v>
      </c>
      <c r="C54" s="5" t="s">
        <v>2017</v>
      </c>
    </row>
    <row r="55" hidden="1">
      <c r="A55" s="1" t="s">
        <v>12760</v>
      </c>
      <c r="B55" s="5" t="s">
        <v>2398</v>
      </c>
      <c r="C55" s="5" t="s">
        <v>1240</v>
      </c>
    </row>
    <row r="56" hidden="1">
      <c r="A56" s="1" t="s">
        <v>12761</v>
      </c>
      <c r="B56" s="5" t="s">
        <v>2402</v>
      </c>
      <c r="C56" s="5" t="s">
        <v>2017</v>
      </c>
    </row>
    <row r="57" hidden="1">
      <c r="A57" s="1" t="s">
        <v>12762</v>
      </c>
      <c r="B57" s="5" t="s">
        <v>2407</v>
      </c>
      <c r="C57" s="5" t="s">
        <v>946</v>
      </c>
    </row>
    <row r="58" hidden="1">
      <c r="A58" s="1" t="s">
        <v>12763</v>
      </c>
      <c r="B58" s="5" t="s">
        <v>2412</v>
      </c>
      <c r="C58" s="5" t="s">
        <v>342</v>
      </c>
    </row>
    <row r="59" hidden="1">
      <c r="A59" s="1" t="s">
        <v>12764</v>
      </c>
      <c r="B59" s="5" t="s">
        <v>2416</v>
      </c>
      <c r="C59" s="5" t="s">
        <v>1014</v>
      </c>
    </row>
    <row r="60" hidden="1">
      <c r="A60" s="1" t="s">
        <v>12765</v>
      </c>
      <c r="B60" s="5" t="s">
        <v>2419</v>
      </c>
      <c r="C60" s="5" t="s">
        <v>533</v>
      </c>
    </row>
    <row r="61" hidden="1">
      <c r="A61" s="1" t="s">
        <v>12766</v>
      </c>
      <c r="B61" s="5" t="s">
        <v>2424</v>
      </c>
      <c r="C61" s="5" t="s">
        <v>1818</v>
      </c>
    </row>
    <row r="62" hidden="1">
      <c r="A62" s="1" t="s">
        <v>12767</v>
      </c>
      <c r="B62" s="5" t="s">
        <v>2424</v>
      </c>
      <c r="C62" s="5" t="s">
        <v>435</v>
      </c>
    </row>
    <row r="63" hidden="1">
      <c r="A63" s="1" t="s">
        <v>12768</v>
      </c>
      <c r="B63" s="5" t="s">
        <v>2430</v>
      </c>
      <c r="C63" s="5" t="s">
        <v>1910</v>
      </c>
    </row>
    <row r="64" hidden="1">
      <c r="A64" s="1" t="s">
        <v>12769</v>
      </c>
      <c r="B64" s="5" t="s">
        <v>2430</v>
      </c>
      <c r="C64" s="5" t="s">
        <v>269</v>
      </c>
    </row>
    <row r="65" hidden="1">
      <c r="A65" s="1" t="s">
        <v>12770</v>
      </c>
      <c r="B65" s="5" t="s">
        <v>2435</v>
      </c>
      <c r="C65" s="5" t="s">
        <v>1378</v>
      </c>
    </row>
    <row r="66" hidden="1">
      <c r="A66" s="1" t="s">
        <v>12771</v>
      </c>
      <c r="B66" s="5" t="s">
        <v>2439</v>
      </c>
      <c r="C66" s="5" t="s">
        <v>435</v>
      </c>
    </row>
    <row r="67" hidden="1">
      <c r="A67" s="1" t="s">
        <v>12772</v>
      </c>
      <c r="B67" s="5" t="s">
        <v>2439</v>
      </c>
      <c r="C67" s="5" t="s">
        <v>502</v>
      </c>
    </row>
    <row r="68" hidden="1">
      <c r="A68" s="1" t="s">
        <v>12773</v>
      </c>
      <c r="B68" s="5" t="s">
        <v>2444</v>
      </c>
      <c r="C68" s="5" t="s">
        <v>938</v>
      </c>
    </row>
    <row r="69" hidden="1">
      <c r="A69" s="1" t="s">
        <v>12774</v>
      </c>
      <c r="B69" s="5" t="s">
        <v>2449</v>
      </c>
      <c r="C69" s="5" t="s">
        <v>938</v>
      </c>
    </row>
    <row r="70" hidden="1">
      <c r="A70" s="1" t="s">
        <v>12775</v>
      </c>
      <c r="B70" s="5" t="s">
        <v>2452</v>
      </c>
      <c r="C70" s="5" t="s">
        <v>1337</v>
      </c>
    </row>
    <row r="71" hidden="1">
      <c r="A71" s="1" t="s">
        <v>12776</v>
      </c>
      <c r="B71" s="5" t="s">
        <v>2452</v>
      </c>
      <c r="C71" s="5" t="s">
        <v>1896</v>
      </c>
    </row>
    <row r="72" hidden="1">
      <c r="A72" s="1" t="s">
        <v>12777</v>
      </c>
      <c r="B72" s="5" t="s">
        <v>2452</v>
      </c>
      <c r="C72" s="5" t="s">
        <v>460</v>
      </c>
    </row>
    <row r="73" hidden="1">
      <c r="A73" s="1" t="s">
        <v>12778</v>
      </c>
      <c r="B73" s="5" t="s">
        <v>2457</v>
      </c>
      <c r="C73" s="5" t="s">
        <v>938</v>
      </c>
    </row>
    <row r="74" hidden="1">
      <c r="A74" s="1" t="s">
        <v>12779</v>
      </c>
      <c r="B74" s="5" t="s">
        <v>2461</v>
      </c>
      <c r="C74" s="5" t="s">
        <v>1524</v>
      </c>
    </row>
    <row r="75" hidden="1">
      <c r="A75" s="1" t="s">
        <v>12780</v>
      </c>
      <c r="B75" s="5" t="s">
        <v>2465</v>
      </c>
      <c r="C75" s="5" t="s">
        <v>1337</v>
      </c>
    </row>
    <row r="76" hidden="1">
      <c r="A76" s="1" t="s">
        <v>12781</v>
      </c>
      <c r="B76" s="5" t="s">
        <v>2465</v>
      </c>
      <c r="C76" s="5" t="s">
        <v>224</v>
      </c>
    </row>
    <row r="77" hidden="1">
      <c r="A77" s="1" t="s">
        <v>12782</v>
      </c>
      <c r="B77" s="5" t="s">
        <v>2470</v>
      </c>
      <c r="C77" s="5" t="s">
        <v>783</v>
      </c>
    </row>
    <row r="78" hidden="1">
      <c r="A78" s="1" t="s">
        <v>12783</v>
      </c>
      <c r="B78" s="5" t="s">
        <v>2473</v>
      </c>
      <c r="C78" s="5" t="s">
        <v>564</v>
      </c>
    </row>
    <row r="79" hidden="1">
      <c r="A79" s="1" t="s">
        <v>12784</v>
      </c>
      <c r="B79" s="5" t="s">
        <v>2478</v>
      </c>
      <c r="C79" s="5" t="s">
        <v>2017</v>
      </c>
    </row>
    <row r="80" hidden="1">
      <c r="A80" s="1" t="s">
        <v>12785</v>
      </c>
      <c r="B80" s="5" t="s">
        <v>2483</v>
      </c>
      <c r="C80" s="5" t="s">
        <v>871</v>
      </c>
    </row>
    <row r="81" hidden="1">
      <c r="A81" s="1" t="s">
        <v>12786</v>
      </c>
      <c r="B81" s="5" t="s">
        <v>2488</v>
      </c>
      <c r="C81" s="5" t="s">
        <v>1500</v>
      </c>
    </row>
    <row r="82" hidden="1">
      <c r="A82" s="1" t="s">
        <v>12787</v>
      </c>
      <c r="B82" s="5" t="s">
        <v>2494</v>
      </c>
      <c r="C82" s="5" t="s">
        <v>70</v>
      </c>
    </row>
    <row r="83" hidden="1">
      <c r="A83" s="1" t="s">
        <v>12788</v>
      </c>
      <c r="B83" s="5" t="s">
        <v>2494</v>
      </c>
      <c r="C83" s="5" t="s">
        <v>1702</v>
      </c>
    </row>
    <row r="84" hidden="1">
      <c r="A84" s="1" t="s">
        <v>12789</v>
      </c>
      <c r="B84" s="5" t="s">
        <v>2501</v>
      </c>
      <c r="C84" s="5" t="s">
        <v>151</v>
      </c>
    </row>
    <row r="85" hidden="1">
      <c r="A85" s="1" t="s">
        <v>12790</v>
      </c>
      <c r="B85" s="5" t="s">
        <v>2506</v>
      </c>
      <c r="C85" s="5" t="s">
        <v>533</v>
      </c>
    </row>
    <row r="86" hidden="1">
      <c r="A86" s="1" t="s">
        <v>12791</v>
      </c>
      <c r="B86" s="5" t="s">
        <v>2317</v>
      </c>
      <c r="C86" s="5" t="s">
        <v>2017</v>
      </c>
    </row>
    <row r="87" hidden="1">
      <c r="A87" s="1" t="s">
        <v>12792</v>
      </c>
      <c r="B87" s="5" t="s">
        <v>2510</v>
      </c>
      <c r="C87" s="5" t="s">
        <v>418</v>
      </c>
    </row>
    <row r="88" hidden="1">
      <c r="A88" s="1" t="s">
        <v>12793</v>
      </c>
      <c r="B88" s="5" t="s">
        <v>2515</v>
      </c>
      <c r="C88" s="5" t="s">
        <v>1500</v>
      </c>
    </row>
    <row r="89" hidden="1">
      <c r="A89" s="1" t="s">
        <v>12794</v>
      </c>
      <c r="B89" s="5" t="s">
        <v>2520</v>
      </c>
      <c r="C89" s="5" t="s">
        <v>1500</v>
      </c>
    </row>
    <row r="90" hidden="1">
      <c r="A90" s="1" t="s">
        <v>12795</v>
      </c>
      <c r="B90" s="5" t="s">
        <v>2495</v>
      </c>
      <c r="C90" s="5" t="s">
        <v>946</v>
      </c>
    </row>
    <row r="91" hidden="1">
      <c r="A91" s="1" t="s">
        <v>12796</v>
      </c>
      <c r="B91" s="5" t="s">
        <v>2528</v>
      </c>
      <c r="C91" s="5" t="s">
        <v>2017</v>
      </c>
    </row>
    <row r="92" hidden="1">
      <c r="A92" s="1" t="s">
        <v>12797</v>
      </c>
      <c r="B92" s="5" t="s">
        <v>2533</v>
      </c>
      <c r="C92" s="5" t="s">
        <v>717</v>
      </c>
    </row>
    <row r="93" hidden="1">
      <c r="A93" s="1" t="s">
        <v>12798</v>
      </c>
      <c r="B93" s="5" t="s">
        <v>2538</v>
      </c>
      <c r="C93" s="5" t="s">
        <v>1590</v>
      </c>
    </row>
    <row r="94" hidden="1">
      <c r="A94" s="1" t="s">
        <v>12799</v>
      </c>
      <c r="B94" s="5" t="s">
        <v>2544</v>
      </c>
      <c r="C94" s="5" t="s">
        <v>179</v>
      </c>
    </row>
    <row r="95" hidden="1">
      <c r="A95" s="1" t="s">
        <v>12800</v>
      </c>
      <c r="B95" s="5" t="s">
        <v>2549</v>
      </c>
      <c r="C95" s="5" t="s">
        <v>946</v>
      </c>
    </row>
    <row r="96" hidden="1">
      <c r="A96" s="1" t="s">
        <v>12801</v>
      </c>
      <c r="B96" s="5" t="s">
        <v>2554</v>
      </c>
      <c r="C96" s="5" t="s">
        <v>179</v>
      </c>
    </row>
    <row r="97" hidden="1">
      <c r="A97" s="1" t="s">
        <v>12802</v>
      </c>
      <c r="B97" s="5" t="s">
        <v>2557</v>
      </c>
      <c r="C97" s="5" t="s">
        <v>1500</v>
      </c>
    </row>
    <row r="98" hidden="1">
      <c r="A98" s="1" t="s">
        <v>12803</v>
      </c>
      <c r="B98" s="5" t="s">
        <v>2561</v>
      </c>
      <c r="C98" s="5" t="s">
        <v>1500</v>
      </c>
    </row>
    <row r="99" hidden="1">
      <c r="A99" s="1" t="s">
        <v>12804</v>
      </c>
      <c r="B99" s="5" t="s">
        <v>2567</v>
      </c>
      <c r="C99" s="5" t="s">
        <v>1516</v>
      </c>
    </row>
    <row r="100" hidden="1">
      <c r="A100" s="1" t="s">
        <v>12805</v>
      </c>
      <c r="B100" s="5" t="s">
        <v>2567</v>
      </c>
      <c r="C100" s="5" t="s">
        <v>342</v>
      </c>
    </row>
    <row r="101" hidden="1">
      <c r="A101" s="1" t="s">
        <v>12806</v>
      </c>
      <c r="B101" s="5" t="s">
        <v>2572</v>
      </c>
      <c r="C101" s="5" t="s">
        <v>460</v>
      </c>
    </row>
    <row r="102" hidden="1">
      <c r="A102" s="1" t="s">
        <v>12807</v>
      </c>
      <c r="B102" s="5" t="s">
        <v>2577</v>
      </c>
      <c r="C102" s="5" t="s">
        <v>1500</v>
      </c>
    </row>
    <row r="103" hidden="1">
      <c r="A103" s="1" t="s">
        <v>12808</v>
      </c>
      <c r="B103" s="5" t="s">
        <v>2582</v>
      </c>
      <c r="C103" s="5" t="s">
        <v>673</v>
      </c>
    </row>
    <row r="104" hidden="1">
      <c r="A104" s="1" t="s">
        <v>12809</v>
      </c>
      <c r="B104" s="5" t="s">
        <v>2586</v>
      </c>
      <c r="C104" s="5" t="s">
        <v>1869</v>
      </c>
    </row>
    <row r="105" hidden="1">
      <c r="A105" s="1" t="s">
        <v>12810</v>
      </c>
      <c r="B105" s="5" t="s">
        <v>2590</v>
      </c>
      <c r="C105" s="5" t="s">
        <v>1516</v>
      </c>
    </row>
    <row r="106" hidden="1">
      <c r="A106" s="1" t="s">
        <v>12811</v>
      </c>
      <c r="B106" s="5" t="s">
        <v>2596</v>
      </c>
      <c r="C106" s="5" t="s">
        <v>2048</v>
      </c>
    </row>
    <row r="107" hidden="1">
      <c r="A107" s="1" t="s">
        <v>12812</v>
      </c>
      <c r="B107" s="5" t="s">
        <v>2600</v>
      </c>
      <c r="C107" s="5" t="s">
        <v>1500</v>
      </c>
    </row>
    <row r="108" hidden="1">
      <c r="A108" s="1" t="s">
        <v>12813</v>
      </c>
      <c r="B108" s="5" t="s">
        <v>2604</v>
      </c>
      <c r="C108" s="5" t="s">
        <v>1500</v>
      </c>
    </row>
    <row r="109" hidden="1">
      <c r="A109" s="1" t="s">
        <v>12814</v>
      </c>
      <c r="B109" s="5" t="s">
        <v>2609</v>
      </c>
      <c r="C109" s="5" t="s">
        <v>1408</v>
      </c>
    </row>
    <row r="110" hidden="1">
      <c r="A110" s="1" t="s">
        <v>12815</v>
      </c>
      <c r="B110" s="5" t="s">
        <v>2489</v>
      </c>
      <c r="C110" s="5" t="s">
        <v>179</v>
      </c>
    </row>
    <row r="111" hidden="1">
      <c r="A111" s="1" t="s">
        <v>12816</v>
      </c>
      <c r="B111" s="5" t="s">
        <v>2616</v>
      </c>
      <c r="C111" s="5" t="s">
        <v>946</v>
      </c>
    </row>
    <row r="112" hidden="1">
      <c r="A112" s="1" t="s">
        <v>12817</v>
      </c>
      <c r="B112" s="5" t="s">
        <v>2591</v>
      </c>
      <c r="C112" s="5" t="s">
        <v>1321</v>
      </c>
    </row>
    <row r="113" hidden="1">
      <c r="A113" s="1" t="s">
        <v>12818</v>
      </c>
      <c r="B113" s="5" t="s">
        <v>2624</v>
      </c>
      <c r="C113" s="5" t="s">
        <v>494</v>
      </c>
    </row>
    <row r="114" hidden="1">
      <c r="A114" s="1" t="s">
        <v>12819</v>
      </c>
      <c r="B114" s="5" t="s">
        <v>2624</v>
      </c>
      <c r="C114" s="5" t="s">
        <v>1080</v>
      </c>
    </row>
    <row r="115" hidden="1">
      <c r="A115" s="1" t="s">
        <v>12820</v>
      </c>
      <c r="B115" s="5" t="s">
        <v>2624</v>
      </c>
      <c r="C115" s="5" t="s">
        <v>1767</v>
      </c>
    </row>
    <row r="116" hidden="1">
      <c r="A116" s="1" t="s">
        <v>12821</v>
      </c>
      <c r="B116" s="5" t="s">
        <v>2624</v>
      </c>
      <c r="C116" s="5" t="s">
        <v>1860</v>
      </c>
    </row>
    <row r="117" hidden="1">
      <c r="A117" s="1" t="s">
        <v>12822</v>
      </c>
      <c r="B117" s="5" t="s">
        <v>2624</v>
      </c>
      <c r="C117" s="5" t="s">
        <v>1458</v>
      </c>
    </row>
    <row r="118" hidden="1">
      <c r="A118" s="1" t="s">
        <v>12823</v>
      </c>
      <c r="B118" s="5" t="s">
        <v>2624</v>
      </c>
      <c r="C118" s="5" t="s">
        <v>1564</v>
      </c>
    </row>
    <row r="119" hidden="1">
      <c r="A119" s="1" t="s">
        <v>12824</v>
      </c>
      <c r="B119" s="5" t="s">
        <v>2624</v>
      </c>
      <c r="C119" s="5" t="s">
        <v>622</v>
      </c>
    </row>
    <row r="120" hidden="1">
      <c r="A120" s="1" t="s">
        <v>12825</v>
      </c>
      <c r="B120" s="5" t="s">
        <v>2624</v>
      </c>
      <c r="C120" s="5" t="s">
        <v>1941</v>
      </c>
    </row>
    <row r="121" hidden="1">
      <c r="A121" s="1" t="s">
        <v>12826</v>
      </c>
      <c r="B121" s="5" t="s">
        <v>2624</v>
      </c>
      <c r="C121" s="5" t="s">
        <v>1321</v>
      </c>
    </row>
    <row r="122" hidden="1">
      <c r="A122" s="1" t="s">
        <v>12827</v>
      </c>
      <c r="B122" s="5" t="s">
        <v>2624</v>
      </c>
      <c r="C122" s="5" t="s">
        <v>1139</v>
      </c>
    </row>
    <row r="123" hidden="1">
      <c r="A123" s="1" t="s">
        <v>12828</v>
      </c>
      <c r="B123" s="5" t="s">
        <v>2624</v>
      </c>
      <c r="C123" s="5" t="s">
        <v>1030</v>
      </c>
    </row>
    <row r="124" hidden="1">
      <c r="A124" s="1" t="s">
        <v>12829</v>
      </c>
      <c r="B124" s="5" t="s">
        <v>2624</v>
      </c>
      <c r="C124" s="5" t="s">
        <v>1115</v>
      </c>
    </row>
    <row r="125" hidden="1">
      <c r="A125" s="1" t="s">
        <v>12830</v>
      </c>
      <c r="B125" s="5" t="s">
        <v>2624</v>
      </c>
      <c r="C125" s="5" t="s">
        <v>647</v>
      </c>
    </row>
    <row r="126" hidden="1">
      <c r="A126" s="1" t="s">
        <v>12831</v>
      </c>
      <c r="B126" s="5" t="s">
        <v>2624</v>
      </c>
      <c r="C126" s="5" t="s">
        <v>2108</v>
      </c>
    </row>
    <row r="127" hidden="1">
      <c r="A127" s="1" t="s">
        <v>12832</v>
      </c>
      <c r="B127" s="5" t="s">
        <v>2624</v>
      </c>
      <c r="C127" s="5" t="s">
        <v>1686</v>
      </c>
    </row>
    <row r="128" hidden="1">
      <c r="A128" s="1" t="s">
        <v>12833</v>
      </c>
      <c r="B128" s="5" t="s">
        <v>2624</v>
      </c>
      <c r="C128" s="5" t="s">
        <v>963</v>
      </c>
    </row>
    <row r="129" hidden="1">
      <c r="A129" s="1" t="s">
        <v>12834</v>
      </c>
      <c r="B129" s="5" t="s">
        <v>2624</v>
      </c>
      <c r="C129" s="5" t="s">
        <v>1483</v>
      </c>
    </row>
    <row r="130" hidden="1">
      <c r="A130" s="1" t="s">
        <v>12835</v>
      </c>
      <c r="B130" s="5" t="s">
        <v>2624</v>
      </c>
      <c r="C130" s="5" t="s">
        <v>82</v>
      </c>
    </row>
    <row r="131" hidden="1">
      <c r="A131" s="1" t="s">
        <v>12836</v>
      </c>
      <c r="B131" s="5" t="s">
        <v>2624</v>
      </c>
      <c r="C131" s="5" t="s">
        <v>1999</v>
      </c>
    </row>
    <row r="132" hidden="1">
      <c r="A132" s="1" t="s">
        <v>12837</v>
      </c>
      <c r="B132" s="5" t="s">
        <v>2624</v>
      </c>
      <c r="C132" s="5" t="s">
        <v>217</v>
      </c>
    </row>
    <row r="133" hidden="1">
      <c r="A133" s="1" t="s">
        <v>12838</v>
      </c>
      <c r="B133" s="5" t="s">
        <v>2624</v>
      </c>
      <c r="C133" s="5" t="s">
        <v>1818</v>
      </c>
    </row>
    <row r="134" hidden="1">
      <c r="A134" s="1" t="s">
        <v>12839</v>
      </c>
      <c r="B134" s="5" t="s">
        <v>2624</v>
      </c>
      <c r="C134" s="5" t="s">
        <v>988</v>
      </c>
    </row>
    <row r="135" hidden="1">
      <c r="A135" s="1" t="s">
        <v>12840</v>
      </c>
      <c r="B135" s="5" t="s">
        <v>2630</v>
      </c>
      <c r="C135" s="5" t="s">
        <v>1361</v>
      </c>
    </row>
    <row r="136" hidden="1">
      <c r="A136" s="1" t="s">
        <v>12841</v>
      </c>
      <c r="B136" s="5" t="s">
        <v>2632</v>
      </c>
      <c r="C136" s="5" t="s">
        <v>1516</v>
      </c>
    </row>
    <row r="137" hidden="1">
      <c r="A137" s="1" t="s">
        <v>12842</v>
      </c>
      <c r="B137" s="5" t="s">
        <v>2636</v>
      </c>
      <c r="C137" s="5" t="s">
        <v>1500</v>
      </c>
    </row>
    <row r="138" hidden="1">
      <c r="A138" s="1" t="s">
        <v>12843</v>
      </c>
      <c r="B138" s="5" t="s">
        <v>2640</v>
      </c>
      <c r="C138" s="5" t="s">
        <v>1264</v>
      </c>
    </row>
    <row r="139" hidden="1">
      <c r="A139" s="1" t="s">
        <v>12844</v>
      </c>
      <c r="B139" s="5" t="s">
        <v>2645</v>
      </c>
      <c r="C139" s="5" t="s">
        <v>299</v>
      </c>
    </row>
    <row r="140" hidden="1">
      <c r="A140" s="1" t="s">
        <v>12845</v>
      </c>
      <c r="B140" s="5" t="s">
        <v>2650</v>
      </c>
      <c r="C140" s="5" t="s">
        <v>1408</v>
      </c>
    </row>
    <row r="141" hidden="1">
      <c r="A141" s="1" t="s">
        <v>12846</v>
      </c>
      <c r="B141" s="5" t="s">
        <v>2654</v>
      </c>
      <c r="C141" s="5" t="s">
        <v>1500</v>
      </c>
    </row>
    <row r="142" hidden="1">
      <c r="A142" s="1" t="s">
        <v>12847</v>
      </c>
      <c r="B142" s="5" t="s">
        <v>2658</v>
      </c>
      <c r="C142" s="5" t="s">
        <v>1500</v>
      </c>
    </row>
    <row r="143" hidden="1">
      <c r="A143" s="1" t="s">
        <v>12848</v>
      </c>
      <c r="B143" s="5" t="s">
        <v>2663</v>
      </c>
      <c r="C143" s="5" t="s">
        <v>322</v>
      </c>
    </row>
    <row r="144" hidden="1">
      <c r="A144" s="1" t="s">
        <v>12849</v>
      </c>
      <c r="B144" s="5" t="s">
        <v>2668</v>
      </c>
      <c r="C144" s="5" t="s">
        <v>2048</v>
      </c>
    </row>
    <row r="145" hidden="1">
      <c r="A145" s="1" t="s">
        <v>12850</v>
      </c>
      <c r="B145" s="5" t="s">
        <v>2673</v>
      </c>
      <c r="C145" s="5" t="s">
        <v>1115</v>
      </c>
    </row>
    <row r="146" hidden="1">
      <c r="A146" s="1" t="s">
        <v>12851</v>
      </c>
      <c r="B146" s="5" t="s">
        <v>2675</v>
      </c>
      <c r="C146" s="5" t="s">
        <v>179</v>
      </c>
    </row>
    <row r="147" hidden="1">
      <c r="A147" s="1" t="s">
        <v>12852</v>
      </c>
      <c r="B147" s="5" t="s">
        <v>2301</v>
      </c>
      <c r="C147" s="5" t="s">
        <v>460</v>
      </c>
    </row>
    <row r="148" hidden="1">
      <c r="A148" s="1" t="s">
        <v>12853</v>
      </c>
      <c r="B148" s="5" t="s">
        <v>2301</v>
      </c>
      <c r="C148" s="5" t="s">
        <v>1337</v>
      </c>
    </row>
    <row r="149" hidden="1">
      <c r="A149" s="1" t="s">
        <v>12854</v>
      </c>
      <c r="B149" s="5" t="s">
        <v>2685</v>
      </c>
      <c r="C149" s="5" t="s">
        <v>1500</v>
      </c>
    </row>
    <row r="150" hidden="1">
      <c r="A150" s="1" t="s">
        <v>12855</v>
      </c>
      <c r="B150" s="5" t="s">
        <v>2689</v>
      </c>
      <c r="C150" s="5" t="s">
        <v>783</v>
      </c>
    </row>
    <row r="151" hidden="1">
      <c r="A151" s="1" t="s">
        <v>12856</v>
      </c>
      <c r="B151" s="5" t="s">
        <v>2689</v>
      </c>
      <c r="C151" s="5" t="s">
        <v>1910</v>
      </c>
    </row>
    <row r="152" hidden="1">
      <c r="A152" s="1" t="s">
        <v>12857</v>
      </c>
      <c r="B152" s="5" t="s">
        <v>2689</v>
      </c>
      <c r="C152" s="5" t="s">
        <v>269</v>
      </c>
    </row>
    <row r="153" hidden="1">
      <c r="A153" s="1" t="s">
        <v>12858</v>
      </c>
      <c r="B153" s="5" t="s">
        <v>2694</v>
      </c>
      <c r="C153" s="5" t="s">
        <v>1590</v>
      </c>
    </row>
    <row r="154" hidden="1">
      <c r="A154" s="1" t="s">
        <v>12859</v>
      </c>
      <c r="B154" s="5" t="s">
        <v>2698</v>
      </c>
      <c r="C154" s="5" t="s">
        <v>673</v>
      </c>
    </row>
    <row r="155" hidden="1">
      <c r="A155" s="1" t="s">
        <v>12860</v>
      </c>
      <c r="B155" s="5" t="s">
        <v>2701</v>
      </c>
      <c r="C155" s="5" t="s">
        <v>938</v>
      </c>
    </row>
    <row r="156" hidden="1">
      <c r="A156" s="1" t="s">
        <v>12861</v>
      </c>
      <c r="B156" s="5" t="s">
        <v>2705</v>
      </c>
      <c r="C156" s="5" t="s">
        <v>1500</v>
      </c>
    </row>
    <row r="157" hidden="1">
      <c r="A157" s="1" t="s">
        <v>12862</v>
      </c>
      <c r="B157" s="5" t="s">
        <v>2708</v>
      </c>
      <c r="C157" s="5" t="s">
        <v>1483</v>
      </c>
    </row>
    <row r="158" hidden="1">
      <c r="A158" s="1" t="s">
        <v>12863</v>
      </c>
      <c r="B158" s="5" t="s">
        <v>2176</v>
      </c>
      <c r="C158" s="5" t="s">
        <v>2017</v>
      </c>
    </row>
    <row r="159" hidden="1">
      <c r="A159" s="1" t="s">
        <v>12864</v>
      </c>
      <c r="B159" s="5" t="s">
        <v>2715</v>
      </c>
      <c r="C159" s="5" t="s">
        <v>1500</v>
      </c>
    </row>
    <row r="160" hidden="1">
      <c r="A160" s="1" t="s">
        <v>12865</v>
      </c>
      <c r="B160" s="5" t="s">
        <v>2719</v>
      </c>
      <c r="C160" s="5" t="s">
        <v>342</v>
      </c>
    </row>
    <row r="161" hidden="1">
      <c r="A161" s="1" t="s">
        <v>12866</v>
      </c>
      <c r="B161" s="5" t="s">
        <v>2725</v>
      </c>
      <c r="C161" s="5" t="s">
        <v>2017</v>
      </c>
    </row>
    <row r="162" hidden="1">
      <c r="A162" s="1" t="s">
        <v>12867</v>
      </c>
      <c r="B162" s="5" t="s">
        <v>2728</v>
      </c>
      <c r="C162" s="5" t="s">
        <v>938</v>
      </c>
    </row>
    <row r="163" hidden="1">
      <c r="A163" s="1" t="s">
        <v>12868</v>
      </c>
      <c r="B163" s="5" t="s">
        <v>2732</v>
      </c>
      <c r="C163" s="5" t="s">
        <v>342</v>
      </c>
    </row>
    <row r="164" hidden="1">
      <c r="A164" s="1" t="s">
        <v>12869</v>
      </c>
      <c r="B164" s="5" t="s">
        <v>2737</v>
      </c>
      <c r="C164" s="5" t="s">
        <v>938</v>
      </c>
    </row>
    <row r="165" hidden="1">
      <c r="A165" s="1" t="s">
        <v>12870</v>
      </c>
      <c r="B165" s="5" t="s">
        <v>2742</v>
      </c>
      <c r="C165" s="5" t="s">
        <v>342</v>
      </c>
    </row>
    <row r="166" hidden="1">
      <c r="A166" s="1" t="s">
        <v>12871</v>
      </c>
      <c r="B166" s="5" t="s">
        <v>2747</v>
      </c>
      <c r="C166" s="5" t="s">
        <v>2017</v>
      </c>
    </row>
    <row r="167" hidden="1">
      <c r="A167" s="1" t="s">
        <v>12872</v>
      </c>
      <c r="B167" s="5" t="s">
        <v>2750</v>
      </c>
      <c r="C167" s="5" t="s">
        <v>1825</v>
      </c>
    </row>
    <row r="168" hidden="1">
      <c r="A168" s="1" t="s">
        <v>12873</v>
      </c>
      <c r="B168" s="5" t="s">
        <v>2625</v>
      </c>
      <c r="C168" s="5" t="s">
        <v>1516</v>
      </c>
    </row>
    <row r="169" hidden="1">
      <c r="A169" s="1" t="s">
        <v>12874</v>
      </c>
      <c r="B169" s="5" t="s">
        <v>2760</v>
      </c>
      <c r="C169" s="5" t="s">
        <v>1590</v>
      </c>
    </row>
    <row r="170" hidden="1">
      <c r="A170" s="1" t="s">
        <v>12875</v>
      </c>
      <c r="B170" s="5" t="s">
        <v>2202</v>
      </c>
      <c r="C170" s="5" t="s">
        <v>946</v>
      </c>
    </row>
    <row r="171" hidden="1">
      <c r="A171" s="1" t="s">
        <v>12876</v>
      </c>
      <c r="B171" s="5" t="s">
        <v>2769</v>
      </c>
      <c r="C171" s="5" t="s">
        <v>963</v>
      </c>
    </row>
    <row r="172" hidden="1">
      <c r="A172" s="1" t="s">
        <v>12877</v>
      </c>
      <c r="B172" s="5" t="s">
        <v>2769</v>
      </c>
      <c r="C172" s="5" t="s">
        <v>1686</v>
      </c>
    </row>
    <row r="173" hidden="1">
      <c r="A173" s="1" t="s">
        <v>12878</v>
      </c>
      <c r="B173" s="5" t="s">
        <v>2769</v>
      </c>
      <c r="C173" s="5" t="s">
        <v>1458</v>
      </c>
    </row>
    <row r="174" hidden="1">
      <c r="A174" s="1" t="s">
        <v>12879</v>
      </c>
      <c r="B174" s="5" t="s">
        <v>2769</v>
      </c>
      <c r="C174" s="5" t="s">
        <v>1564</v>
      </c>
    </row>
    <row r="175" hidden="1">
      <c r="A175" s="1" t="s">
        <v>12880</v>
      </c>
      <c r="B175" s="5" t="s">
        <v>2769</v>
      </c>
      <c r="C175" s="5" t="s">
        <v>1080</v>
      </c>
    </row>
    <row r="176" hidden="1">
      <c r="A176" s="1" t="s">
        <v>12881</v>
      </c>
      <c r="B176" s="5" t="s">
        <v>2769</v>
      </c>
      <c r="C176" s="5" t="s">
        <v>955</v>
      </c>
    </row>
    <row r="177" hidden="1">
      <c r="A177" s="1" t="s">
        <v>12882</v>
      </c>
      <c r="B177" s="5" t="s">
        <v>2769</v>
      </c>
      <c r="C177" s="5" t="s">
        <v>217</v>
      </c>
    </row>
    <row r="178" hidden="1">
      <c r="A178" s="1" t="s">
        <v>12883</v>
      </c>
      <c r="B178" s="5" t="s">
        <v>2774</v>
      </c>
      <c r="C178" s="5" t="s">
        <v>1686</v>
      </c>
    </row>
    <row r="179" hidden="1">
      <c r="A179" s="1" t="s">
        <v>12884</v>
      </c>
      <c r="B179" s="5" t="s">
        <v>2479</v>
      </c>
      <c r="C179" s="5" t="s">
        <v>1500</v>
      </c>
    </row>
    <row r="180" hidden="1">
      <c r="A180" s="1" t="s">
        <v>12885</v>
      </c>
      <c r="B180" s="5" t="s">
        <v>2781</v>
      </c>
      <c r="C180" s="5" t="s">
        <v>1080</v>
      </c>
    </row>
    <row r="181" hidden="1">
      <c r="A181" s="1" t="s">
        <v>12886</v>
      </c>
      <c r="B181" s="5" t="s">
        <v>2783</v>
      </c>
      <c r="C181" s="5" t="s">
        <v>2048</v>
      </c>
    </row>
    <row r="182" hidden="1">
      <c r="A182" s="1" t="s">
        <v>12887</v>
      </c>
      <c r="B182" s="5" t="s">
        <v>2755</v>
      </c>
      <c r="C182" s="5" t="s">
        <v>1115</v>
      </c>
    </row>
    <row r="183" hidden="1">
      <c r="A183" s="1" t="s">
        <v>12888</v>
      </c>
      <c r="B183" s="5" t="s">
        <v>2787</v>
      </c>
      <c r="C183" s="5" t="s">
        <v>162</v>
      </c>
    </row>
    <row r="184" hidden="1">
      <c r="A184" s="1" t="s">
        <v>12889</v>
      </c>
      <c r="B184" s="5" t="s">
        <v>2793</v>
      </c>
      <c r="C184" s="5" t="s">
        <v>1408</v>
      </c>
    </row>
    <row r="185" hidden="1">
      <c r="A185" s="1" t="s">
        <v>12890</v>
      </c>
      <c r="B185" s="5" t="s">
        <v>2646</v>
      </c>
      <c r="C185" s="5" t="s">
        <v>1758</v>
      </c>
    </row>
    <row r="186" hidden="1">
      <c r="A186" s="1" t="s">
        <v>12891</v>
      </c>
      <c r="B186" s="5" t="s">
        <v>2395</v>
      </c>
      <c r="C186" s="5" t="s">
        <v>1500</v>
      </c>
    </row>
    <row r="187" hidden="1">
      <c r="A187" s="1" t="s">
        <v>12892</v>
      </c>
      <c r="B187" s="5" t="s">
        <v>2801</v>
      </c>
      <c r="C187" s="5" t="s">
        <v>963</v>
      </c>
    </row>
    <row r="188" hidden="1">
      <c r="A188" s="1" t="s">
        <v>12893</v>
      </c>
      <c r="B188" s="5" t="s">
        <v>2804</v>
      </c>
      <c r="C188" s="5" t="s">
        <v>179</v>
      </c>
    </row>
    <row r="189" hidden="1">
      <c r="A189" s="1" t="s">
        <v>12894</v>
      </c>
      <c r="B189" s="5" t="s">
        <v>2807</v>
      </c>
      <c r="C189" s="5" t="s">
        <v>2108</v>
      </c>
    </row>
    <row r="190" hidden="1">
      <c r="A190" s="1" t="s">
        <v>12895</v>
      </c>
      <c r="B190" s="5" t="s">
        <v>2208</v>
      </c>
      <c r="C190" s="5" t="s">
        <v>988</v>
      </c>
    </row>
    <row r="191" hidden="1">
      <c r="A191" s="1" t="s">
        <v>12896</v>
      </c>
      <c r="B191" s="5" t="s">
        <v>2751</v>
      </c>
      <c r="C191" s="5" t="s">
        <v>1950</v>
      </c>
    </row>
    <row r="192" hidden="1">
      <c r="A192" s="1" t="s">
        <v>12897</v>
      </c>
      <c r="B192" s="5" t="s">
        <v>2813</v>
      </c>
      <c r="C192" s="5" t="s">
        <v>1758</v>
      </c>
    </row>
    <row r="193" hidden="1">
      <c r="A193" s="1" t="s">
        <v>12898</v>
      </c>
      <c r="B193" s="5" t="s">
        <v>2323</v>
      </c>
      <c r="C193" s="5" t="s">
        <v>955</v>
      </c>
    </row>
    <row r="194" hidden="1">
      <c r="A194" s="1" t="s">
        <v>12899</v>
      </c>
      <c r="B194" s="5" t="s">
        <v>2817</v>
      </c>
      <c r="C194" s="5" t="s">
        <v>1590</v>
      </c>
    </row>
    <row r="195" hidden="1">
      <c r="A195" s="1" t="s">
        <v>12900</v>
      </c>
      <c r="B195" s="5" t="s">
        <v>2819</v>
      </c>
      <c r="C195" s="5" t="s">
        <v>418</v>
      </c>
    </row>
    <row r="196" hidden="1">
      <c r="A196" s="1" t="s">
        <v>12901</v>
      </c>
      <c r="B196" s="5" t="s">
        <v>2819</v>
      </c>
      <c r="C196" s="5" t="s">
        <v>2017</v>
      </c>
    </row>
    <row r="197" hidden="1">
      <c r="A197" s="1" t="s">
        <v>12902</v>
      </c>
      <c r="B197" s="5" t="s">
        <v>2824</v>
      </c>
      <c r="C197" s="5" t="s">
        <v>946</v>
      </c>
    </row>
    <row r="198" hidden="1">
      <c r="A198" s="1" t="s">
        <v>12903</v>
      </c>
      <c r="B198" s="5" t="s">
        <v>2829</v>
      </c>
      <c r="C198" s="5" t="s">
        <v>1590</v>
      </c>
    </row>
    <row r="199" hidden="1">
      <c r="A199" s="1" t="s">
        <v>12904</v>
      </c>
      <c r="B199" s="5" t="s">
        <v>2834</v>
      </c>
      <c r="C199" s="5" t="s">
        <v>938</v>
      </c>
    </row>
    <row r="200" hidden="1">
      <c r="A200" s="1" t="s">
        <v>12905</v>
      </c>
      <c r="B200" s="5" t="s">
        <v>2838</v>
      </c>
      <c r="C200" s="5" t="s">
        <v>1801</v>
      </c>
    </row>
    <row r="201" hidden="1">
      <c r="A201" s="1" t="s">
        <v>12906</v>
      </c>
      <c r="B201" s="5" t="s">
        <v>2842</v>
      </c>
      <c r="C201" s="5" t="s">
        <v>342</v>
      </c>
    </row>
    <row r="202" hidden="1">
      <c r="A202" s="1" t="s">
        <v>12907</v>
      </c>
      <c r="B202" s="5" t="s">
        <v>2845</v>
      </c>
      <c r="C202" s="5" t="s">
        <v>1860</v>
      </c>
    </row>
    <row r="203" hidden="1">
      <c r="A203" s="1" t="s">
        <v>12908</v>
      </c>
      <c r="B203" s="5" t="s">
        <v>2847</v>
      </c>
      <c r="C203" s="5" t="s">
        <v>1869</v>
      </c>
    </row>
    <row r="204" hidden="1">
      <c r="A204" s="1" t="s">
        <v>12909</v>
      </c>
      <c r="B204" s="5" t="s">
        <v>2852</v>
      </c>
      <c r="C204" s="5" t="s">
        <v>946</v>
      </c>
    </row>
    <row r="205" hidden="1">
      <c r="A205" s="1" t="s">
        <v>12910</v>
      </c>
      <c r="B205" s="5" t="s">
        <v>2857</v>
      </c>
      <c r="C205" s="5" t="s">
        <v>2048</v>
      </c>
    </row>
    <row r="206" hidden="1">
      <c r="A206" s="1" t="s">
        <v>12911</v>
      </c>
      <c r="B206" s="5" t="s">
        <v>2862</v>
      </c>
      <c r="C206" s="5" t="s">
        <v>1361</v>
      </c>
    </row>
    <row r="207" hidden="1">
      <c r="A207" s="1" t="s">
        <v>12912</v>
      </c>
      <c r="B207" s="5" t="s">
        <v>2868</v>
      </c>
      <c r="C207" s="5" t="s">
        <v>418</v>
      </c>
    </row>
    <row r="208" hidden="1">
      <c r="A208" s="1" t="s">
        <v>12913</v>
      </c>
      <c r="B208" s="5" t="s">
        <v>2873</v>
      </c>
      <c r="C208" s="5" t="s">
        <v>2017</v>
      </c>
    </row>
    <row r="209" hidden="1">
      <c r="A209" s="1" t="s">
        <v>12914</v>
      </c>
      <c r="B209" s="5" t="s">
        <v>2877</v>
      </c>
      <c r="C209" s="5" t="s">
        <v>299</v>
      </c>
    </row>
    <row r="210" hidden="1">
      <c r="A210" s="1" t="s">
        <v>12915</v>
      </c>
      <c r="B210" s="5" t="s">
        <v>2877</v>
      </c>
      <c r="C210" s="5" t="s">
        <v>451</v>
      </c>
    </row>
    <row r="211" hidden="1">
      <c r="A211" s="1" t="s">
        <v>12916</v>
      </c>
      <c r="B211" s="5" t="s">
        <v>2877</v>
      </c>
      <c r="C211" s="5" t="s">
        <v>151</v>
      </c>
    </row>
    <row r="212" hidden="1">
      <c r="A212" s="1" t="s">
        <v>12917</v>
      </c>
      <c r="B212" s="5" t="s">
        <v>2853</v>
      </c>
      <c r="C212" s="5" t="s">
        <v>2017</v>
      </c>
    </row>
    <row r="213" hidden="1">
      <c r="A213" s="1" t="s">
        <v>12918</v>
      </c>
      <c r="B213" s="5" t="s">
        <v>2887</v>
      </c>
      <c r="C213" s="5" t="s">
        <v>2017</v>
      </c>
    </row>
    <row r="214" hidden="1">
      <c r="A214" s="1" t="s">
        <v>12919</v>
      </c>
      <c r="B214" s="5" t="s">
        <v>2891</v>
      </c>
      <c r="C214" s="5" t="s">
        <v>1941</v>
      </c>
    </row>
    <row r="215" hidden="1">
      <c r="A215" s="1" t="s">
        <v>12920</v>
      </c>
      <c r="B215" s="5" t="s">
        <v>2895</v>
      </c>
      <c r="C215" s="5" t="s">
        <v>1500</v>
      </c>
    </row>
    <row r="216" hidden="1">
      <c r="A216" s="1" t="s">
        <v>12921</v>
      </c>
      <c r="B216" s="5" t="s">
        <v>2900</v>
      </c>
      <c r="C216" s="5" t="s">
        <v>2048</v>
      </c>
    </row>
    <row r="217" hidden="1">
      <c r="A217" s="1" t="s">
        <v>12922</v>
      </c>
      <c r="B217" s="5" t="s">
        <v>2904</v>
      </c>
      <c r="C217" s="5" t="s">
        <v>179</v>
      </c>
    </row>
    <row r="218" hidden="1">
      <c r="A218" s="1" t="s">
        <v>12923</v>
      </c>
      <c r="B218" s="5" t="s">
        <v>2908</v>
      </c>
      <c r="C218" s="5" t="s">
        <v>1500</v>
      </c>
    </row>
    <row r="219" hidden="1">
      <c r="A219" s="1" t="s">
        <v>12924</v>
      </c>
      <c r="B219" s="5" t="s">
        <v>2912</v>
      </c>
      <c r="C219" s="5" t="s">
        <v>1590</v>
      </c>
    </row>
    <row r="220" hidden="1">
      <c r="A220" s="1" t="s">
        <v>12925</v>
      </c>
      <c r="B220" s="5" t="s">
        <v>2912</v>
      </c>
      <c r="C220" s="5" t="s">
        <v>201</v>
      </c>
    </row>
    <row r="221" hidden="1">
      <c r="A221" s="1" t="s">
        <v>12926</v>
      </c>
      <c r="B221" s="5" t="s">
        <v>2916</v>
      </c>
      <c r="C221" s="5" t="s">
        <v>533</v>
      </c>
    </row>
    <row r="222" hidden="1">
      <c r="A222" s="1" t="s">
        <v>12927</v>
      </c>
      <c r="B222" s="5" t="s">
        <v>2920</v>
      </c>
      <c r="C222" s="5" t="s">
        <v>1818</v>
      </c>
    </row>
    <row r="223" hidden="1">
      <c r="A223" s="1" t="s">
        <v>12928</v>
      </c>
      <c r="B223" s="5" t="s">
        <v>2920</v>
      </c>
      <c r="C223" s="5" t="s">
        <v>511</v>
      </c>
    </row>
    <row r="224" hidden="1">
      <c r="A224" s="1" t="s">
        <v>12929</v>
      </c>
      <c r="B224" s="5" t="s">
        <v>2896</v>
      </c>
      <c r="C224" s="5" t="s">
        <v>783</v>
      </c>
    </row>
    <row r="225" hidden="1">
      <c r="A225" s="1" t="s">
        <v>12930</v>
      </c>
      <c r="B225" s="5" t="s">
        <v>2931</v>
      </c>
      <c r="C225" s="5" t="s">
        <v>1500</v>
      </c>
    </row>
    <row r="226" hidden="1">
      <c r="A226" s="1" t="s">
        <v>12931</v>
      </c>
      <c r="B226" s="5" t="s">
        <v>2935</v>
      </c>
      <c r="C226" s="5" t="s">
        <v>1361</v>
      </c>
    </row>
    <row r="227" hidden="1">
      <c r="A227" s="1" t="s">
        <v>12932</v>
      </c>
      <c r="B227" s="5" t="s">
        <v>2935</v>
      </c>
      <c r="C227" s="5" t="s">
        <v>938</v>
      </c>
    </row>
    <row r="228" hidden="1">
      <c r="A228" s="1" t="s">
        <v>12933</v>
      </c>
      <c r="B228" s="5" t="s">
        <v>2940</v>
      </c>
      <c r="C228" s="5" t="s">
        <v>179</v>
      </c>
    </row>
    <row r="229" hidden="1">
      <c r="A229" s="1" t="s">
        <v>12934</v>
      </c>
      <c r="B229" s="5" t="s">
        <v>2943</v>
      </c>
      <c r="C229" s="5" t="s">
        <v>1500</v>
      </c>
    </row>
    <row r="230" hidden="1">
      <c r="A230" s="1" t="s">
        <v>12935</v>
      </c>
      <c r="B230" s="5" t="s">
        <v>2948</v>
      </c>
      <c r="C230" s="5" t="s">
        <v>1408</v>
      </c>
    </row>
    <row r="231" hidden="1">
      <c r="A231" s="1" t="s">
        <v>12936</v>
      </c>
      <c r="B231" s="5" t="s">
        <v>2952</v>
      </c>
      <c r="C231" s="5" t="s">
        <v>673</v>
      </c>
    </row>
    <row r="232" hidden="1">
      <c r="A232" s="1" t="s">
        <v>12937</v>
      </c>
      <c r="B232" s="5" t="s">
        <v>2957</v>
      </c>
      <c r="C232" s="5" t="s">
        <v>613</v>
      </c>
    </row>
    <row r="233" hidden="1">
      <c r="A233" s="1" t="s">
        <v>12938</v>
      </c>
      <c r="B233" s="5" t="s">
        <v>2957</v>
      </c>
      <c r="C233" s="5" t="s">
        <v>485</v>
      </c>
    </row>
    <row r="234" hidden="1">
      <c r="A234" s="1" t="s">
        <v>12939</v>
      </c>
      <c r="B234" s="5" t="s">
        <v>2964</v>
      </c>
      <c r="C234" s="5" t="s">
        <v>1500</v>
      </c>
    </row>
    <row r="235" hidden="1">
      <c r="A235" s="1" t="s">
        <v>12940</v>
      </c>
      <c r="B235" s="5" t="s">
        <v>2970</v>
      </c>
      <c r="C235" s="5" t="s">
        <v>946</v>
      </c>
    </row>
    <row r="236" hidden="1">
      <c r="A236" s="1" t="s">
        <v>12941</v>
      </c>
      <c r="B236" s="5" t="s">
        <v>2974</v>
      </c>
      <c r="C236" s="5" t="s">
        <v>1590</v>
      </c>
    </row>
    <row r="237" hidden="1">
      <c r="A237" s="1" t="s">
        <v>12942</v>
      </c>
      <c r="B237" s="5" t="s">
        <v>2979</v>
      </c>
      <c r="C237" s="5" t="s">
        <v>533</v>
      </c>
    </row>
    <row r="238" hidden="1">
      <c r="A238" s="1" t="s">
        <v>12943</v>
      </c>
      <c r="B238" s="5" t="s">
        <v>2982</v>
      </c>
      <c r="C238" s="5" t="s">
        <v>1516</v>
      </c>
    </row>
    <row r="239" hidden="1">
      <c r="A239" s="1" t="s">
        <v>12944</v>
      </c>
      <c r="B239" s="5" t="s">
        <v>2982</v>
      </c>
      <c r="C239" s="5" t="s">
        <v>451</v>
      </c>
    </row>
    <row r="240" hidden="1">
      <c r="A240" s="1" t="s">
        <v>12945</v>
      </c>
      <c r="B240" s="5" t="s">
        <v>2982</v>
      </c>
      <c r="C240" s="5" t="s">
        <v>299</v>
      </c>
    </row>
    <row r="241" hidden="1">
      <c r="A241" s="1" t="s">
        <v>12946</v>
      </c>
      <c r="B241" s="5" t="s">
        <v>2808</v>
      </c>
      <c r="C241" s="5" t="s">
        <v>460</v>
      </c>
    </row>
    <row r="242" hidden="1">
      <c r="A242" s="1" t="s">
        <v>12947</v>
      </c>
      <c r="B242" s="5" t="s">
        <v>2992</v>
      </c>
      <c r="C242" s="5" t="s">
        <v>2995</v>
      </c>
    </row>
    <row r="243" hidden="1">
      <c r="A243" s="1" t="s">
        <v>12948</v>
      </c>
      <c r="B243" s="5" t="s">
        <v>2996</v>
      </c>
      <c r="C243" s="5" t="s">
        <v>1507</v>
      </c>
    </row>
    <row r="244" hidden="1">
      <c r="A244" s="1" t="s">
        <v>12949</v>
      </c>
      <c r="B244" s="5" t="s">
        <v>3000</v>
      </c>
      <c r="C244" s="5" t="s">
        <v>1758</v>
      </c>
    </row>
    <row r="245" hidden="1">
      <c r="A245" s="1" t="s">
        <v>12950</v>
      </c>
      <c r="B245" s="5" t="s">
        <v>3005</v>
      </c>
      <c r="C245" s="5" t="s">
        <v>201</v>
      </c>
    </row>
    <row r="246" hidden="1">
      <c r="A246" s="1" t="s">
        <v>12951</v>
      </c>
      <c r="B246" s="5" t="s">
        <v>3005</v>
      </c>
      <c r="C246" s="5" t="s">
        <v>955</v>
      </c>
    </row>
    <row r="247" hidden="1">
      <c r="A247" s="1" t="s">
        <v>12952</v>
      </c>
      <c r="B247" s="5" t="s">
        <v>3011</v>
      </c>
      <c r="C247" s="5" t="s">
        <v>955</v>
      </c>
    </row>
    <row r="248" hidden="1">
      <c r="A248" s="1" t="s">
        <v>12953</v>
      </c>
      <c r="B248" s="5" t="s">
        <v>3011</v>
      </c>
      <c r="C248" s="5" t="s">
        <v>963</v>
      </c>
    </row>
    <row r="249" hidden="1">
      <c r="A249" s="1" t="s">
        <v>12954</v>
      </c>
      <c r="B249" s="5" t="s">
        <v>3015</v>
      </c>
      <c r="C249" s="5" t="s">
        <v>1500</v>
      </c>
    </row>
    <row r="250" hidden="1">
      <c r="A250" s="1" t="s">
        <v>12955</v>
      </c>
      <c r="B250" s="5" t="s">
        <v>3020</v>
      </c>
      <c r="C250" s="5" t="s">
        <v>411</v>
      </c>
    </row>
    <row r="251" hidden="1">
      <c r="A251" s="1" t="s">
        <v>12956</v>
      </c>
      <c r="B251" s="5" t="s">
        <v>3024</v>
      </c>
      <c r="C251" s="5" t="s">
        <v>179</v>
      </c>
    </row>
    <row r="252" hidden="1">
      <c r="A252" s="1" t="s">
        <v>12957</v>
      </c>
      <c r="B252" s="5" t="s">
        <v>3029</v>
      </c>
      <c r="C252" s="5" t="s">
        <v>1408</v>
      </c>
    </row>
    <row r="253" hidden="1">
      <c r="A253" s="1" t="s">
        <v>12958</v>
      </c>
      <c r="B253" s="5" t="s">
        <v>3033</v>
      </c>
      <c r="C253" s="5" t="s">
        <v>342</v>
      </c>
    </row>
    <row r="254" hidden="1">
      <c r="A254" s="1" t="s">
        <v>12959</v>
      </c>
      <c r="B254" s="5" t="s">
        <v>3033</v>
      </c>
      <c r="C254" s="5" t="s">
        <v>2995</v>
      </c>
    </row>
    <row r="255" hidden="1">
      <c r="A255" s="1" t="s">
        <v>12960</v>
      </c>
      <c r="B255" s="5" t="s">
        <v>3037</v>
      </c>
      <c r="C255" s="5" t="s">
        <v>411</v>
      </c>
    </row>
    <row r="256" hidden="1">
      <c r="A256" s="1" t="s">
        <v>12961</v>
      </c>
      <c r="B256" s="5" t="s">
        <v>3041</v>
      </c>
      <c r="C256" s="5" t="s">
        <v>443</v>
      </c>
    </row>
    <row r="257" hidden="1">
      <c r="A257" s="1" t="s">
        <v>12962</v>
      </c>
      <c r="B257" s="5" t="s">
        <v>3046</v>
      </c>
      <c r="C257" s="5" t="s">
        <v>342</v>
      </c>
    </row>
    <row r="258" hidden="1">
      <c r="A258" s="1" t="s">
        <v>12963</v>
      </c>
      <c r="B258" s="5" t="s">
        <v>3051</v>
      </c>
      <c r="C258" s="5" t="s">
        <v>460</v>
      </c>
    </row>
    <row r="259" hidden="1">
      <c r="A259" s="1" t="s">
        <v>12964</v>
      </c>
      <c r="B259" s="5" t="s">
        <v>3055</v>
      </c>
      <c r="C259" s="5" t="s">
        <v>946</v>
      </c>
    </row>
    <row r="260" hidden="1">
      <c r="A260" s="1" t="s">
        <v>12965</v>
      </c>
      <c r="B260" s="5" t="s">
        <v>3060</v>
      </c>
      <c r="C260" s="5" t="s">
        <v>411</v>
      </c>
    </row>
    <row r="261" hidden="1">
      <c r="A261" s="1" t="s">
        <v>12966</v>
      </c>
      <c r="B261" s="5" t="s">
        <v>3065</v>
      </c>
      <c r="C261" s="5" t="s">
        <v>946</v>
      </c>
    </row>
    <row r="262" hidden="1">
      <c r="A262" s="1" t="s">
        <v>12967</v>
      </c>
      <c r="B262" s="5" t="s">
        <v>3069</v>
      </c>
      <c r="C262" s="5" t="s">
        <v>1207</v>
      </c>
    </row>
    <row r="263" hidden="1">
      <c r="A263" s="1" t="s">
        <v>12968</v>
      </c>
      <c r="B263" s="5" t="s">
        <v>3066</v>
      </c>
      <c r="C263" s="5" t="s">
        <v>411</v>
      </c>
    </row>
    <row r="264" hidden="1">
      <c r="A264" s="1" t="s">
        <v>12969</v>
      </c>
      <c r="B264" s="5" t="s">
        <v>3079</v>
      </c>
      <c r="C264" s="5" t="s">
        <v>460</v>
      </c>
    </row>
    <row r="265" hidden="1">
      <c r="A265" s="1" t="s">
        <v>12970</v>
      </c>
      <c r="B265" s="5" t="s">
        <v>3084</v>
      </c>
      <c r="C265" s="5" t="s">
        <v>299</v>
      </c>
    </row>
    <row r="266" hidden="1">
      <c r="A266" s="1" t="s">
        <v>12971</v>
      </c>
      <c r="B266" s="5" t="s">
        <v>3090</v>
      </c>
      <c r="C266" s="5" t="s">
        <v>1818</v>
      </c>
    </row>
    <row r="267" hidden="1">
      <c r="A267" s="1" t="s">
        <v>12972</v>
      </c>
      <c r="B267" s="5" t="s">
        <v>3094</v>
      </c>
      <c r="C267" s="5" t="s">
        <v>411</v>
      </c>
    </row>
    <row r="268" hidden="1">
      <c r="A268" s="1" t="s">
        <v>12973</v>
      </c>
      <c r="B268" s="5" t="s">
        <v>3097</v>
      </c>
      <c r="C268" s="5" t="s">
        <v>1524</v>
      </c>
    </row>
    <row r="269" hidden="1">
      <c r="A269" s="1" t="s">
        <v>12974</v>
      </c>
      <c r="B269" s="5" t="s">
        <v>3101</v>
      </c>
      <c r="C269" s="5" t="s">
        <v>1500</v>
      </c>
    </row>
    <row r="270" hidden="1">
      <c r="A270" s="1" t="s">
        <v>12975</v>
      </c>
      <c r="B270" s="5" t="s">
        <v>3105</v>
      </c>
      <c r="C270" s="5" t="s">
        <v>224</v>
      </c>
    </row>
    <row r="271" hidden="1">
      <c r="A271" s="1" t="s">
        <v>12976</v>
      </c>
      <c r="B271" s="5" t="s">
        <v>3105</v>
      </c>
      <c r="C271" s="5" t="s">
        <v>938</v>
      </c>
    </row>
    <row r="272" hidden="1">
      <c r="A272" s="1" t="s">
        <v>12977</v>
      </c>
      <c r="B272" s="5" t="s">
        <v>3105</v>
      </c>
      <c r="C272" s="5" t="s">
        <v>1337</v>
      </c>
    </row>
    <row r="273" hidden="1">
      <c r="A273" s="1" t="s">
        <v>12978</v>
      </c>
      <c r="B273" s="5" t="s">
        <v>3110</v>
      </c>
      <c r="C273" s="5" t="s">
        <v>379</v>
      </c>
    </row>
    <row r="274" hidden="1">
      <c r="A274" s="1" t="s">
        <v>12979</v>
      </c>
      <c r="B274" s="5" t="s">
        <v>3114</v>
      </c>
      <c r="C274" s="5" t="s">
        <v>502</v>
      </c>
    </row>
    <row r="275" hidden="1">
      <c r="A275" s="1" t="s">
        <v>12980</v>
      </c>
      <c r="B275" s="5" t="s">
        <v>3118</v>
      </c>
      <c r="C275" s="5" t="s">
        <v>946</v>
      </c>
    </row>
    <row r="276" hidden="1">
      <c r="A276" s="1" t="s">
        <v>12981</v>
      </c>
      <c r="B276" s="5" t="s">
        <v>3122</v>
      </c>
      <c r="C276" s="5" t="s">
        <v>511</v>
      </c>
    </row>
    <row r="277" hidden="1">
      <c r="A277" s="1" t="s">
        <v>12982</v>
      </c>
      <c r="B277" s="5" t="s">
        <v>3126</v>
      </c>
      <c r="C277" s="5" t="s">
        <v>179</v>
      </c>
    </row>
    <row r="278" hidden="1">
      <c r="A278" s="1" t="s">
        <v>12983</v>
      </c>
      <c r="B278" s="5" t="s">
        <v>3052</v>
      </c>
      <c r="C278" s="5" t="s">
        <v>179</v>
      </c>
    </row>
    <row r="279" hidden="1">
      <c r="A279" s="1" t="s">
        <v>12984</v>
      </c>
      <c r="B279" s="5" t="s">
        <v>3135</v>
      </c>
      <c r="C279" s="5" t="s">
        <v>82</v>
      </c>
    </row>
    <row r="280" hidden="1">
      <c r="A280" s="1" t="s">
        <v>12985</v>
      </c>
      <c r="B280" s="5" t="s">
        <v>3140</v>
      </c>
      <c r="C280" s="5" t="s">
        <v>418</v>
      </c>
    </row>
    <row r="281" hidden="1">
      <c r="A281" s="1" t="s">
        <v>12986</v>
      </c>
      <c r="B281" s="5" t="s">
        <v>3145</v>
      </c>
      <c r="C281" s="5" t="s">
        <v>871</v>
      </c>
    </row>
    <row r="282" hidden="1">
      <c r="A282" s="1" t="s">
        <v>12987</v>
      </c>
      <c r="B282" s="5" t="s">
        <v>3149</v>
      </c>
      <c r="C282" s="5" t="s">
        <v>938</v>
      </c>
    </row>
    <row r="283" hidden="1">
      <c r="A283" s="1" t="s">
        <v>12988</v>
      </c>
      <c r="B283" s="5" t="s">
        <v>3156</v>
      </c>
      <c r="C283" s="5" t="s">
        <v>201</v>
      </c>
    </row>
    <row r="284" hidden="1">
      <c r="A284" s="1" t="s">
        <v>12989</v>
      </c>
      <c r="B284" s="5" t="s">
        <v>3160</v>
      </c>
      <c r="C284" s="5" t="s">
        <v>179</v>
      </c>
    </row>
    <row r="285" hidden="1">
      <c r="A285" s="1" t="s">
        <v>12990</v>
      </c>
      <c r="B285" s="5" t="s">
        <v>3166</v>
      </c>
      <c r="C285" s="5" t="s">
        <v>511</v>
      </c>
    </row>
    <row r="286" hidden="1">
      <c r="A286" s="1" t="s">
        <v>12991</v>
      </c>
      <c r="B286" s="5" t="s">
        <v>3170</v>
      </c>
      <c r="C286" s="5" t="s">
        <v>946</v>
      </c>
    </row>
    <row r="287" hidden="1">
      <c r="A287" s="1" t="s">
        <v>12992</v>
      </c>
      <c r="B287" s="5" t="s">
        <v>3174</v>
      </c>
      <c r="C287" s="5" t="s">
        <v>1500</v>
      </c>
    </row>
    <row r="288" hidden="1">
      <c r="A288" s="1" t="s">
        <v>12993</v>
      </c>
      <c r="B288" s="5" t="s">
        <v>3179</v>
      </c>
      <c r="C288" s="5" t="s">
        <v>224</v>
      </c>
    </row>
    <row r="289" hidden="1">
      <c r="A289" s="1" t="s">
        <v>12994</v>
      </c>
      <c r="B289" s="5" t="s">
        <v>3184</v>
      </c>
      <c r="C289" s="5" t="s">
        <v>502</v>
      </c>
    </row>
    <row r="290" hidden="1">
      <c r="A290" s="1" t="s">
        <v>12995</v>
      </c>
      <c r="B290" s="5" t="s">
        <v>3188</v>
      </c>
      <c r="C290" s="5" t="s">
        <v>1193</v>
      </c>
    </row>
    <row r="291" hidden="1">
      <c r="A291" s="1" t="s">
        <v>12996</v>
      </c>
      <c r="B291" s="5" t="s">
        <v>3194</v>
      </c>
      <c r="C291" s="5" t="s">
        <v>647</v>
      </c>
    </row>
    <row r="292" hidden="1">
      <c r="A292" s="1" t="s">
        <v>12997</v>
      </c>
      <c r="B292" s="5" t="s">
        <v>3194</v>
      </c>
      <c r="C292" s="5" t="s">
        <v>1818</v>
      </c>
    </row>
    <row r="293" hidden="1">
      <c r="A293" s="1" t="s">
        <v>12998</v>
      </c>
      <c r="B293" s="5" t="s">
        <v>3198</v>
      </c>
      <c r="C293" s="5" t="s">
        <v>1361</v>
      </c>
    </row>
    <row r="294" hidden="1">
      <c r="A294" s="1" t="s">
        <v>12999</v>
      </c>
      <c r="B294" s="5" t="s">
        <v>3202</v>
      </c>
      <c r="C294" s="5" t="s">
        <v>511</v>
      </c>
    </row>
    <row r="295" hidden="1">
      <c r="A295" s="1" t="s">
        <v>13000</v>
      </c>
      <c r="B295" s="5" t="s">
        <v>3206</v>
      </c>
      <c r="C295" s="5" t="s">
        <v>938</v>
      </c>
    </row>
    <row r="296" hidden="1">
      <c r="A296" s="1" t="s">
        <v>13001</v>
      </c>
      <c r="B296" s="5" t="s">
        <v>3206</v>
      </c>
      <c r="C296" s="5" t="s">
        <v>224</v>
      </c>
    </row>
    <row r="297" hidden="1">
      <c r="A297" s="1" t="s">
        <v>13002</v>
      </c>
      <c r="B297" s="5" t="s">
        <v>3211</v>
      </c>
      <c r="C297" s="5" t="s">
        <v>418</v>
      </c>
    </row>
    <row r="298" hidden="1">
      <c r="A298" s="1" t="s">
        <v>13003</v>
      </c>
      <c r="B298" s="5" t="s">
        <v>3215</v>
      </c>
      <c r="C298" s="5" t="s">
        <v>673</v>
      </c>
    </row>
    <row r="299" hidden="1">
      <c r="A299" s="1" t="s">
        <v>13004</v>
      </c>
      <c r="B299" s="5" t="s">
        <v>3215</v>
      </c>
      <c r="C299" s="5" t="s">
        <v>1818</v>
      </c>
    </row>
    <row r="300" hidden="1">
      <c r="A300" s="1" t="s">
        <v>13005</v>
      </c>
      <c r="B300" s="5" t="s">
        <v>3220</v>
      </c>
      <c r="C300" s="5" t="s">
        <v>533</v>
      </c>
    </row>
    <row r="301" hidden="1">
      <c r="A301" s="1" t="s">
        <v>13006</v>
      </c>
      <c r="B301" s="5" t="s">
        <v>3224</v>
      </c>
      <c r="C301" s="5" t="s">
        <v>1590</v>
      </c>
    </row>
    <row r="302" hidden="1">
      <c r="A302" s="1" t="s">
        <v>13007</v>
      </c>
      <c r="B302" s="5" t="s">
        <v>3038</v>
      </c>
      <c r="C302" s="5" t="s">
        <v>864</v>
      </c>
    </row>
    <row r="303" hidden="1">
      <c r="A303" s="1" t="s">
        <v>13008</v>
      </c>
      <c r="B303" s="5" t="s">
        <v>3232</v>
      </c>
      <c r="C303" s="5" t="s">
        <v>1321</v>
      </c>
    </row>
    <row r="304" hidden="1">
      <c r="A304" s="1" t="s">
        <v>13009</v>
      </c>
      <c r="B304" s="5" t="s">
        <v>3234</v>
      </c>
      <c r="C304" s="5" t="s">
        <v>411</v>
      </c>
    </row>
    <row r="305" hidden="1">
      <c r="A305" s="1" t="s">
        <v>13010</v>
      </c>
      <c r="B305" s="5" t="s">
        <v>3238</v>
      </c>
      <c r="C305" s="5" t="s">
        <v>638</v>
      </c>
    </row>
    <row r="306" hidden="1">
      <c r="A306" s="1" t="s">
        <v>13011</v>
      </c>
      <c r="B306" s="5" t="s">
        <v>3238</v>
      </c>
      <c r="C306" s="5" t="s">
        <v>751</v>
      </c>
    </row>
    <row r="307" hidden="1">
      <c r="A307" s="1" t="s">
        <v>13012</v>
      </c>
      <c r="B307" s="5" t="s">
        <v>3243</v>
      </c>
      <c r="C307" s="5" t="s">
        <v>946</v>
      </c>
    </row>
    <row r="308" hidden="1">
      <c r="A308" s="1" t="s">
        <v>13013</v>
      </c>
      <c r="B308" s="5" t="s">
        <v>3248</v>
      </c>
      <c r="C308" s="5" t="s">
        <v>938</v>
      </c>
    </row>
    <row r="309" hidden="1">
      <c r="A309" s="1" t="s">
        <v>13014</v>
      </c>
      <c r="B309" s="5" t="s">
        <v>3252</v>
      </c>
      <c r="C309" s="5" t="s">
        <v>1491</v>
      </c>
    </row>
    <row r="310" hidden="1">
      <c r="A310" s="1" t="s">
        <v>13015</v>
      </c>
      <c r="B310" s="5" t="s">
        <v>3258</v>
      </c>
      <c r="C310" s="5" t="s">
        <v>1207</v>
      </c>
    </row>
    <row r="311" hidden="1">
      <c r="A311" s="1" t="s">
        <v>13016</v>
      </c>
      <c r="B311" s="5" t="s">
        <v>3262</v>
      </c>
      <c r="C311" s="5" t="s">
        <v>938</v>
      </c>
    </row>
    <row r="312" hidden="1">
      <c r="A312" s="1" t="s">
        <v>13017</v>
      </c>
      <c r="B312" s="5" t="s">
        <v>3266</v>
      </c>
      <c r="C312" s="5" t="s">
        <v>1818</v>
      </c>
    </row>
    <row r="313" hidden="1">
      <c r="A313" s="1" t="s">
        <v>13018</v>
      </c>
      <c r="B313" s="5" t="s">
        <v>3106</v>
      </c>
      <c r="C313" s="5" t="s">
        <v>435</v>
      </c>
    </row>
    <row r="314" hidden="1">
      <c r="A314" s="1" t="s">
        <v>13019</v>
      </c>
      <c r="B314" s="5" t="s">
        <v>3106</v>
      </c>
      <c r="C314" s="5" t="s">
        <v>511</v>
      </c>
    </row>
    <row r="315" hidden="1">
      <c r="A315" s="1" t="s">
        <v>13020</v>
      </c>
      <c r="B315" s="5" t="s">
        <v>3274</v>
      </c>
      <c r="C315" s="5" t="s">
        <v>855</v>
      </c>
    </row>
    <row r="316" hidden="1">
      <c r="A316" s="1" t="s">
        <v>13021</v>
      </c>
      <c r="B316" s="5" t="s">
        <v>3279</v>
      </c>
      <c r="C316" s="5" t="s">
        <v>1590</v>
      </c>
    </row>
    <row r="317" hidden="1">
      <c r="A317" s="1" t="s">
        <v>13022</v>
      </c>
      <c r="B317" s="5" t="s">
        <v>3244</v>
      </c>
      <c r="C317" s="5" t="s">
        <v>1193</v>
      </c>
    </row>
    <row r="318" hidden="1">
      <c r="A318" s="1" t="s">
        <v>13023</v>
      </c>
      <c r="B318" s="5" t="s">
        <v>3286</v>
      </c>
      <c r="C318" s="5" t="s">
        <v>938</v>
      </c>
    </row>
    <row r="319" hidden="1">
      <c r="A319" s="1" t="s">
        <v>13024</v>
      </c>
      <c r="B319" s="5" t="s">
        <v>3291</v>
      </c>
      <c r="C319" s="5" t="s">
        <v>1500</v>
      </c>
    </row>
    <row r="320" hidden="1">
      <c r="A320" s="1" t="s">
        <v>13025</v>
      </c>
      <c r="B320" s="5" t="s">
        <v>3295</v>
      </c>
      <c r="C320" s="5" t="s">
        <v>938</v>
      </c>
    </row>
    <row r="321" hidden="1">
      <c r="A321" s="1" t="s">
        <v>13026</v>
      </c>
      <c r="B321" s="5" t="s">
        <v>3299</v>
      </c>
      <c r="C321" s="5" t="s">
        <v>938</v>
      </c>
    </row>
    <row r="322" hidden="1">
      <c r="A322" s="1" t="s">
        <v>13027</v>
      </c>
      <c r="B322" s="5" t="s">
        <v>3161</v>
      </c>
      <c r="C322" s="5" t="s">
        <v>511</v>
      </c>
    </row>
    <row r="323" hidden="1">
      <c r="A323" s="1" t="s">
        <v>13028</v>
      </c>
      <c r="B323" s="5" t="s">
        <v>3308</v>
      </c>
      <c r="C323" s="5" t="s">
        <v>443</v>
      </c>
    </row>
    <row r="324" hidden="1">
      <c r="A324" s="1" t="s">
        <v>13029</v>
      </c>
      <c r="B324" s="5" t="s">
        <v>3312</v>
      </c>
      <c r="C324" s="5" t="s">
        <v>1818</v>
      </c>
    </row>
    <row r="325" hidden="1">
      <c r="A325" s="1" t="s">
        <v>13030</v>
      </c>
      <c r="B325" s="5" t="s">
        <v>3312</v>
      </c>
      <c r="C325" s="5" t="s">
        <v>435</v>
      </c>
    </row>
    <row r="326" hidden="1">
      <c r="A326" s="1" t="s">
        <v>13031</v>
      </c>
      <c r="B326" s="5" t="s">
        <v>3316</v>
      </c>
      <c r="C326" s="5" t="s">
        <v>179</v>
      </c>
    </row>
    <row r="327" hidden="1">
      <c r="A327" s="1" t="s">
        <v>13032</v>
      </c>
      <c r="B327" s="5" t="s">
        <v>3320</v>
      </c>
      <c r="C327" s="5" t="s">
        <v>946</v>
      </c>
    </row>
    <row r="328" hidden="1">
      <c r="A328" s="1" t="s">
        <v>13033</v>
      </c>
      <c r="B328" s="5" t="s">
        <v>3324</v>
      </c>
      <c r="C328" s="5" t="s">
        <v>1758</v>
      </c>
    </row>
    <row r="329" hidden="1">
      <c r="A329" s="1" t="s">
        <v>13034</v>
      </c>
      <c r="B329" s="5" t="s">
        <v>3330</v>
      </c>
      <c r="C329" s="5" t="s">
        <v>946</v>
      </c>
    </row>
    <row r="330" hidden="1">
      <c r="A330" s="1" t="s">
        <v>13035</v>
      </c>
      <c r="B330" s="5" t="s">
        <v>3334</v>
      </c>
      <c r="C330" s="5" t="s">
        <v>1500</v>
      </c>
    </row>
    <row r="331" hidden="1">
      <c r="A331" s="1" t="s">
        <v>13036</v>
      </c>
      <c r="B331" s="5" t="s">
        <v>3340</v>
      </c>
      <c r="C331" s="5" t="s">
        <v>1500</v>
      </c>
    </row>
    <row r="332" hidden="1">
      <c r="A332" s="1" t="s">
        <v>13037</v>
      </c>
      <c r="B332" s="5" t="s">
        <v>3345</v>
      </c>
      <c r="C332" s="5" t="s">
        <v>1524</v>
      </c>
    </row>
    <row r="333" hidden="1">
      <c r="A333" s="1" t="s">
        <v>13038</v>
      </c>
      <c r="B333" s="5" t="s">
        <v>3350</v>
      </c>
      <c r="C333" s="5" t="s">
        <v>1408</v>
      </c>
    </row>
    <row r="334" hidden="1">
      <c r="A334" s="1" t="s">
        <v>13039</v>
      </c>
      <c r="B334" s="5" t="s">
        <v>3355</v>
      </c>
      <c r="C334" s="5" t="s">
        <v>783</v>
      </c>
    </row>
    <row r="335" hidden="1">
      <c r="A335" s="1" t="s">
        <v>13040</v>
      </c>
      <c r="B335" s="5" t="s">
        <v>3355</v>
      </c>
      <c r="C335" s="5" t="s">
        <v>379</v>
      </c>
    </row>
    <row r="336" hidden="1">
      <c r="A336" s="1" t="s">
        <v>13041</v>
      </c>
      <c r="B336" s="5" t="s">
        <v>3361</v>
      </c>
      <c r="C336" s="5" t="s">
        <v>946</v>
      </c>
    </row>
    <row r="337" hidden="1">
      <c r="A337" s="1" t="s">
        <v>13042</v>
      </c>
      <c r="B337" s="5" t="s">
        <v>3361</v>
      </c>
      <c r="C337" s="5" t="s">
        <v>1193</v>
      </c>
    </row>
    <row r="338" hidden="1">
      <c r="A338" s="1" t="s">
        <v>13043</v>
      </c>
      <c r="B338" s="5" t="s">
        <v>3367</v>
      </c>
      <c r="C338" s="5" t="s">
        <v>1896</v>
      </c>
    </row>
    <row r="339" hidden="1">
      <c r="A339" s="1" t="s">
        <v>13044</v>
      </c>
      <c r="B339" s="5" t="s">
        <v>3371</v>
      </c>
      <c r="C339" s="5" t="s">
        <v>1193</v>
      </c>
    </row>
    <row r="340" hidden="1">
      <c r="A340" s="1" t="s">
        <v>13045</v>
      </c>
      <c r="B340" s="5" t="s">
        <v>3371</v>
      </c>
      <c r="C340" s="5" t="s">
        <v>1524</v>
      </c>
    </row>
    <row r="341" hidden="1">
      <c r="A341" s="1" t="s">
        <v>13046</v>
      </c>
      <c r="B341" s="5" t="s">
        <v>3377</v>
      </c>
      <c r="C341" s="5" t="s">
        <v>1818</v>
      </c>
    </row>
    <row r="342" hidden="1">
      <c r="A342" s="1" t="s">
        <v>13047</v>
      </c>
      <c r="B342" s="5" t="s">
        <v>3381</v>
      </c>
      <c r="C342" s="5" t="s">
        <v>938</v>
      </c>
    </row>
    <row r="343" hidden="1">
      <c r="A343" s="1" t="s">
        <v>13048</v>
      </c>
      <c r="B343" s="5" t="s">
        <v>3386</v>
      </c>
      <c r="C343" s="5" t="s">
        <v>1524</v>
      </c>
    </row>
    <row r="344" hidden="1">
      <c r="A344" s="1" t="s">
        <v>13049</v>
      </c>
      <c r="B344" s="5" t="s">
        <v>3390</v>
      </c>
      <c r="C344" s="5" t="s">
        <v>342</v>
      </c>
    </row>
    <row r="345" hidden="1">
      <c r="A345" s="1" t="s">
        <v>13050</v>
      </c>
      <c r="B345" s="5" t="s">
        <v>3394</v>
      </c>
      <c r="C345" s="5" t="s">
        <v>1524</v>
      </c>
    </row>
    <row r="346" hidden="1">
      <c r="A346" s="1" t="s">
        <v>13051</v>
      </c>
      <c r="B346" s="5" t="s">
        <v>3398</v>
      </c>
      <c r="C346" s="5" t="s">
        <v>411</v>
      </c>
    </row>
    <row r="347" hidden="1">
      <c r="A347" s="1" t="s">
        <v>13052</v>
      </c>
      <c r="B347" s="5" t="s">
        <v>3401</v>
      </c>
      <c r="C347" s="5" t="s">
        <v>946</v>
      </c>
    </row>
    <row r="348" hidden="1">
      <c r="A348" s="1" t="s">
        <v>13053</v>
      </c>
      <c r="B348" s="5" t="s">
        <v>3405</v>
      </c>
      <c r="C348" s="5" t="s">
        <v>1465</v>
      </c>
    </row>
    <row r="349" hidden="1">
      <c r="A349" s="1" t="s">
        <v>13054</v>
      </c>
      <c r="B349" s="5" t="s">
        <v>3405</v>
      </c>
      <c r="C349" s="5" t="s">
        <v>938</v>
      </c>
    </row>
    <row r="350" hidden="1">
      <c r="A350" s="1" t="s">
        <v>13055</v>
      </c>
      <c r="B350" s="5" t="s">
        <v>3411</v>
      </c>
      <c r="C350" s="5" t="s">
        <v>411</v>
      </c>
    </row>
    <row r="351" hidden="1">
      <c r="A351" s="1" t="s">
        <v>13056</v>
      </c>
      <c r="B351" s="5" t="s">
        <v>3415</v>
      </c>
      <c r="C351" s="5" t="s">
        <v>418</v>
      </c>
    </row>
    <row r="352" hidden="1">
      <c r="A352" s="1" t="s">
        <v>13057</v>
      </c>
      <c r="B352" s="5" t="s">
        <v>3415</v>
      </c>
      <c r="C352" s="5" t="s">
        <v>2017</v>
      </c>
    </row>
    <row r="353" hidden="1">
      <c r="A353" s="1" t="s">
        <v>13058</v>
      </c>
      <c r="B353" s="5" t="s">
        <v>3141</v>
      </c>
      <c r="C353" s="5" t="s">
        <v>1465</v>
      </c>
    </row>
    <row r="354" hidden="1">
      <c r="A354" s="1" t="s">
        <v>13059</v>
      </c>
      <c r="B354" s="5" t="s">
        <v>3141</v>
      </c>
      <c r="C354" s="5" t="s">
        <v>955</v>
      </c>
    </row>
    <row r="355">
      <c r="A355" s="1" t="str">
        <f>CONCATenate(B355,"-",C355)</f>
        <v>abi-spa</v>
      </c>
      <c r="B355" s="5" t="s">
        <v>2169</v>
      </c>
      <c r="C355" s="5" t="s">
        <v>10764</v>
      </c>
      <c r="D355" s="1">
        <v>1.0</v>
      </c>
    </row>
    <row r="356" hidden="1">
      <c r="A356" s="1" t="s">
        <v>13060</v>
      </c>
      <c r="B356" s="5" t="s">
        <v>3423</v>
      </c>
      <c r="C356" s="5" t="s">
        <v>533</v>
      </c>
    </row>
    <row r="357" hidden="1">
      <c r="A357" s="1" t="s">
        <v>13061</v>
      </c>
      <c r="B357" s="5" t="s">
        <v>3427</v>
      </c>
      <c r="C357" s="5" t="s">
        <v>1524</v>
      </c>
    </row>
    <row r="358" hidden="1">
      <c r="A358" s="1" t="s">
        <v>13062</v>
      </c>
      <c r="B358" s="5" t="s">
        <v>3432</v>
      </c>
      <c r="C358" s="5" t="s">
        <v>1818</v>
      </c>
    </row>
    <row r="359" hidden="1">
      <c r="A359" s="1" t="s">
        <v>13063</v>
      </c>
      <c r="B359" s="5" t="s">
        <v>3437</v>
      </c>
      <c r="C359" s="5" t="s">
        <v>946</v>
      </c>
    </row>
    <row r="360" hidden="1">
      <c r="A360" s="1" t="s">
        <v>13064</v>
      </c>
      <c r="B360" s="5" t="s">
        <v>3441</v>
      </c>
      <c r="C360" s="5" t="s">
        <v>647</v>
      </c>
    </row>
    <row r="361" hidden="1">
      <c r="A361" s="1" t="s">
        <v>13065</v>
      </c>
      <c r="B361" s="5" t="s">
        <v>3445</v>
      </c>
      <c r="C361" s="5" t="s">
        <v>1408</v>
      </c>
    </row>
    <row r="362" hidden="1">
      <c r="A362" s="1" t="s">
        <v>13066</v>
      </c>
      <c r="B362" s="5" t="s">
        <v>3449</v>
      </c>
      <c r="C362" s="5" t="s">
        <v>241</v>
      </c>
    </row>
    <row r="363" hidden="1">
      <c r="A363" s="1" t="s">
        <v>13067</v>
      </c>
      <c r="B363" s="5" t="s">
        <v>3453</v>
      </c>
      <c r="C363" s="5" t="s">
        <v>938</v>
      </c>
    </row>
    <row r="364" hidden="1">
      <c r="A364" s="1" t="s">
        <v>13068</v>
      </c>
      <c r="B364" s="5" t="s">
        <v>3453</v>
      </c>
      <c r="C364" s="5" t="s">
        <v>1465</v>
      </c>
    </row>
    <row r="365" hidden="1">
      <c r="A365" s="1" t="s">
        <v>13069</v>
      </c>
      <c r="B365" s="5" t="s">
        <v>3458</v>
      </c>
      <c r="C365" s="5" t="s">
        <v>511</v>
      </c>
    </row>
    <row r="366" hidden="1">
      <c r="A366" s="1" t="s">
        <v>13070</v>
      </c>
      <c r="B366" s="5" t="s">
        <v>3462</v>
      </c>
      <c r="C366" s="5" t="s">
        <v>2017</v>
      </c>
    </row>
    <row r="367" hidden="1">
      <c r="A367" s="1" t="s">
        <v>13071</v>
      </c>
      <c r="B367" s="5" t="s">
        <v>3468</v>
      </c>
      <c r="C367" s="5" t="s">
        <v>179</v>
      </c>
    </row>
    <row r="368" hidden="1">
      <c r="A368" s="1" t="s">
        <v>13072</v>
      </c>
      <c r="B368" s="5" t="s">
        <v>3438</v>
      </c>
      <c r="C368" s="5" t="s">
        <v>1694</v>
      </c>
    </row>
    <row r="369" hidden="1">
      <c r="A369" s="1" t="s">
        <v>13073</v>
      </c>
      <c r="B369" s="5" t="s">
        <v>3438</v>
      </c>
      <c r="C369" s="5" t="s">
        <v>864</v>
      </c>
    </row>
    <row r="370" hidden="1">
      <c r="A370" s="1" t="s">
        <v>13074</v>
      </c>
      <c r="B370" s="5" t="s">
        <v>3476</v>
      </c>
      <c r="C370" s="5" t="s">
        <v>1321</v>
      </c>
    </row>
    <row r="371" hidden="1">
      <c r="A371" s="1" t="s">
        <v>13075</v>
      </c>
      <c r="B371" s="5" t="s">
        <v>3480</v>
      </c>
      <c r="C371" s="5" t="s">
        <v>783</v>
      </c>
    </row>
    <row r="372" hidden="1">
      <c r="A372" s="1" t="s">
        <v>13076</v>
      </c>
      <c r="B372" s="5" t="s">
        <v>3484</v>
      </c>
      <c r="C372" s="5" t="s">
        <v>411</v>
      </c>
    </row>
    <row r="373" hidden="1">
      <c r="A373" s="1" t="s">
        <v>13077</v>
      </c>
      <c r="B373" s="5" t="s">
        <v>3488</v>
      </c>
      <c r="C373" s="5" t="s">
        <v>1500</v>
      </c>
    </row>
    <row r="374" hidden="1">
      <c r="A374" s="1" t="s">
        <v>13078</v>
      </c>
      <c r="B374" s="5" t="s">
        <v>3493</v>
      </c>
      <c r="C374" s="5" t="s">
        <v>82</v>
      </c>
    </row>
    <row r="375" hidden="1">
      <c r="A375" s="1" t="s">
        <v>13079</v>
      </c>
      <c r="B375" s="5" t="s">
        <v>3498</v>
      </c>
      <c r="C375" s="5" t="s">
        <v>342</v>
      </c>
    </row>
    <row r="376" hidden="1">
      <c r="A376" s="1" t="s">
        <v>13080</v>
      </c>
      <c r="B376" s="5" t="s">
        <v>3504</v>
      </c>
      <c r="C376" s="5" t="s">
        <v>179</v>
      </c>
    </row>
    <row r="377" hidden="1">
      <c r="A377" s="1" t="s">
        <v>13081</v>
      </c>
      <c r="B377" s="5" t="s">
        <v>3510</v>
      </c>
      <c r="C377" s="5" t="s">
        <v>1130</v>
      </c>
    </row>
    <row r="378" hidden="1">
      <c r="A378" s="1" t="s">
        <v>13082</v>
      </c>
      <c r="B378" s="5" t="s">
        <v>3239</v>
      </c>
      <c r="C378" s="5" t="s">
        <v>1500</v>
      </c>
    </row>
    <row r="379" hidden="1">
      <c r="A379" s="1" t="s">
        <v>13083</v>
      </c>
      <c r="B379" s="5" t="s">
        <v>3518</v>
      </c>
      <c r="C379" s="5" t="s">
        <v>1408</v>
      </c>
    </row>
    <row r="380" hidden="1">
      <c r="A380" s="1" t="s">
        <v>13084</v>
      </c>
      <c r="B380" s="5" t="s">
        <v>3522</v>
      </c>
      <c r="C380" s="5" t="s">
        <v>179</v>
      </c>
    </row>
    <row r="381" hidden="1">
      <c r="A381" s="1" t="s">
        <v>13085</v>
      </c>
      <c r="B381" s="5" t="s">
        <v>3524</v>
      </c>
      <c r="C381" s="5" t="s">
        <v>411</v>
      </c>
    </row>
    <row r="382" hidden="1">
      <c r="A382" s="1" t="s">
        <v>13086</v>
      </c>
      <c r="B382" s="5" t="s">
        <v>3527</v>
      </c>
      <c r="C382" s="5" t="s">
        <v>179</v>
      </c>
    </row>
    <row r="383" hidden="1">
      <c r="A383" s="1" t="s">
        <v>13087</v>
      </c>
      <c r="B383" s="5" t="s">
        <v>3531</v>
      </c>
      <c r="C383" s="5" t="s">
        <v>1500</v>
      </c>
    </row>
    <row r="384" hidden="1">
      <c r="A384" s="1" t="s">
        <v>13088</v>
      </c>
      <c r="B384" s="5" t="s">
        <v>3536</v>
      </c>
      <c r="C384" s="5" t="s">
        <v>1500</v>
      </c>
    </row>
    <row r="385" hidden="1">
      <c r="A385" s="1" t="s">
        <v>13089</v>
      </c>
      <c r="B385" s="5" t="s">
        <v>3541</v>
      </c>
      <c r="C385" s="5" t="s">
        <v>485</v>
      </c>
    </row>
    <row r="386" hidden="1">
      <c r="A386" s="1" t="s">
        <v>13090</v>
      </c>
      <c r="B386" s="5" t="s">
        <v>3545</v>
      </c>
      <c r="C386" s="5" t="s">
        <v>533</v>
      </c>
    </row>
    <row r="387" hidden="1">
      <c r="A387" s="1" t="s">
        <v>13091</v>
      </c>
      <c r="B387" s="5" t="s">
        <v>3549</v>
      </c>
      <c r="C387" s="5" t="s">
        <v>179</v>
      </c>
    </row>
    <row r="388" hidden="1">
      <c r="A388" s="1" t="s">
        <v>13092</v>
      </c>
      <c r="B388" s="5" t="s">
        <v>3553</v>
      </c>
      <c r="C388" s="5" t="s">
        <v>946</v>
      </c>
    </row>
    <row r="389" hidden="1">
      <c r="A389" s="1" t="s">
        <v>13093</v>
      </c>
      <c r="B389" s="5" t="s">
        <v>3558</v>
      </c>
      <c r="C389" s="5" t="s">
        <v>179</v>
      </c>
    </row>
    <row r="390" hidden="1">
      <c r="A390" s="1" t="s">
        <v>13094</v>
      </c>
      <c r="B390" s="5" t="s">
        <v>3561</v>
      </c>
      <c r="C390" s="5" t="s">
        <v>2995</v>
      </c>
    </row>
    <row r="391" hidden="1">
      <c r="A391" s="1" t="s">
        <v>13095</v>
      </c>
      <c r="B391" s="5" t="s">
        <v>3561</v>
      </c>
      <c r="C391" s="5" t="s">
        <v>342</v>
      </c>
    </row>
    <row r="392" hidden="1">
      <c r="A392" s="1" t="s">
        <v>13096</v>
      </c>
      <c r="B392" s="5" t="s">
        <v>3567</v>
      </c>
      <c r="C392" s="5" t="s">
        <v>1500</v>
      </c>
    </row>
    <row r="393" hidden="1">
      <c r="A393" s="1" t="s">
        <v>13097</v>
      </c>
      <c r="B393" s="5" t="s">
        <v>3572</v>
      </c>
      <c r="C393" s="5" t="s">
        <v>511</v>
      </c>
    </row>
    <row r="394" hidden="1">
      <c r="A394" s="1" t="s">
        <v>13098</v>
      </c>
      <c r="B394" s="5" t="s">
        <v>3576</v>
      </c>
      <c r="C394" s="5" t="s">
        <v>938</v>
      </c>
    </row>
    <row r="395" hidden="1">
      <c r="A395" s="1" t="s">
        <v>13099</v>
      </c>
      <c r="B395" s="5" t="s">
        <v>3581</v>
      </c>
      <c r="C395" s="5" t="s">
        <v>1500</v>
      </c>
    </row>
    <row r="396" hidden="1">
      <c r="A396" s="1" t="s">
        <v>13100</v>
      </c>
      <c r="B396" s="5" t="s">
        <v>3585</v>
      </c>
      <c r="C396" s="5" t="s">
        <v>938</v>
      </c>
    </row>
    <row r="397" hidden="1">
      <c r="A397" s="1" t="s">
        <v>13101</v>
      </c>
      <c r="B397" s="5" t="s">
        <v>3588</v>
      </c>
      <c r="C397" s="5" t="s">
        <v>1408</v>
      </c>
    </row>
    <row r="398" hidden="1">
      <c r="A398" s="1" t="s">
        <v>13102</v>
      </c>
      <c r="B398" s="5" t="s">
        <v>3588</v>
      </c>
      <c r="C398" s="5" t="s">
        <v>269</v>
      </c>
    </row>
    <row r="399" hidden="1">
      <c r="A399" s="1" t="s">
        <v>13103</v>
      </c>
      <c r="B399" s="5" t="s">
        <v>3446</v>
      </c>
      <c r="C399" s="5" t="s">
        <v>511</v>
      </c>
    </row>
    <row r="400" hidden="1">
      <c r="A400" s="1" t="s">
        <v>13104</v>
      </c>
      <c r="B400" s="5" t="s">
        <v>3596</v>
      </c>
      <c r="C400" s="5" t="s">
        <v>1500</v>
      </c>
    </row>
    <row r="401" hidden="1">
      <c r="A401" s="1" t="s">
        <v>13105</v>
      </c>
      <c r="B401" s="5" t="s">
        <v>3600</v>
      </c>
      <c r="C401" s="5" t="s">
        <v>938</v>
      </c>
    </row>
    <row r="402" hidden="1">
      <c r="A402" s="1" t="s">
        <v>13106</v>
      </c>
      <c r="B402" s="5" t="s">
        <v>3602</v>
      </c>
      <c r="C402" s="5" t="s">
        <v>485</v>
      </c>
    </row>
    <row r="403" hidden="1">
      <c r="A403" s="1" t="s">
        <v>13107</v>
      </c>
      <c r="B403" s="5" t="s">
        <v>3602</v>
      </c>
      <c r="C403" s="5" t="s">
        <v>1516</v>
      </c>
    </row>
    <row r="404" hidden="1">
      <c r="A404" s="1" t="s">
        <v>13108</v>
      </c>
      <c r="B404" s="5" t="s">
        <v>3608</v>
      </c>
      <c r="C404" s="5" t="s">
        <v>315</v>
      </c>
    </row>
    <row r="405" hidden="1">
      <c r="A405" s="1" t="s">
        <v>13109</v>
      </c>
      <c r="B405" s="5" t="s">
        <v>3611</v>
      </c>
      <c r="C405" s="5" t="s">
        <v>82</v>
      </c>
    </row>
    <row r="406" hidden="1">
      <c r="A406" s="1" t="s">
        <v>13110</v>
      </c>
      <c r="B406" s="5" t="s">
        <v>3615</v>
      </c>
      <c r="C406" s="5" t="s">
        <v>1207</v>
      </c>
    </row>
    <row r="407" hidden="1">
      <c r="A407" s="1" t="s">
        <v>13111</v>
      </c>
      <c r="B407" s="5" t="s">
        <v>3618</v>
      </c>
      <c r="C407" s="5" t="s">
        <v>1408</v>
      </c>
    </row>
    <row r="408" hidden="1">
      <c r="A408" s="1" t="s">
        <v>13112</v>
      </c>
      <c r="B408" s="5" t="s">
        <v>3622</v>
      </c>
      <c r="C408" s="5" t="s">
        <v>2064</v>
      </c>
    </row>
    <row r="409" hidden="1">
      <c r="A409" s="1" t="s">
        <v>13113</v>
      </c>
      <c r="B409" s="5" t="s">
        <v>3627</v>
      </c>
      <c r="C409" s="5" t="s">
        <v>1801</v>
      </c>
    </row>
    <row r="410" hidden="1">
      <c r="A410" s="1" t="s">
        <v>13114</v>
      </c>
      <c r="B410" s="5" t="s">
        <v>3633</v>
      </c>
      <c r="C410" s="5" t="s">
        <v>1801</v>
      </c>
    </row>
    <row r="411" hidden="1">
      <c r="A411" s="1" t="s">
        <v>13115</v>
      </c>
      <c r="B411" s="5" t="s">
        <v>3635</v>
      </c>
      <c r="C411" s="5" t="s">
        <v>1801</v>
      </c>
    </row>
    <row r="412" hidden="1">
      <c r="A412" s="1" t="s">
        <v>13116</v>
      </c>
      <c r="B412" s="5" t="s">
        <v>3637</v>
      </c>
      <c r="C412" s="5" t="s">
        <v>1801</v>
      </c>
    </row>
    <row r="413" hidden="1">
      <c r="A413" s="1" t="s">
        <v>13117</v>
      </c>
      <c r="B413" s="5" t="s">
        <v>3639</v>
      </c>
      <c r="C413" s="5" t="s">
        <v>1801</v>
      </c>
    </row>
    <row r="414" hidden="1">
      <c r="A414" s="1" t="s">
        <v>13118</v>
      </c>
      <c r="B414" s="5" t="s">
        <v>3641</v>
      </c>
      <c r="C414" s="5" t="s">
        <v>1801</v>
      </c>
    </row>
    <row r="415" hidden="1">
      <c r="A415" s="1" t="s">
        <v>13119</v>
      </c>
      <c r="B415" s="5" t="s">
        <v>3643</v>
      </c>
      <c r="C415" s="5" t="s">
        <v>1801</v>
      </c>
    </row>
    <row r="416" hidden="1">
      <c r="A416" s="1" t="s">
        <v>13120</v>
      </c>
      <c r="B416" s="5" t="s">
        <v>3645</v>
      </c>
      <c r="C416" s="5" t="s">
        <v>1801</v>
      </c>
    </row>
    <row r="417" hidden="1">
      <c r="A417" s="1" t="s">
        <v>13121</v>
      </c>
      <c r="B417" s="5" t="s">
        <v>3648</v>
      </c>
      <c r="C417" s="5" t="s">
        <v>1801</v>
      </c>
    </row>
    <row r="418" hidden="1">
      <c r="A418" s="1" t="s">
        <v>13122</v>
      </c>
      <c r="B418" s="5" t="s">
        <v>3650</v>
      </c>
      <c r="C418" s="5" t="s">
        <v>1801</v>
      </c>
    </row>
    <row r="419" hidden="1">
      <c r="A419" s="1" t="s">
        <v>13123</v>
      </c>
      <c r="B419" s="5" t="s">
        <v>3652</v>
      </c>
      <c r="C419" s="5" t="s">
        <v>2064</v>
      </c>
    </row>
    <row r="420" hidden="1">
      <c r="A420" s="1" t="s">
        <v>13124</v>
      </c>
      <c r="B420" s="5" t="s">
        <v>3653</v>
      </c>
      <c r="C420" s="5" t="s">
        <v>1408</v>
      </c>
    </row>
    <row r="421" hidden="1">
      <c r="A421" s="1" t="s">
        <v>13125</v>
      </c>
      <c r="B421" s="5" t="s">
        <v>3653</v>
      </c>
      <c r="C421" s="5" t="s">
        <v>269</v>
      </c>
    </row>
    <row r="422" hidden="1">
      <c r="A422" s="1" t="s">
        <v>13126</v>
      </c>
      <c r="B422" s="5" t="s">
        <v>3146</v>
      </c>
      <c r="C422" s="5" t="s">
        <v>526</v>
      </c>
    </row>
    <row r="423" hidden="1">
      <c r="A423" s="1" t="s">
        <v>13127</v>
      </c>
      <c r="B423" s="5" t="s">
        <v>3664</v>
      </c>
      <c r="C423" s="5" t="s">
        <v>179</v>
      </c>
    </row>
    <row r="424" hidden="1">
      <c r="A424" s="1" t="s">
        <v>13128</v>
      </c>
      <c r="B424" s="5" t="s">
        <v>3669</v>
      </c>
      <c r="C424" s="5" t="s">
        <v>717</v>
      </c>
    </row>
    <row r="425" hidden="1">
      <c r="A425" s="1" t="s">
        <v>13129</v>
      </c>
      <c r="B425" s="5" t="s">
        <v>3674</v>
      </c>
      <c r="C425" s="5" t="s">
        <v>82</v>
      </c>
    </row>
    <row r="426" hidden="1">
      <c r="A426" s="1" t="s">
        <v>13130</v>
      </c>
      <c r="B426" s="5" t="s">
        <v>3674</v>
      </c>
      <c r="C426" s="5" t="s">
        <v>1321</v>
      </c>
    </row>
    <row r="427" hidden="1">
      <c r="A427" s="1" t="s">
        <v>13131</v>
      </c>
      <c r="B427" s="5" t="s">
        <v>3679</v>
      </c>
      <c r="C427" s="5" t="s">
        <v>1465</v>
      </c>
    </row>
    <row r="428" hidden="1">
      <c r="A428" s="1" t="s">
        <v>13132</v>
      </c>
      <c r="B428" s="5" t="s">
        <v>3412</v>
      </c>
      <c r="C428" s="5" t="s">
        <v>526</v>
      </c>
    </row>
    <row r="429" hidden="1">
      <c r="A429" s="1" t="s">
        <v>13133</v>
      </c>
      <c r="B429" s="5" t="s">
        <v>3687</v>
      </c>
      <c r="C429" s="5" t="s">
        <v>673</v>
      </c>
    </row>
    <row r="430" hidden="1">
      <c r="A430" s="1" t="s">
        <v>13134</v>
      </c>
      <c r="B430" s="5" t="s">
        <v>3692</v>
      </c>
      <c r="C430" s="5" t="s">
        <v>946</v>
      </c>
    </row>
    <row r="431" hidden="1">
      <c r="A431" s="1" t="s">
        <v>13135</v>
      </c>
      <c r="B431" s="5" t="s">
        <v>3697</v>
      </c>
      <c r="C431" s="5" t="s">
        <v>1361</v>
      </c>
    </row>
    <row r="432" hidden="1">
      <c r="A432" s="1" t="s">
        <v>13136</v>
      </c>
      <c r="B432" s="5" t="s">
        <v>3123</v>
      </c>
      <c r="C432" s="5" t="s">
        <v>1337</v>
      </c>
    </row>
    <row r="433" hidden="1">
      <c r="A433" s="1" t="s">
        <v>13137</v>
      </c>
      <c r="B433" s="5" t="s">
        <v>3659</v>
      </c>
      <c r="C433" s="5" t="s">
        <v>1887</v>
      </c>
    </row>
    <row r="434" hidden="1">
      <c r="A434" s="1" t="s">
        <v>13138</v>
      </c>
      <c r="B434" s="5" t="s">
        <v>3708</v>
      </c>
      <c r="C434" s="5" t="s">
        <v>179</v>
      </c>
    </row>
    <row r="435" hidden="1">
      <c r="A435" s="1" t="s">
        <v>13139</v>
      </c>
      <c r="B435" s="5" t="s">
        <v>3712</v>
      </c>
      <c r="C435" s="5" t="s">
        <v>1500</v>
      </c>
    </row>
    <row r="436" hidden="1">
      <c r="A436" s="1" t="s">
        <v>13140</v>
      </c>
      <c r="B436" s="5" t="s">
        <v>3718</v>
      </c>
      <c r="C436" s="5" t="s">
        <v>342</v>
      </c>
    </row>
    <row r="437" hidden="1">
      <c r="A437" s="1" t="s">
        <v>13141</v>
      </c>
      <c r="B437" s="5" t="s">
        <v>3722</v>
      </c>
      <c r="C437" s="5" t="s">
        <v>485</v>
      </c>
    </row>
    <row r="438" hidden="1">
      <c r="A438" s="1" t="s">
        <v>13142</v>
      </c>
      <c r="B438" s="5" t="s">
        <v>3726</v>
      </c>
      <c r="C438" s="5" t="s">
        <v>1097</v>
      </c>
    </row>
    <row r="439" hidden="1">
      <c r="A439" s="1" t="s">
        <v>13143</v>
      </c>
      <c r="B439" s="5" t="s">
        <v>3730</v>
      </c>
      <c r="C439" s="5" t="s">
        <v>1097</v>
      </c>
    </row>
    <row r="440" hidden="1">
      <c r="A440" s="1" t="s">
        <v>13144</v>
      </c>
      <c r="B440" s="5" t="s">
        <v>3734</v>
      </c>
      <c r="C440" s="5" t="s">
        <v>1500</v>
      </c>
    </row>
    <row r="441" hidden="1">
      <c r="A441" s="1" t="s">
        <v>13145</v>
      </c>
      <c r="B441" s="5" t="s">
        <v>3738</v>
      </c>
      <c r="C441" s="5" t="s">
        <v>435</v>
      </c>
    </row>
    <row r="442" hidden="1">
      <c r="A442" s="1" t="s">
        <v>13146</v>
      </c>
      <c r="B442" s="5" t="s">
        <v>3742</v>
      </c>
      <c r="C442" s="5" t="s">
        <v>1321</v>
      </c>
    </row>
    <row r="443" hidden="1">
      <c r="A443" s="1" t="s">
        <v>13147</v>
      </c>
      <c r="B443" s="5" t="s">
        <v>3744</v>
      </c>
      <c r="C443" s="5" t="s">
        <v>511</v>
      </c>
    </row>
    <row r="444" hidden="1">
      <c r="A444" s="1" t="s">
        <v>13148</v>
      </c>
      <c r="B444" s="5" t="s">
        <v>3748</v>
      </c>
      <c r="C444" s="5" t="s">
        <v>622</v>
      </c>
    </row>
    <row r="445" hidden="1">
      <c r="A445" s="1" t="s">
        <v>13149</v>
      </c>
      <c r="B445" s="5" t="s">
        <v>3752</v>
      </c>
      <c r="C445" s="5" t="s">
        <v>1590</v>
      </c>
    </row>
    <row r="446" hidden="1">
      <c r="A446" s="1" t="s">
        <v>13150</v>
      </c>
      <c r="B446" s="5" t="s">
        <v>3755</v>
      </c>
      <c r="C446" s="5" t="s">
        <v>2008</v>
      </c>
    </row>
    <row r="447" hidden="1">
      <c r="A447" s="1" t="s">
        <v>13151</v>
      </c>
      <c r="B447" s="5" t="s">
        <v>3758</v>
      </c>
      <c r="C447" s="5" t="s">
        <v>2048</v>
      </c>
    </row>
    <row r="448" hidden="1">
      <c r="A448" s="1" t="s">
        <v>13152</v>
      </c>
      <c r="B448" s="5" t="s">
        <v>3762</v>
      </c>
      <c r="C448" s="5" t="s">
        <v>717</v>
      </c>
    </row>
    <row r="449" hidden="1">
      <c r="A449" s="1" t="s">
        <v>13153</v>
      </c>
      <c r="B449" s="5" t="s">
        <v>3766</v>
      </c>
      <c r="C449" s="5" t="s">
        <v>717</v>
      </c>
    </row>
    <row r="450" hidden="1">
      <c r="A450" s="1" t="s">
        <v>13154</v>
      </c>
      <c r="B450" s="5" t="s">
        <v>3766</v>
      </c>
      <c r="C450" s="5" t="s">
        <v>1801</v>
      </c>
    </row>
    <row r="451" hidden="1">
      <c r="A451" s="1" t="s">
        <v>13155</v>
      </c>
      <c r="B451" s="5" t="s">
        <v>3769</v>
      </c>
      <c r="C451" s="5" t="s">
        <v>855</v>
      </c>
    </row>
    <row r="452" hidden="1">
      <c r="A452" s="1" t="s">
        <v>13156</v>
      </c>
      <c r="B452" s="5" t="s">
        <v>3769</v>
      </c>
      <c r="C452" s="5" t="s">
        <v>1694</v>
      </c>
    </row>
    <row r="453" hidden="1">
      <c r="A453" s="1" t="s">
        <v>13157</v>
      </c>
      <c r="B453" s="5" t="s">
        <v>3362</v>
      </c>
      <c r="C453" s="5" t="s">
        <v>1458</v>
      </c>
    </row>
    <row r="454" hidden="1">
      <c r="A454" s="1" t="s">
        <v>13158</v>
      </c>
      <c r="B454" s="5" t="s">
        <v>3778</v>
      </c>
      <c r="C454" s="5" t="s">
        <v>2995</v>
      </c>
    </row>
    <row r="455" hidden="1">
      <c r="A455" s="1" t="s">
        <v>13159</v>
      </c>
      <c r="B455" s="5" t="s">
        <v>3778</v>
      </c>
      <c r="C455" s="5" t="s">
        <v>485</v>
      </c>
    </row>
    <row r="456" hidden="1">
      <c r="A456" s="1" t="s">
        <v>13160</v>
      </c>
      <c r="B456" s="5" t="s">
        <v>3783</v>
      </c>
      <c r="C456" s="5" t="s">
        <v>1524</v>
      </c>
    </row>
    <row r="457" hidden="1">
      <c r="A457" s="1" t="s">
        <v>13161</v>
      </c>
      <c r="B457" s="5" t="s">
        <v>3788</v>
      </c>
      <c r="C457" s="5" t="s">
        <v>946</v>
      </c>
    </row>
    <row r="458" hidden="1">
      <c r="A458" s="1" t="s">
        <v>13162</v>
      </c>
      <c r="B458" s="5" t="s">
        <v>3793</v>
      </c>
      <c r="C458" s="5" t="s">
        <v>179</v>
      </c>
    </row>
    <row r="459" hidden="1">
      <c r="A459" s="1" t="s">
        <v>13163</v>
      </c>
      <c r="B459" s="5" t="s">
        <v>3799</v>
      </c>
      <c r="C459" s="5" t="s">
        <v>638</v>
      </c>
    </row>
    <row r="460" hidden="1">
      <c r="A460" s="1" t="s">
        <v>13164</v>
      </c>
      <c r="B460" s="5" t="s">
        <v>3803</v>
      </c>
      <c r="C460" s="5" t="s">
        <v>1408</v>
      </c>
    </row>
    <row r="461" hidden="1">
      <c r="A461" s="1" t="s">
        <v>13165</v>
      </c>
      <c r="B461" s="5" t="s">
        <v>3803</v>
      </c>
      <c r="C461" s="5" t="s">
        <v>443</v>
      </c>
    </row>
    <row r="462" hidden="1">
      <c r="A462" s="1" t="s">
        <v>13166</v>
      </c>
      <c r="B462" s="5" t="s">
        <v>3803</v>
      </c>
      <c r="C462" s="5" t="s">
        <v>411</v>
      </c>
    </row>
    <row r="463" hidden="1">
      <c r="A463" s="1" t="s">
        <v>13167</v>
      </c>
      <c r="B463" s="5" t="s">
        <v>3807</v>
      </c>
      <c r="C463" s="5" t="s">
        <v>946</v>
      </c>
    </row>
    <row r="464" hidden="1">
      <c r="A464" s="1" t="s">
        <v>13168</v>
      </c>
      <c r="B464" s="5" t="s">
        <v>3810</v>
      </c>
      <c r="C464" s="5" t="s">
        <v>946</v>
      </c>
    </row>
    <row r="465" hidden="1">
      <c r="A465" s="1" t="s">
        <v>13169</v>
      </c>
      <c r="B465" s="5" t="s">
        <v>3814</v>
      </c>
      <c r="C465" s="5" t="s">
        <v>638</v>
      </c>
    </row>
    <row r="466" hidden="1">
      <c r="A466" s="1" t="s">
        <v>13170</v>
      </c>
      <c r="B466" s="5" t="s">
        <v>3814</v>
      </c>
      <c r="C466" s="5" t="s">
        <v>411</v>
      </c>
    </row>
    <row r="467" hidden="1">
      <c r="A467" s="1" t="s">
        <v>13171</v>
      </c>
      <c r="B467" s="5" t="s">
        <v>3819</v>
      </c>
      <c r="C467" s="5" t="s">
        <v>1047</v>
      </c>
    </row>
    <row r="468" hidden="1">
      <c r="A468" s="1" t="s">
        <v>13172</v>
      </c>
      <c r="B468" s="5" t="s">
        <v>3823</v>
      </c>
      <c r="C468" s="5" t="s">
        <v>372</v>
      </c>
    </row>
    <row r="469" hidden="1">
      <c r="A469" s="1" t="s">
        <v>13173</v>
      </c>
      <c r="B469" s="5" t="s">
        <v>3827</v>
      </c>
      <c r="C469" s="5" t="s">
        <v>1758</v>
      </c>
    </row>
    <row r="470" hidden="1">
      <c r="A470" s="1" t="s">
        <v>13174</v>
      </c>
      <c r="B470" s="5" t="s">
        <v>3831</v>
      </c>
      <c r="C470" s="5" t="s">
        <v>1500</v>
      </c>
    </row>
    <row r="471" hidden="1">
      <c r="A471" s="1" t="s">
        <v>13175</v>
      </c>
      <c r="B471" s="5" t="s">
        <v>3836</v>
      </c>
      <c r="C471" s="5" t="s">
        <v>1465</v>
      </c>
    </row>
    <row r="472" hidden="1">
      <c r="A472" s="1" t="s">
        <v>13176</v>
      </c>
      <c r="B472" s="5" t="s">
        <v>3840</v>
      </c>
      <c r="C472" s="5" t="s">
        <v>1408</v>
      </c>
    </row>
    <row r="473" hidden="1">
      <c r="A473" s="1" t="s">
        <v>13177</v>
      </c>
      <c r="B473" s="5" t="s">
        <v>3844</v>
      </c>
      <c r="C473" s="5" t="s">
        <v>1297</v>
      </c>
    </row>
    <row r="474" hidden="1">
      <c r="A474" s="1" t="s">
        <v>13178</v>
      </c>
      <c r="B474" s="5" t="s">
        <v>3844</v>
      </c>
      <c r="C474" s="5" t="s">
        <v>1590</v>
      </c>
    </row>
    <row r="475" hidden="1">
      <c r="A475" s="1" t="s">
        <v>13179</v>
      </c>
      <c r="B475" s="5" t="s">
        <v>3844</v>
      </c>
      <c r="C475" s="5" t="s">
        <v>460</v>
      </c>
    </row>
    <row r="476" hidden="1">
      <c r="A476" s="1" t="s">
        <v>13180</v>
      </c>
      <c r="B476" s="5" t="s">
        <v>3167</v>
      </c>
      <c r="C476" s="5" t="s">
        <v>946</v>
      </c>
    </row>
    <row r="477" hidden="1">
      <c r="A477" s="1" t="s">
        <v>13181</v>
      </c>
      <c r="B477" s="5" t="s">
        <v>3853</v>
      </c>
      <c r="C477" s="5" t="s">
        <v>411</v>
      </c>
    </row>
    <row r="478" hidden="1">
      <c r="A478" s="1" t="s">
        <v>13182</v>
      </c>
      <c r="B478" s="5" t="s">
        <v>3856</v>
      </c>
      <c r="C478" s="5" t="s">
        <v>783</v>
      </c>
    </row>
    <row r="479" hidden="1">
      <c r="A479" s="1" t="s">
        <v>13183</v>
      </c>
      <c r="B479" s="5" t="s">
        <v>3860</v>
      </c>
      <c r="C479" s="5" t="s">
        <v>1500</v>
      </c>
    </row>
    <row r="480" hidden="1">
      <c r="A480" s="1" t="s">
        <v>13184</v>
      </c>
      <c r="B480" s="5" t="s">
        <v>3865</v>
      </c>
      <c r="C480" s="5" t="s">
        <v>179</v>
      </c>
    </row>
    <row r="481" hidden="1">
      <c r="A481" s="1" t="s">
        <v>13185</v>
      </c>
      <c r="B481" s="5" t="s">
        <v>3867</v>
      </c>
      <c r="C481" s="5" t="s">
        <v>1193</v>
      </c>
    </row>
    <row r="482" hidden="1">
      <c r="A482" s="1" t="s">
        <v>13186</v>
      </c>
      <c r="B482" s="5" t="s">
        <v>3871</v>
      </c>
      <c r="C482" s="5" t="s">
        <v>179</v>
      </c>
    </row>
    <row r="483" hidden="1">
      <c r="A483" s="1" t="s">
        <v>13187</v>
      </c>
      <c r="B483" s="5" t="s">
        <v>3098</v>
      </c>
      <c r="C483" s="5" t="s">
        <v>938</v>
      </c>
    </row>
    <row r="484" hidden="1">
      <c r="A484" s="1" t="s">
        <v>13188</v>
      </c>
      <c r="B484" s="5" t="s">
        <v>3876</v>
      </c>
      <c r="C484" s="5" t="s">
        <v>673</v>
      </c>
    </row>
    <row r="485" hidden="1">
      <c r="A485" s="1" t="s">
        <v>13189</v>
      </c>
      <c r="B485" s="5" t="s">
        <v>3880</v>
      </c>
      <c r="C485" s="5" t="s">
        <v>179</v>
      </c>
    </row>
    <row r="486" hidden="1">
      <c r="A486" s="1" t="s">
        <v>13190</v>
      </c>
      <c r="B486" s="5" t="s">
        <v>3882</v>
      </c>
      <c r="C486" s="5" t="s">
        <v>946</v>
      </c>
    </row>
    <row r="487" hidden="1">
      <c r="A487" s="1" t="s">
        <v>13191</v>
      </c>
      <c r="B487" s="5" t="s">
        <v>3887</v>
      </c>
      <c r="C487" s="5" t="s">
        <v>526</v>
      </c>
    </row>
    <row r="488" hidden="1">
      <c r="A488" s="1" t="s">
        <v>13192</v>
      </c>
      <c r="B488" s="5" t="s">
        <v>3891</v>
      </c>
      <c r="C488" s="5" t="s">
        <v>485</v>
      </c>
    </row>
    <row r="489" hidden="1">
      <c r="A489" s="1" t="s">
        <v>13193</v>
      </c>
      <c r="B489" s="5" t="s">
        <v>3896</v>
      </c>
      <c r="C489" s="5" t="s">
        <v>2017</v>
      </c>
    </row>
    <row r="490" hidden="1">
      <c r="A490" s="1" t="s">
        <v>13194</v>
      </c>
      <c r="B490" s="5" t="s">
        <v>3899</v>
      </c>
      <c r="C490" s="5" t="s">
        <v>2017</v>
      </c>
    </row>
    <row r="491" hidden="1">
      <c r="A491" s="1" t="s">
        <v>13195</v>
      </c>
      <c r="B491" s="5" t="s">
        <v>3906</v>
      </c>
      <c r="C491" s="5" t="s">
        <v>673</v>
      </c>
    </row>
    <row r="492" hidden="1">
      <c r="A492" s="1" t="s">
        <v>13196</v>
      </c>
      <c r="B492" s="5" t="s">
        <v>3910</v>
      </c>
      <c r="C492" s="5" t="s">
        <v>839</v>
      </c>
    </row>
    <row r="493" hidden="1">
      <c r="A493" s="1" t="s">
        <v>13197</v>
      </c>
      <c r="B493" s="5" t="s">
        <v>3914</v>
      </c>
      <c r="C493" s="5" t="s">
        <v>485</v>
      </c>
    </row>
    <row r="494" hidden="1">
      <c r="A494" s="1" t="s">
        <v>13198</v>
      </c>
      <c r="B494" s="5" t="s">
        <v>3919</v>
      </c>
      <c r="C494" s="5" t="s">
        <v>1516</v>
      </c>
    </row>
    <row r="495" hidden="1">
      <c r="A495" s="1" t="s">
        <v>13199</v>
      </c>
      <c r="B495" s="5" t="s">
        <v>3923</v>
      </c>
      <c r="C495" s="5" t="s">
        <v>1516</v>
      </c>
    </row>
    <row r="496" hidden="1">
      <c r="A496" s="1" t="s">
        <v>13200</v>
      </c>
      <c r="B496" s="5" t="s">
        <v>3928</v>
      </c>
      <c r="C496" s="5" t="s">
        <v>1825</v>
      </c>
    </row>
    <row r="497" hidden="1">
      <c r="A497" s="1" t="s">
        <v>13201</v>
      </c>
      <c r="B497" s="5" t="s">
        <v>3931</v>
      </c>
      <c r="C497" s="5" t="s">
        <v>1516</v>
      </c>
    </row>
    <row r="498" hidden="1">
      <c r="A498" s="1" t="s">
        <v>13202</v>
      </c>
      <c r="B498" s="5" t="s">
        <v>3936</v>
      </c>
      <c r="C498" s="5" t="s">
        <v>485</v>
      </c>
    </row>
    <row r="499" hidden="1">
      <c r="A499" s="1" t="s">
        <v>13203</v>
      </c>
      <c r="B499" s="5" t="s">
        <v>3941</v>
      </c>
      <c r="C499" s="5" t="s">
        <v>299</v>
      </c>
    </row>
    <row r="500" hidden="1">
      <c r="A500" s="1" t="s">
        <v>13204</v>
      </c>
      <c r="B500" s="5" t="s">
        <v>3945</v>
      </c>
      <c r="C500" s="5" t="s">
        <v>1516</v>
      </c>
    </row>
    <row r="501" hidden="1">
      <c r="A501" s="1" t="s">
        <v>13205</v>
      </c>
      <c r="B501" s="5" t="s">
        <v>3950</v>
      </c>
      <c r="C501" s="5" t="s">
        <v>613</v>
      </c>
    </row>
    <row r="502" hidden="1">
      <c r="A502" s="1" t="s">
        <v>13206</v>
      </c>
      <c r="B502" s="5" t="s">
        <v>3955</v>
      </c>
      <c r="C502" s="5" t="s">
        <v>2017</v>
      </c>
    </row>
    <row r="503" hidden="1">
      <c r="A503" s="1" t="s">
        <v>13207</v>
      </c>
      <c r="B503" s="5" t="s">
        <v>3960</v>
      </c>
      <c r="C503" s="5" t="s">
        <v>299</v>
      </c>
    </row>
    <row r="504" hidden="1">
      <c r="A504" s="1" t="s">
        <v>13208</v>
      </c>
      <c r="B504" s="5" t="s">
        <v>3964</v>
      </c>
      <c r="C504" s="5" t="s">
        <v>1264</v>
      </c>
    </row>
    <row r="505" hidden="1">
      <c r="A505" s="1" t="s">
        <v>13209</v>
      </c>
      <c r="B505" s="5" t="s">
        <v>3969</v>
      </c>
      <c r="C505" s="5" t="s">
        <v>2017</v>
      </c>
    </row>
    <row r="506" hidden="1">
      <c r="A506" s="1" t="s">
        <v>13210</v>
      </c>
      <c r="B506" s="5" t="s">
        <v>3973</v>
      </c>
      <c r="C506" s="5" t="s">
        <v>1264</v>
      </c>
    </row>
    <row r="507" hidden="1">
      <c r="A507" s="1" t="s">
        <v>13211</v>
      </c>
      <c r="B507" s="5" t="s">
        <v>3974</v>
      </c>
      <c r="C507" s="5" t="s">
        <v>2017</v>
      </c>
    </row>
    <row r="508" hidden="1">
      <c r="A508" s="1" t="s">
        <v>13212</v>
      </c>
      <c r="B508" s="5" t="s">
        <v>3980</v>
      </c>
      <c r="C508" s="5" t="s">
        <v>1264</v>
      </c>
    </row>
    <row r="509" hidden="1">
      <c r="A509" s="1" t="s">
        <v>13213</v>
      </c>
      <c r="B509" s="5" t="s">
        <v>3980</v>
      </c>
      <c r="C509" s="5" t="s">
        <v>2017</v>
      </c>
    </row>
    <row r="510" hidden="1">
      <c r="A510" s="1" t="s">
        <v>13214</v>
      </c>
      <c r="B510" s="5" t="s">
        <v>3987</v>
      </c>
      <c r="C510" s="5" t="s">
        <v>2017</v>
      </c>
    </row>
    <row r="511" hidden="1">
      <c r="A511" s="1" t="s">
        <v>13215</v>
      </c>
      <c r="B511" s="5" t="s">
        <v>3992</v>
      </c>
      <c r="C511" s="5" t="s">
        <v>2995</v>
      </c>
    </row>
    <row r="512" hidden="1">
      <c r="A512" s="1" t="s">
        <v>13216</v>
      </c>
      <c r="B512" s="5" t="s">
        <v>3996</v>
      </c>
      <c r="C512" s="5" t="s">
        <v>418</v>
      </c>
    </row>
    <row r="513" hidden="1">
      <c r="A513" s="1" t="s">
        <v>13217</v>
      </c>
      <c r="B513" s="5" t="s">
        <v>4000</v>
      </c>
      <c r="C513" s="5" t="s">
        <v>1524</v>
      </c>
    </row>
    <row r="514" hidden="1">
      <c r="A514" s="1" t="s">
        <v>13218</v>
      </c>
      <c r="B514" s="5" t="s">
        <v>4004</v>
      </c>
      <c r="C514" s="5" t="s">
        <v>1264</v>
      </c>
    </row>
    <row r="515" hidden="1">
      <c r="A515" s="1" t="s">
        <v>13219</v>
      </c>
      <c r="B515" s="5" t="s">
        <v>4009</v>
      </c>
      <c r="C515" s="5" t="s">
        <v>1378</v>
      </c>
    </row>
    <row r="516" hidden="1">
      <c r="A516" s="1" t="s">
        <v>13220</v>
      </c>
      <c r="B516" s="5" t="s">
        <v>4012</v>
      </c>
      <c r="C516" s="5" t="s">
        <v>1887</v>
      </c>
    </row>
    <row r="517" hidden="1">
      <c r="A517" s="1" t="s">
        <v>13221</v>
      </c>
      <c r="B517" s="5" t="s">
        <v>4016</v>
      </c>
      <c r="C517" s="5" t="s">
        <v>830</v>
      </c>
    </row>
    <row r="518" hidden="1">
      <c r="A518" s="1" t="s">
        <v>13222</v>
      </c>
      <c r="B518" s="5" t="s">
        <v>4020</v>
      </c>
      <c r="C518" s="5" t="s">
        <v>1500</v>
      </c>
    </row>
    <row r="519" hidden="1">
      <c r="A519" s="1" t="s">
        <v>13223</v>
      </c>
      <c r="B519" s="5" t="s">
        <v>4025</v>
      </c>
      <c r="C519" s="5" t="s">
        <v>1590</v>
      </c>
    </row>
    <row r="520" hidden="1">
      <c r="A520" s="1" t="s">
        <v>13224</v>
      </c>
      <c r="B520" s="5" t="s">
        <v>4030</v>
      </c>
      <c r="C520" s="5" t="s">
        <v>938</v>
      </c>
    </row>
    <row r="521" hidden="1">
      <c r="A521" s="1" t="s">
        <v>13225</v>
      </c>
      <c r="B521" s="5" t="s">
        <v>4026</v>
      </c>
      <c r="C521" s="5" t="s">
        <v>2017</v>
      </c>
    </row>
    <row r="522" hidden="1">
      <c r="A522" s="1" t="s">
        <v>13226</v>
      </c>
      <c r="B522" s="5" t="s">
        <v>4040</v>
      </c>
      <c r="C522" s="5" t="s">
        <v>938</v>
      </c>
    </row>
    <row r="523" hidden="1">
      <c r="A523" s="1" t="s">
        <v>13227</v>
      </c>
      <c r="B523" s="5" t="s">
        <v>4040</v>
      </c>
      <c r="C523" s="5" t="s">
        <v>1337</v>
      </c>
    </row>
    <row r="524" hidden="1">
      <c r="A524" s="1" t="s">
        <v>13228</v>
      </c>
      <c r="B524" s="5" t="s">
        <v>4046</v>
      </c>
      <c r="C524" s="5" t="s">
        <v>673</v>
      </c>
    </row>
    <row r="525" hidden="1">
      <c r="A525" s="1" t="s">
        <v>13229</v>
      </c>
      <c r="B525" s="5" t="s">
        <v>4051</v>
      </c>
      <c r="C525" s="5" t="s">
        <v>2017</v>
      </c>
    </row>
    <row r="526" hidden="1">
      <c r="A526" s="1" t="s">
        <v>13230</v>
      </c>
      <c r="B526" s="5" t="s">
        <v>4056</v>
      </c>
      <c r="C526" s="5" t="s">
        <v>839</v>
      </c>
    </row>
    <row r="527" hidden="1">
      <c r="A527" s="1" t="s">
        <v>13231</v>
      </c>
      <c r="B527" s="5" t="s">
        <v>4060</v>
      </c>
      <c r="C527" s="5" t="s">
        <v>1590</v>
      </c>
    </row>
    <row r="528" hidden="1">
      <c r="A528" s="1" t="s">
        <v>13232</v>
      </c>
      <c r="B528" s="5" t="s">
        <v>3900</v>
      </c>
      <c r="C528" s="5" t="s">
        <v>2017</v>
      </c>
    </row>
    <row r="529" hidden="1">
      <c r="A529" s="1" t="s">
        <v>13233</v>
      </c>
      <c r="B529" s="5" t="s">
        <v>4069</v>
      </c>
      <c r="C529" s="5" t="s">
        <v>1590</v>
      </c>
    </row>
    <row r="530" hidden="1">
      <c r="A530" s="1" t="s">
        <v>13234</v>
      </c>
      <c r="B530" s="5" t="s">
        <v>4074</v>
      </c>
      <c r="C530" s="5" t="s">
        <v>1361</v>
      </c>
    </row>
    <row r="531" hidden="1">
      <c r="A531" s="1" t="s">
        <v>13235</v>
      </c>
      <c r="B531" s="5" t="s">
        <v>3988</v>
      </c>
      <c r="C531" s="5" t="s">
        <v>1264</v>
      </c>
    </row>
    <row r="532" hidden="1">
      <c r="A532" s="1" t="s">
        <v>13236</v>
      </c>
      <c r="B532" s="5" t="s">
        <v>4081</v>
      </c>
      <c r="C532" s="5" t="s">
        <v>418</v>
      </c>
    </row>
    <row r="533" hidden="1">
      <c r="A533" s="1" t="s">
        <v>13237</v>
      </c>
      <c r="B533" s="5" t="s">
        <v>4085</v>
      </c>
      <c r="C533" s="5" t="s">
        <v>1264</v>
      </c>
    </row>
    <row r="534" hidden="1">
      <c r="A534" s="1" t="s">
        <v>13238</v>
      </c>
      <c r="B534" s="5" t="s">
        <v>4034</v>
      </c>
      <c r="C534" s="5" t="s">
        <v>2064</v>
      </c>
    </row>
    <row r="535" hidden="1">
      <c r="A535" s="1" t="s">
        <v>13239</v>
      </c>
      <c r="B535" s="5" t="s">
        <v>4091</v>
      </c>
      <c r="C535" s="5" t="s">
        <v>1337</v>
      </c>
    </row>
    <row r="536" hidden="1">
      <c r="A536" s="1" t="s">
        <v>13240</v>
      </c>
      <c r="B536" s="5" t="s">
        <v>4095</v>
      </c>
      <c r="C536" s="5" t="s">
        <v>1264</v>
      </c>
    </row>
    <row r="537" hidden="1">
      <c r="A537" s="1" t="s">
        <v>13241</v>
      </c>
      <c r="B537" s="5" t="s">
        <v>4100</v>
      </c>
      <c r="C537" s="5" t="s">
        <v>1507</v>
      </c>
    </row>
    <row r="538" hidden="1">
      <c r="A538" s="1" t="s">
        <v>13242</v>
      </c>
      <c r="B538" s="5" t="s">
        <v>4106</v>
      </c>
      <c r="C538" s="5" t="s">
        <v>1590</v>
      </c>
    </row>
    <row r="539" hidden="1">
      <c r="A539" s="1" t="s">
        <v>13243</v>
      </c>
      <c r="B539" s="5" t="s">
        <v>4110</v>
      </c>
      <c r="C539" s="5" t="s">
        <v>403</v>
      </c>
    </row>
    <row r="540" hidden="1">
      <c r="A540" s="1" t="s">
        <v>13244</v>
      </c>
      <c r="B540" s="5" t="s">
        <v>4075</v>
      </c>
      <c r="C540" s="5" t="s">
        <v>1264</v>
      </c>
    </row>
    <row r="541" hidden="1">
      <c r="A541" s="1" t="s">
        <v>13245</v>
      </c>
      <c r="B541" s="5" t="s">
        <v>4117</v>
      </c>
      <c r="C541" s="5" t="s">
        <v>1516</v>
      </c>
    </row>
    <row r="542" hidden="1">
      <c r="A542" s="1" t="s">
        <v>13246</v>
      </c>
      <c r="B542" s="5" t="s">
        <v>4123</v>
      </c>
      <c r="C542" s="5" t="s">
        <v>460</v>
      </c>
    </row>
    <row r="543" hidden="1">
      <c r="A543" s="1" t="s">
        <v>13247</v>
      </c>
      <c r="B543" s="5" t="s">
        <v>3970</v>
      </c>
      <c r="C543" s="5" t="s">
        <v>2123</v>
      </c>
    </row>
    <row r="544" hidden="1">
      <c r="A544" s="1" t="s">
        <v>13248</v>
      </c>
      <c r="B544" s="5" t="s">
        <v>3970</v>
      </c>
      <c r="C544" s="5" t="s">
        <v>1185</v>
      </c>
    </row>
    <row r="545" hidden="1">
      <c r="A545" s="1" t="s">
        <v>13249</v>
      </c>
      <c r="B545" s="5" t="s">
        <v>3970</v>
      </c>
      <c r="C545" s="5" t="s">
        <v>2116</v>
      </c>
    </row>
    <row r="546" hidden="1">
      <c r="A546" s="1" t="s">
        <v>13250</v>
      </c>
      <c r="B546" s="5" t="s">
        <v>3970</v>
      </c>
      <c r="C546" s="5" t="s">
        <v>1329</v>
      </c>
    </row>
    <row r="547" hidden="1">
      <c r="A547" s="1" t="s">
        <v>13251</v>
      </c>
      <c r="B547" s="5" t="s">
        <v>4133</v>
      </c>
      <c r="C547" s="5" t="s">
        <v>511</v>
      </c>
    </row>
    <row r="548" hidden="1">
      <c r="A548" s="1" t="s">
        <v>13252</v>
      </c>
      <c r="B548" s="5" t="s">
        <v>4136</v>
      </c>
      <c r="C548" s="5" t="s">
        <v>2017</v>
      </c>
    </row>
    <row r="549" hidden="1">
      <c r="A549" s="1" t="s">
        <v>13253</v>
      </c>
      <c r="B549" s="5" t="s">
        <v>4141</v>
      </c>
      <c r="C549" s="5" t="s">
        <v>1264</v>
      </c>
    </row>
    <row r="550" hidden="1">
      <c r="A550" s="1" t="s">
        <v>13254</v>
      </c>
      <c r="B550" s="5" t="s">
        <v>4146</v>
      </c>
      <c r="C550" s="5" t="s">
        <v>1758</v>
      </c>
    </row>
    <row r="551" hidden="1">
      <c r="A551" s="1" t="s">
        <v>13255</v>
      </c>
      <c r="B551" s="5" t="s">
        <v>4151</v>
      </c>
      <c r="C551" s="5" t="s">
        <v>2017</v>
      </c>
    </row>
    <row r="552" hidden="1">
      <c r="A552" s="1" t="s">
        <v>13256</v>
      </c>
      <c r="B552" s="5" t="s">
        <v>4156</v>
      </c>
      <c r="C552" s="5" t="s">
        <v>342</v>
      </c>
    </row>
    <row r="553" hidden="1">
      <c r="A553" s="1" t="s">
        <v>13257</v>
      </c>
      <c r="B553" s="5" t="s">
        <v>4160</v>
      </c>
      <c r="C553" s="5" t="s">
        <v>2017</v>
      </c>
    </row>
    <row r="554" hidden="1">
      <c r="A554" s="1" t="s">
        <v>13258</v>
      </c>
      <c r="B554" s="5" t="s">
        <v>4164</v>
      </c>
      <c r="C554" s="5" t="s">
        <v>2017</v>
      </c>
    </row>
    <row r="555" hidden="1">
      <c r="A555" s="1" t="s">
        <v>13259</v>
      </c>
      <c r="B555" s="5" t="s">
        <v>4169</v>
      </c>
      <c r="C555" s="5" t="s">
        <v>179</v>
      </c>
    </row>
    <row r="556" hidden="1">
      <c r="A556" s="1" t="s">
        <v>13260</v>
      </c>
      <c r="B556" s="5" t="s">
        <v>4172</v>
      </c>
      <c r="C556" s="5" t="s">
        <v>963</v>
      </c>
    </row>
    <row r="557" hidden="1">
      <c r="A557" s="1" t="s">
        <v>13261</v>
      </c>
      <c r="B557" s="5" t="s">
        <v>4175</v>
      </c>
      <c r="C557" s="5" t="s">
        <v>1264</v>
      </c>
    </row>
    <row r="558" hidden="1">
      <c r="A558" s="1" t="s">
        <v>13262</v>
      </c>
      <c r="B558" s="5" t="s">
        <v>4178</v>
      </c>
      <c r="C558" s="5" t="s">
        <v>1516</v>
      </c>
    </row>
    <row r="559" hidden="1">
      <c r="A559" s="1" t="s">
        <v>13263</v>
      </c>
      <c r="B559" s="5" t="s">
        <v>4183</v>
      </c>
      <c r="C559" s="5" t="s">
        <v>1590</v>
      </c>
    </row>
    <row r="560" hidden="1">
      <c r="A560" s="1" t="s">
        <v>13264</v>
      </c>
      <c r="B560" s="5" t="s">
        <v>4187</v>
      </c>
      <c r="C560" s="5" t="s">
        <v>485</v>
      </c>
    </row>
    <row r="561" hidden="1">
      <c r="A561" s="1" t="s">
        <v>13265</v>
      </c>
      <c r="B561" s="5" t="s">
        <v>4192</v>
      </c>
      <c r="C561" s="5" t="s">
        <v>1264</v>
      </c>
    </row>
    <row r="562" hidden="1">
      <c r="A562" s="1" t="s">
        <v>13266</v>
      </c>
      <c r="B562" s="5" t="s">
        <v>4198</v>
      </c>
      <c r="C562" s="5" t="s">
        <v>2064</v>
      </c>
    </row>
    <row r="563" hidden="1">
      <c r="A563" s="1" t="s">
        <v>13267</v>
      </c>
      <c r="B563" s="5" t="s">
        <v>4202</v>
      </c>
      <c r="C563" s="5" t="s">
        <v>2017</v>
      </c>
    </row>
    <row r="564" hidden="1">
      <c r="A564" s="1" t="s">
        <v>13268</v>
      </c>
      <c r="B564" s="5" t="s">
        <v>4207</v>
      </c>
      <c r="C564" s="5" t="s">
        <v>2017</v>
      </c>
    </row>
    <row r="565" hidden="1">
      <c r="A565" s="1" t="s">
        <v>13269</v>
      </c>
      <c r="B565" s="5" t="s">
        <v>4212</v>
      </c>
      <c r="C565" s="5" t="s">
        <v>1361</v>
      </c>
    </row>
    <row r="566" hidden="1">
      <c r="A566" s="1" t="s">
        <v>13270</v>
      </c>
      <c r="B566" s="5" t="s">
        <v>4216</v>
      </c>
      <c r="C566" s="5" t="s">
        <v>2017</v>
      </c>
    </row>
    <row r="567" hidden="1">
      <c r="A567" s="1" t="s">
        <v>13271</v>
      </c>
      <c r="B567" s="5" t="s">
        <v>4220</v>
      </c>
      <c r="C567" s="5" t="s">
        <v>938</v>
      </c>
    </row>
    <row r="568" hidden="1">
      <c r="A568" s="1" t="s">
        <v>13272</v>
      </c>
      <c r="B568" s="5" t="s">
        <v>4220</v>
      </c>
      <c r="C568" s="5" t="s">
        <v>1337</v>
      </c>
    </row>
    <row r="569" hidden="1">
      <c r="A569" s="1" t="s">
        <v>13273</v>
      </c>
      <c r="B569" s="5" t="s">
        <v>4225</v>
      </c>
      <c r="C569" s="5" t="s">
        <v>418</v>
      </c>
    </row>
    <row r="570" hidden="1">
      <c r="A570" s="1" t="s">
        <v>13274</v>
      </c>
      <c r="B570" s="5" t="s">
        <v>4229</v>
      </c>
      <c r="C570" s="5" t="s">
        <v>1264</v>
      </c>
    </row>
    <row r="571" hidden="1">
      <c r="A571" s="1" t="s">
        <v>13275</v>
      </c>
      <c r="B571" s="5" t="s">
        <v>4233</v>
      </c>
      <c r="C571" s="5" t="s">
        <v>342</v>
      </c>
    </row>
    <row r="572" hidden="1">
      <c r="A572" s="1" t="s">
        <v>13276</v>
      </c>
      <c r="B572" s="5" t="s">
        <v>4057</v>
      </c>
      <c r="C572" s="5" t="s">
        <v>342</v>
      </c>
    </row>
    <row r="573" hidden="1">
      <c r="A573" s="1" t="s">
        <v>13277</v>
      </c>
      <c r="B573" s="5" t="s">
        <v>4241</v>
      </c>
      <c r="C573" s="5" t="s">
        <v>460</v>
      </c>
    </row>
    <row r="574" hidden="1">
      <c r="A574" s="1" t="s">
        <v>13278</v>
      </c>
      <c r="B574" s="5" t="s">
        <v>4245</v>
      </c>
      <c r="C574" s="5" t="s">
        <v>1264</v>
      </c>
    </row>
    <row r="575" hidden="1">
      <c r="A575" s="1" t="s">
        <v>13279</v>
      </c>
      <c r="B575" s="5" t="s">
        <v>3981</v>
      </c>
      <c r="C575" s="5" t="s">
        <v>1516</v>
      </c>
    </row>
    <row r="576" hidden="1">
      <c r="A576" s="1" t="s">
        <v>13280</v>
      </c>
      <c r="B576" s="5" t="s">
        <v>4254</v>
      </c>
      <c r="C576" s="5" t="s">
        <v>2017</v>
      </c>
    </row>
    <row r="577" hidden="1">
      <c r="A577" s="1" t="s">
        <v>13281</v>
      </c>
      <c r="B577" s="5" t="s">
        <v>4259</v>
      </c>
      <c r="C577" s="5" t="s">
        <v>485</v>
      </c>
    </row>
    <row r="578" hidden="1">
      <c r="A578" s="1" t="s">
        <v>13282</v>
      </c>
      <c r="B578" s="5" t="s">
        <v>4259</v>
      </c>
      <c r="C578" s="5" t="s">
        <v>613</v>
      </c>
    </row>
    <row r="579" hidden="1">
      <c r="A579" s="1" t="s">
        <v>13283</v>
      </c>
      <c r="B579" s="5" t="s">
        <v>4265</v>
      </c>
      <c r="C579" s="5" t="s">
        <v>485</v>
      </c>
    </row>
    <row r="580" hidden="1">
      <c r="A580" s="1" t="s">
        <v>13284</v>
      </c>
      <c r="B580" s="5" t="s">
        <v>4270</v>
      </c>
      <c r="C580" s="5" t="s">
        <v>902</v>
      </c>
    </row>
    <row r="581" hidden="1">
      <c r="A581" s="1" t="s">
        <v>13285</v>
      </c>
      <c r="B581" s="5" t="s">
        <v>4270</v>
      </c>
      <c r="C581" s="5" t="s">
        <v>839</v>
      </c>
    </row>
    <row r="582" hidden="1">
      <c r="A582" s="1" t="s">
        <v>13286</v>
      </c>
      <c r="B582" s="5" t="s">
        <v>4275</v>
      </c>
      <c r="C582" s="5" t="s">
        <v>1264</v>
      </c>
    </row>
    <row r="583" hidden="1">
      <c r="A583" s="1" t="s">
        <v>13287</v>
      </c>
      <c r="B583" s="5" t="s">
        <v>4217</v>
      </c>
      <c r="C583" s="5" t="s">
        <v>494</v>
      </c>
    </row>
    <row r="584" hidden="1">
      <c r="A584" s="1" t="s">
        <v>13288</v>
      </c>
      <c r="B584" s="5" t="s">
        <v>4217</v>
      </c>
      <c r="C584" s="5" t="s">
        <v>1255</v>
      </c>
    </row>
    <row r="585" hidden="1">
      <c r="A585" s="1" t="s">
        <v>13289</v>
      </c>
      <c r="B585" s="5" t="s">
        <v>4226</v>
      </c>
      <c r="C585" s="5" t="s">
        <v>2017</v>
      </c>
    </row>
    <row r="586" hidden="1">
      <c r="A586" s="1" t="s">
        <v>13290</v>
      </c>
      <c r="B586" s="5" t="s">
        <v>4288</v>
      </c>
      <c r="C586" s="5" t="s">
        <v>622</v>
      </c>
    </row>
    <row r="587" hidden="1">
      <c r="A587" s="1" t="s">
        <v>13291</v>
      </c>
      <c r="B587" s="5" t="s">
        <v>4292</v>
      </c>
      <c r="C587" s="5" t="s">
        <v>1264</v>
      </c>
    </row>
    <row r="588" hidden="1">
      <c r="A588" s="1" t="s">
        <v>13292</v>
      </c>
      <c r="B588" s="5" t="s">
        <v>4297</v>
      </c>
      <c r="C588" s="5" t="s">
        <v>2017</v>
      </c>
    </row>
    <row r="589" hidden="1">
      <c r="A589" s="1" t="s">
        <v>13293</v>
      </c>
      <c r="B589" s="5" t="s">
        <v>4302</v>
      </c>
      <c r="C589" s="5" t="s">
        <v>1516</v>
      </c>
    </row>
    <row r="590" hidden="1">
      <c r="A590" s="1" t="s">
        <v>13294</v>
      </c>
      <c r="B590" s="5" t="s">
        <v>4305</v>
      </c>
      <c r="C590" s="5" t="s">
        <v>1264</v>
      </c>
    </row>
    <row r="591" hidden="1">
      <c r="A591" s="1" t="s">
        <v>13295</v>
      </c>
      <c r="B591" s="5" t="s">
        <v>4308</v>
      </c>
      <c r="C591" s="5" t="s">
        <v>1361</v>
      </c>
    </row>
    <row r="592" hidden="1">
      <c r="A592" s="1" t="s">
        <v>13296</v>
      </c>
      <c r="B592" s="5" t="s">
        <v>4313</v>
      </c>
      <c r="C592" s="5" t="s">
        <v>2017</v>
      </c>
    </row>
    <row r="593" hidden="1">
      <c r="A593" s="1" t="s">
        <v>13297</v>
      </c>
      <c r="B593" s="5" t="s">
        <v>4317</v>
      </c>
      <c r="C593" s="5" t="s">
        <v>299</v>
      </c>
    </row>
    <row r="594" hidden="1">
      <c r="A594" s="1" t="s">
        <v>13298</v>
      </c>
      <c r="B594" s="5" t="s">
        <v>4321</v>
      </c>
      <c r="C594" s="5" t="s">
        <v>299</v>
      </c>
    </row>
    <row r="595" hidden="1">
      <c r="A595" s="1" t="s">
        <v>13299</v>
      </c>
      <c r="B595" s="5" t="s">
        <v>4326</v>
      </c>
      <c r="C595" s="5" t="s">
        <v>418</v>
      </c>
    </row>
    <row r="596" hidden="1">
      <c r="A596" s="1" t="s">
        <v>13300</v>
      </c>
      <c r="B596" s="5" t="s">
        <v>4330</v>
      </c>
      <c r="C596" s="5" t="s">
        <v>1507</v>
      </c>
    </row>
    <row r="597" hidden="1">
      <c r="A597" s="1" t="s">
        <v>13301</v>
      </c>
      <c r="B597" s="5" t="s">
        <v>4330</v>
      </c>
      <c r="C597" s="5" t="s">
        <v>299</v>
      </c>
    </row>
    <row r="598" hidden="1">
      <c r="A598" s="1" t="s">
        <v>13302</v>
      </c>
      <c r="B598" s="5" t="s">
        <v>4330</v>
      </c>
      <c r="C598" s="5" t="s">
        <v>151</v>
      </c>
    </row>
    <row r="599" hidden="1">
      <c r="A599" s="1" t="s">
        <v>13303</v>
      </c>
      <c r="B599" s="5" t="s">
        <v>4336</v>
      </c>
      <c r="C599" s="5" t="s">
        <v>2064</v>
      </c>
    </row>
    <row r="600" hidden="1">
      <c r="A600" s="1" t="s">
        <v>13304</v>
      </c>
      <c r="B600" s="5" t="s">
        <v>4340</v>
      </c>
      <c r="C600" s="5" t="s">
        <v>2041</v>
      </c>
    </row>
    <row r="601" hidden="1">
      <c r="A601" s="1" t="s">
        <v>13305</v>
      </c>
      <c r="B601" s="5" t="s">
        <v>4343</v>
      </c>
      <c r="C601" s="5" t="s">
        <v>485</v>
      </c>
    </row>
    <row r="602" hidden="1">
      <c r="A602" s="1" t="s">
        <v>13306</v>
      </c>
      <c r="B602" s="5" t="s">
        <v>4327</v>
      </c>
      <c r="C602" s="5" t="s">
        <v>2017</v>
      </c>
    </row>
    <row r="603" hidden="1">
      <c r="A603" s="1" t="s">
        <v>13307</v>
      </c>
      <c r="B603" s="5" t="s">
        <v>4351</v>
      </c>
      <c r="C603" s="5" t="s">
        <v>1441</v>
      </c>
    </row>
    <row r="604" hidden="1">
      <c r="A604" s="1" t="s">
        <v>13308</v>
      </c>
      <c r="B604" s="5" t="s">
        <v>4293</v>
      </c>
      <c r="C604" s="5" t="s">
        <v>2008</v>
      </c>
    </row>
    <row r="605" hidden="1">
      <c r="A605" s="1" t="s">
        <v>13309</v>
      </c>
      <c r="B605" s="5" t="s">
        <v>4357</v>
      </c>
      <c r="C605" s="5" t="s">
        <v>2017</v>
      </c>
    </row>
    <row r="606" hidden="1">
      <c r="A606" s="1" t="s">
        <v>13310</v>
      </c>
      <c r="B606" s="5" t="s">
        <v>4360</v>
      </c>
      <c r="C606" s="5" t="s">
        <v>485</v>
      </c>
    </row>
    <row r="607" hidden="1">
      <c r="A607" s="1" t="s">
        <v>13311</v>
      </c>
      <c r="B607" s="5" t="s">
        <v>4360</v>
      </c>
      <c r="C607" s="5" t="s">
        <v>342</v>
      </c>
    </row>
    <row r="608" hidden="1">
      <c r="A608" s="1" t="s">
        <v>13312</v>
      </c>
      <c r="B608" s="5" t="s">
        <v>4366</v>
      </c>
      <c r="C608" s="5" t="s">
        <v>418</v>
      </c>
    </row>
    <row r="609" hidden="1">
      <c r="A609" s="1" t="s">
        <v>13313</v>
      </c>
      <c r="B609" s="5" t="s">
        <v>4370</v>
      </c>
      <c r="C609" s="5" t="s">
        <v>1507</v>
      </c>
    </row>
    <row r="610" hidden="1">
      <c r="A610" s="1" t="s">
        <v>13314</v>
      </c>
      <c r="B610" s="5" t="s">
        <v>4370</v>
      </c>
      <c r="C610" s="5" t="s">
        <v>151</v>
      </c>
    </row>
    <row r="611" hidden="1">
      <c r="A611" s="1" t="s">
        <v>13315</v>
      </c>
      <c r="B611" s="5" t="s">
        <v>4370</v>
      </c>
      <c r="C611" s="5" t="s">
        <v>299</v>
      </c>
    </row>
    <row r="612" hidden="1">
      <c r="A612" s="1" t="s">
        <v>13316</v>
      </c>
      <c r="B612" s="5" t="s">
        <v>4375</v>
      </c>
      <c r="C612" s="5" t="s">
        <v>1264</v>
      </c>
    </row>
    <row r="613" hidden="1">
      <c r="A613" s="1" t="s">
        <v>13317</v>
      </c>
      <c r="B613" s="5" t="s">
        <v>4379</v>
      </c>
      <c r="C613" s="5" t="s">
        <v>1264</v>
      </c>
    </row>
    <row r="614" hidden="1">
      <c r="A614" s="1" t="s">
        <v>13318</v>
      </c>
      <c r="B614" s="5" t="s">
        <v>4383</v>
      </c>
      <c r="C614" s="5" t="s">
        <v>1516</v>
      </c>
    </row>
    <row r="615" hidden="1">
      <c r="A615" s="1" t="s">
        <v>13319</v>
      </c>
      <c r="B615" s="5" t="s">
        <v>4383</v>
      </c>
      <c r="C615" s="5" t="s">
        <v>342</v>
      </c>
    </row>
    <row r="616" hidden="1">
      <c r="A616" s="1" t="s">
        <v>13320</v>
      </c>
      <c r="B616" s="5" t="s">
        <v>4388</v>
      </c>
      <c r="C616" s="19"/>
    </row>
    <row r="617" hidden="1">
      <c r="A617" s="1" t="s">
        <v>13321</v>
      </c>
      <c r="B617" s="5" t="s">
        <v>4392</v>
      </c>
      <c r="C617" s="5" t="s">
        <v>460</v>
      </c>
    </row>
    <row r="618" hidden="1">
      <c r="A618" s="1" t="s">
        <v>13322</v>
      </c>
      <c r="B618" s="5" t="s">
        <v>4376</v>
      </c>
      <c r="C618" s="5" t="s">
        <v>1264</v>
      </c>
    </row>
    <row r="619" hidden="1">
      <c r="A619" s="1" t="s">
        <v>13323</v>
      </c>
      <c r="B619" s="5" t="s">
        <v>4398</v>
      </c>
      <c r="C619" s="5" t="s">
        <v>1264</v>
      </c>
    </row>
    <row r="620" hidden="1">
      <c r="A620" s="1" t="s">
        <v>13324</v>
      </c>
      <c r="B620" s="5" t="s">
        <v>4403</v>
      </c>
      <c r="C620" s="5" t="s">
        <v>1264</v>
      </c>
    </row>
    <row r="621" hidden="1">
      <c r="A621" s="1" t="s">
        <v>13325</v>
      </c>
      <c r="B621" s="5" t="s">
        <v>4276</v>
      </c>
      <c r="C621" s="5" t="s">
        <v>1337</v>
      </c>
    </row>
    <row r="622" hidden="1">
      <c r="A622" s="1" t="s">
        <v>13326</v>
      </c>
      <c r="B622" s="5" t="s">
        <v>4409</v>
      </c>
      <c r="C622" s="5" t="s">
        <v>1801</v>
      </c>
    </row>
    <row r="623" hidden="1">
      <c r="A623" s="1" t="s">
        <v>13327</v>
      </c>
      <c r="B623" s="5" t="s">
        <v>4413</v>
      </c>
      <c r="C623" s="5" t="s">
        <v>2017</v>
      </c>
    </row>
    <row r="624" hidden="1">
      <c r="A624" s="1" t="s">
        <v>13328</v>
      </c>
      <c r="B624" s="5" t="s">
        <v>4416</v>
      </c>
      <c r="C624" s="5" t="s">
        <v>1264</v>
      </c>
    </row>
    <row r="625" hidden="1">
      <c r="A625" s="1" t="s">
        <v>13329</v>
      </c>
      <c r="B625" s="5" t="s">
        <v>4421</v>
      </c>
      <c r="C625" s="5" t="s">
        <v>2017</v>
      </c>
    </row>
    <row r="626" hidden="1">
      <c r="A626" s="1" t="s">
        <v>13330</v>
      </c>
      <c r="B626" s="5" t="s">
        <v>4425</v>
      </c>
      <c r="C626" s="5" t="s">
        <v>2064</v>
      </c>
    </row>
    <row r="627" hidden="1">
      <c r="A627" s="1" t="s">
        <v>13331</v>
      </c>
      <c r="B627" s="5" t="s">
        <v>4428</v>
      </c>
      <c r="C627" s="5" t="s">
        <v>485</v>
      </c>
    </row>
    <row r="628" hidden="1">
      <c r="A628" s="1" t="s">
        <v>13332</v>
      </c>
      <c r="B628" s="5" t="s">
        <v>4380</v>
      </c>
      <c r="C628" s="5" t="s">
        <v>2995</v>
      </c>
    </row>
    <row r="629" hidden="1">
      <c r="A629" s="1" t="s">
        <v>13333</v>
      </c>
      <c r="B629" s="5" t="s">
        <v>4434</v>
      </c>
      <c r="C629" s="5" t="s">
        <v>485</v>
      </c>
    </row>
    <row r="630" hidden="1">
      <c r="A630" s="1" t="s">
        <v>13334</v>
      </c>
      <c r="B630" s="5" t="s">
        <v>4438</v>
      </c>
      <c r="C630" s="5" t="s">
        <v>342</v>
      </c>
    </row>
    <row r="631" hidden="1">
      <c r="A631" s="1" t="s">
        <v>13335</v>
      </c>
      <c r="B631" s="5" t="s">
        <v>4438</v>
      </c>
      <c r="C631" s="5" t="s">
        <v>1516</v>
      </c>
    </row>
    <row r="632" hidden="1">
      <c r="A632" s="1" t="s">
        <v>13336</v>
      </c>
      <c r="B632" s="5" t="s">
        <v>4443</v>
      </c>
      <c r="C632" s="5" t="s">
        <v>783</v>
      </c>
    </row>
    <row r="633" hidden="1">
      <c r="A633" s="1" t="s">
        <v>13337</v>
      </c>
      <c r="B633" s="5" t="s">
        <v>4448</v>
      </c>
      <c r="C633" s="5" t="s">
        <v>2017</v>
      </c>
    </row>
    <row r="634" hidden="1">
      <c r="A634" s="1" t="s">
        <v>13338</v>
      </c>
      <c r="B634" s="5" t="s">
        <v>4452</v>
      </c>
      <c r="C634" s="5" t="s">
        <v>485</v>
      </c>
    </row>
    <row r="635" hidden="1">
      <c r="A635" s="1" t="s">
        <v>13339</v>
      </c>
      <c r="B635" s="5" t="s">
        <v>4456</v>
      </c>
      <c r="C635" s="5" t="s">
        <v>1264</v>
      </c>
    </row>
    <row r="636" hidden="1">
      <c r="A636" s="1" t="s">
        <v>13340</v>
      </c>
      <c r="B636" s="5" t="s">
        <v>4460</v>
      </c>
      <c r="C636" s="5" t="s">
        <v>1272</v>
      </c>
    </row>
    <row r="637" hidden="1">
      <c r="A637" s="1" t="s">
        <v>13341</v>
      </c>
      <c r="B637" s="5" t="s">
        <v>4464</v>
      </c>
      <c r="C637" s="5" t="s">
        <v>1524</v>
      </c>
    </row>
    <row r="638" hidden="1">
      <c r="A638" s="1" t="s">
        <v>13342</v>
      </c>
      <c r="B638" s="5" t="s">
        <v>4468</v>
      </c>
      <c r="C638" s="5" t="s">
        <v>1500</v>
      </c>
    </row>
    <row r="639" hidden="1">
      <c r="A639" s="1" t="s">
        <v>13343</v>
      </c>
      <c r="B639" s="5" t="s">
        <v>4474</v>
      </c>
      <c r="C639" s="5" t="s">
        <v>2017</v>
      </c>
    </row>
    <row r="640" hidden="1">
      <c r="A640" s="1" t="s">
        <v>13344</v>
      </c>
      <c r="B640" s="5" t="s">
        <v>4096</v>
      </c>
      <c r="C640" s="5" t="s">
        <v>1264</v>
      </c>
    </row>
    <row r="641" hidden="1">
      <c r="A641" s="1" t="s">
        <v>13345</v>
      </c>
      <c r="B641" s="5" t="s">
        <v>4478</v>
      </c>
      <c r="C641" s="5" t="s">
        <v>2017</v>
      </c>
    </row>
    <row r="642" hidden="1">
      <c r="A642" s="1" t="s">
        <v>13346</v>
      </c>
      <c r="B642" s="5" t="s">
        <v>4482</v>
      </c>
      <c r="C642" s="5" t="s">
        <v>2017</v>
      </c>
    </row>
    <row r="643" hidden="1">
      <c r="A643" s="1" t="s">
        <v>13347</v>
      </c>
      <c r="B643" s="5" t="s">
        <v>4486</v>
      </c>
      <c r="C643" s="5" t="s">
        <v>299</v>
      </c>
    </row>
    <row r="644" hidden="1">
      <c r="A644" s="1" t="s">
        <v>13348</v>
      </c>
      <c r="B644" s="5" t="s">
        <v>4490</v>
      </c>
      <c r="C644" s="5" t="s">
        <v>573</v>
      </c>
    </row>
    <row r="645" hidden="1">
      <c r="A645" s="1" t="s">
        <v>13349</v>
      </c>
      <c r="B645" s="5" t="s">
        <v>4496</v>
      </c>
      <c r="C645" s="5" t="s">
        <v>946</v>
      </c>
    </row>
    <row r="646" hidden="1">
      <c r="A646" s="1" t="s">
        <v>13350</v>
      </c>
      <c r="B646" s="5" t="s">
        <v>4500</v>
      </c>
      <c r="C646" s="5" t="s">
        <v>411</v>
      </c>
    </row>
    <row r="647" hidden="1">
      <c r="A647" s="1" t="s">
        <v>13351</v>
      </c>
      <c r="B647" s="5" t="s">
        <v>4504</v>
      </c>
      <c r="C647" s="5" t="s">
        <v>1500</v>
      </c>
    </row>
    <row r="648" hidden="1">
      <c r="A648" s="1" t="s">
        <v>13352</v>
      </c>
      <c r="B648" s="5" t="s">
        <v>4511</v>
      </c>
      <c r="C648" s="5" t="s">
        <v>1500</v>
      </c>
    </row>
    <row r="649" hidden="1">
      <c r="A649" s="1" t="s">
        <v>13353</v>
      </c>
      <c r="B649" s="5" t="s">
        <v>4516</v>
      </c>
      <c r="C649" s="5" t="s">
        <v>1047</v>
      </c>
    </row>
    <row r="650" hidden="1">
      <c r="A650" s="1" t="s">
        <v>13354</v>
      </c>
      <c r="B650" s="5" t="s">
        <v>4520</v>
      </c>
      <c r="C650" s="5" t="s">
        <v>2017</v>
      </c>
    </row>
    <row r="651" hidden="1">
      <c r="A651" s="1" t="s">
        <v>13355</v>
      </c>
      <c r="B651" s="5" t="s">
        <v>4523</v>
      </c>
      <c r="C651" s="5" t="s">
        <v>485</v>
      </c>
    </row>
    <row r="652" hidden="1">
      <c r="A652" s="1" t="s">
        <v>13356</v>
      </c>
      <c r="B652" s="5" t="s">
        <v>4528</v>
      </c>
      <c r="C652" s="5" t="s">
        <v>1130</v>
      </c>
    </row>
    <row r="653" hidden="1">
      <c r="A653" s="1" t="s">
        <v>13357</v>
      </c>
      <c r="B653" s="5" t="s">
        <v>4528</v>
      </c>
      <c r="C653" s="5" t="s">
        <v>855</v>
      </c>
    </row>
    <row r="654" hidden="1">
      <c r="A654" s="1" t="s">
        <v>13358</v>
      </c>
      <c r="B654" s="5" t="s">
        <v>4528</v>
      </c>
      <c r="C654" s="5" t="s">
        <v>533</v>
      </c>
    </row>
    <row r="655" hidden="1">
      <c r="A655" s="1" t="s">
        <v>13359</v>
      </c>
      <c r="B655" s="5" t="s">
        <v>4533</v>
      </c>
      <c r="C655" s="5" t="s">
        <v>1361</v>
      </c>
    </row>
    <row r="656" hidden="1">
      <c r="A656" s="1" t="s">
        <v>13360</v>
      </c>
      <c r="B656" s="5" t="s">
        <v>4537</v>
      </c>
      <c r="C656" s="5" t="s">
        <v>1887</v>
      </c>
    </row>
    <row r="657" hidden="1">
      <c r="A657" s="1" t="s">
        <v>13361</v>
      </c>
      <c r="B657" s="5" t="s">
        <v>4541</v>
      </c>
      <c r="C657" s="5" t="s">
        <v>342</v>
      </c>
    </row>
    <row r="658" hidden="1">
      <c r="A658" s="1" t="s">
        <v>13362</v>
      </c>
      <c r="B658" s="5" t="s">
        <v>4547</v>
      </c>
      <c r="C658" s="5" t="s">
        <v>443</v>
      </c>
    </row>
    <row r="659" hidden="1">
      <c r="A659" s="1" t="s">
        <v>13363</v>
      </c>
      <c r="B659" s="5" t="s">
        <v>4552</v>
      </c>
      <c r="C659" s="5" t="s">
        <v>1047</v>
      </c>
    </row>
    <row r="660" hidden="1">
      <c r="A660" s="1" t="s">
        <v>13364</v>
      </c>
      <c r="B660" s="5" t="s">
        <v>4556</v>
      </c>
      <c r="C660" s="5" t="s">
        <v>252</v>
      </c>
    </row>
    <row r="661" hidden="1">
      <c r="A661" s="1" t="s">
        <v>13365</v>
      </c>
      <c r="B661" s="5" t="s">
        <v>4560</v>
      </c>
      <c r="C661" s="5" t="s">
        <v>533</v>
      </c>
    </row>
    <row r="662" hidden="1">
      <c r="A662" s="1" t="s">
        <v>13366</v>
      </c>
      <c r="B662" s="5" t="s">
        <v>4562</v>
      </c>
      <c r="C662" s="5" t="s">
        <v>1524</v>
      </c>
    </row>
    <row r="663" hidden="1">
      <c r="A663" s="1" t="s">
        <v>13367</v>
      </c>
      <c r="B663" s="5" t="s">
        <v>4566</v>
      </c>
      <c r="C663" s="5" t="s">
        <v>179</v>
      </c>
    </row>
    <row r="664" hidden="1">
      <c r="A664" s="1" t="s">
        <v>13368</v>
      </c>
      <c r="B664" s="5" t="s">
        <v>4570</v>
      </c>
      <c r="C664" s="5" t="s">
        <v>1818</v>
      </c>
    </row>
    <row r="665" hidden="1">
      <c r="A665" s="1" t="s">
        <v>13369</v>
      </c>
      <c r="B665" s="5" t="s">
        <v>4575</v>
      </c>
      <c r="C665" s="5" t="s">
        <v>533</v>
      </c>
    </row>
    <row r="666" hidden="1">
      <c r="A666" s="1" t="s">
        <v>13370</v>
      </c>
      <c r="B666" s="5" t="s">
        <v>4580</v>
      </c>
      <c r="C666" s="5" t="s">
        <v>379</v>
      </c>
    </row>
    <row r="667" hidden="1">
      <c r="A667" s="1" t="s">
        <v>13371</v>
      </c>
      <c r="B667" s="5" t="s">
        <v>4580</v>
      </c>
      <c r="C667" s="5" t="s">
        <v>1207</v>
      </c>
    </row>
    <row r="668" hidden="1">
      <c r="A668" s="1" t="s">
        <v>13372</v>
      </c>
      <c r="B668" s="5" t="s">
        <v>4585</v>
      </c>
      <c r="C668" s="5" t="s">
        <v>1408</v>
      </c>
    </row>
    <row r="669" hidden="1">
      <c r="A669" s="1" t="s">
        <v>13373</v>
      </c>
      <c r="B669" s="5" t="s">
        <v>4590</v>
      </c>
      <c r="C669" s="5" t="s">
        <v>1408</v>
      </c>
    </row>
    <row r="670" hidden="1">
      <c r="A670" s="1" t="s">
        <v>13374</v>
      </c>
      <c r="B670" s="5" t="s">
        <v>4593</v>
      </c>
      <c r="C670" s="5" t="s">
        <v>342</v>
      </c>
    </row>
    <row r="671" hidden="1">
      <c r="A671" s="1" t="s">
        <v>13375</v>
      </c>
      <c r="B671" s="5" t="s">
        <v>4597</v>
      </c>
      <c r="C671" s="5" t="s">
        <v>1500</v>
      </c>
    </row>
    <row r="672" hidden="1">
      <c r="A672" s="1" t="s">
        <v>13376</v>
      </c>
      <c r="B672" s="5" t="s">
        <v>4597</v>
      </c>
      <c r="C672" s="5" t="s">
        <v>946</v>
      </c>
    </row>
    <row r="673" hidden="1">
      <c r="A673" s="1" t="s">
        <v>13377</v>
      </c>
      <c r="B673" s="5" t="s">
        <v>4602</v>
      </c>
      <c r="C673" s="5" t="s">
        <v>485</v>
      </c>
    </row>
    <row r="674" hidden="1">
      <c r="A674" s="1" t="s">
        <v>13378</v>
      </c>
      <c r="B674" s="5" t="s">
        <v>4602</v>
      </c>
      <c r="C674" s="5" t="s">
        <v>342</v>
      </c>
    </row>
    <row r="675" hidden="1">
      <c r="A675" s="1" t="s">
        <v>13379</v>
      </c>
      <c r="B675" s="5" t="s">
        <v>4606</v>
      </c>
      <c r="C675" s="5" t="s">
        <v>322</v>
      </c>
    </row>
    <row r="676" hidden="1">
      <c r="A676" s="1" t="s">
        <v>13380</v>
      </c>
      <c r="B676" s="5" t="s">
        <v>4610</v>
      </c>
      <c r="C676" s="5" t="s">
        <v>938</v>
      </c>
    </row>
    <row r="677" hidden="1">
      <c r="A677" s="1" t="s">
        <v>13381</v>
      </c>
      <c r="B677" s="5" t="s">
        <v>4613</v>
      </c>
      <c r="C677" s="5" t="s">
        <v>783</v>
      </c>
    </row>
    <row r="678" hidden="1">
      <c r="A678" s="1" t="s">
        <v>13382</v>
      </c>
      <c r="B678" s="5" t="s">
        <v>4613</v>
      </c>
      <c r="C678" s="5" t="s">
        <v>379</v>
      </c>
    </row>
    <row r="679" hidden="1">
      <c r="A679" s="1" t="s">
        <v>13383</v>
      </c>
      <c r="B679" s="5" t="s">
        <v>4616</v>
      </c>
      <c r="C679" s="5" t="s">
        <v>783</v>
      </c>
    </row>
    <row r="680" hidden="1">
      <c r="A680" s="1" t="s">
        <v>13384</v>
      </c>
      <c r="B680" s="5" t="s">
        <v>4620</v>
      </c>
      <c r="C680" s="5" t="s">
        <v>776</v>
      </c>
    </row>
    <row r="681" hidden="1">
      <c r="A681" s="1" t="s">
        <v>13385</v>
      </c>
      <c r="B681" s="5" t="s">
        <v>4625</v>
      </c>
      <c r="C681" s="5" t="s">
        <v>938</v>
      </c>
    </row>
    <row r="682" hidden="1">
      <c r="A682" s="1" t="s">
        <v>13386</v>
      </c>
      <c r="B682" s="5" t="s">
        <v>4626</v>
      </c>
      <c r="C682" s="5" t="s">
        <v>511</v>
      </c>
    </row>
    <row r="683" hidden="1">
      <c r="A683" s="1" t="s">
        <v>13387</v>
      </c>
      <c r="B683" s="5" t="s">
        <v>4633</v>
      </c>
      <c r="C683" s="5" t="s">
        <v>460</v>
      </c>
    </row>
    <row r="684" hidden="1">
      <c r="A684" s="1" t="s">
        <v>13388</v>
      </c>
      <c r="B684" s="5" t="s">
        <v>4637</v>
      </c>
      <c r="C684" s="5" t="s">
        <v>2017</v>
      </c>
    </row>
    <row r="685" hidden="1">
      <c r="A685" s="1" t="s">
        <v>13389</v>
      </c>
      <c r="B685" s="5" t="s">
        <v>4641</v>
      </c>
      <c r="C685" s="5" t="s">
        <v>673</v>
      </c>
    </row>
    <row r="686" hidden="1">
      <c r="A686" s="1" t="s">
        <v>13390</v>
      </c>
      <c r="B686" s="5" t="s">
        <v>4645</v>
      </c>
      <c r="C686" s="5" t="s">
        <v>179</v>
      </c>
    </row>
    <row r="687" hidden="1">
      <c r="A687" s="1" t="s">
        <v>13391</v>
      </c>
      <c r="B687" s="5" t="s">
        <v>4649</v>
      </c>
      <c r="C687" s="5" t="s">
        <v>1200</v>
      </c>
    </row>
    <row r="688" hidden="1">
      <c r="A688" s="1" t="s">
        <v>13392</v>
      </c>
      <c r="B688" s="5" t="s">
        <v>4654</v>
      </c>
      <c r="C688" s="5" t="s">
        <v>179</v>
      </c>
    </row>
    <row r="689" hidden="1">
      <c r="A689" s="1" t="s">
        <v>13393</v>
      </c>
      <c r="B689" s="5" t="s">
        <v>4657</v>
      </c>
      <c r="C689" s="5" t="s">
        <v>1361</v>
      </c>
    </row>
    <row r="690" hidden="1">
      <c r="A690" s="1" t="s">
        <v>13394</v>
      </c>
      <c r="B690" s="5" t="s">
        <v>4662</v>
      </c>
      <c r="C690" s="5" t="s">
        <v>179</v>
      </c>
    </row>
    <row r="691" hidden="1">
      <c r="A691" s="1" t="s">
        <v>13395</v>
      </c>
      <c r="B691" s="5" t="s">
        <v>4665</v>
      </c>
      <c r="C691" s="5" t="s">
        <v>179</v>
      </c>
    </row>
    <row r="692" hidden="1">
      <c r="A692" s="1" t="s">
        <v>13396</v>
      </c>
      <c r="B692" s="5" t="s">
        <v>4668</v>
      </c>
      <c r="C692" s="5" t="s">
        <v>179</v>
      </c>
    </row>
    <row r="693" hidden="1">
      <c r="A693" s="1" t="s">
        <v>13397</v>
      </c>
      <c r="B693" s="5" t="s">
        <v>4672</v>
      </c>
      <c r="C693" s="5" t="s">
        <v>1818</v>
      </c>
    </row>
    <row r="694" hidden="1">
      <c r="A694" s="1" t="s">
        <v>13398</v>
      </c>
      <c r="B694" s="5" t="s">
        <v>4675</v>
      </c>
      <c r="C694" s="5" t="s">
        <v>1264</v>
      </c>
    </row>
    <row r="695" hidden="1">
      <c r="A695" s="1" t="s">
        <v>13399</v>
      </c>
      <c r="B695" s="5" t="s">
        <v>4675</v>
      </c>
      <c r="C695" s="5" t="s">
        <v>2017</v>
      </c>
    </row>
    <row r="696" hidden="1">
      <c r="A696" s="1" t="s">
        <v>13400</v>
      </c>
      <c r="B696" s="5" t="s">
        <v>4680</v>
      </c>
      <c r="C696" s="5" t="s">
        <v>938</v>
      </c>
    </row>
    <row r="697" hidden="1">
      <c r="A697" s="1" t="s">
        <v>13401</v>
      </c>
      <c r="B697" s="5" t="s">
        <v>4685</v>
      </c>
      <c r="C697" s="5" t="s">
        <v>673</v>
      </c>
    </row>
    <row r="698" hidden="1">
      <c r="A698" s="1" t="s">
        <v>13402</v>
      </c>
      <c r="B698" s="5" t="s">
        <v>4688</v>
      </c>
      <c r="C698" s="5" t="s">
        <v>1818</v>
      </c>
    </row>
    <row r="699" hidden="1">
      <c r="A699" s="1" t="s">
        <v>13403</v>
      </c>
      <c r="B699" s="5" t="s">
        <v>4692</v>
      </c>
      <c r="C699" s="5" t="s">
        <v>759</v>
      </c>
    </row>
    <row r="700" hidden="1">
      <c r="A700" s="1" t="s">
        <v>13404</v>
      </c>
      <c r="B700" s="5" t="s">
        <v>4692</v>
      </c>
      <c r="C700" s="5" t="s">
        <v>1694</v>
      </c>
    </row>
    <row r="701" hidden="1">
      <c r="A701" s="1" t="s">
        <v>13405</v>
      </c>
      <c r="B701" s="5" t="s">
        <v>4698</v>
      </c>
      <c r="C701" s="5" t="s">
        <v>179</v>
      </c>
    </row>
    <row r="702" hidden="1">
      <c r="A702" s="1" t="s">
        <v>13406</v>
      </c>
      <c r="B702" s="5" t="s">
        <v>4702</v>
      </c>
      <c r="C702" s="5" t="s">
        <v>673</v>
      </c>
    </row>
    <row r="703" hidden="1">
      <c r="A703" s="1" t="s">
        <v>13407</v>
      </c>
      <c r="B703" s="5" t="s">
        <v>4707</v>
      </c>
      <c r="C703" s="5" t="s">
        <v>179</v>
      </c>
    </row>
    <row r="704" hidden="1">
      <c r="A704" s="1" t="s">
        <v>13408</v>
      </c>
      <c r="B704" s="5" t="s">
        <v>4711</v>
      </c>
      <c r="C704" s="5" t="s">
        <v>179</v>
      </c>
    </row>
    <row r="705" hidden="1">
      <c r="A705" s="1" t="s">
        <v>13409</v>
      </c>
      <c r="B705" s="5" t="s">
        <v>4716</v>
      </c>
      <c r="C705" s="5" t="s">
        <v>179</v>
      </c>
    </row>
    <row r="706" hidden="1">
      <c r="A706" s="1" t="s">
        <v>13410</v>
      </c>
      <c r="B706" s="5" t="s">
        <v>4720</v>
      </c>
      <c r="C706" s="5" t="s">
        <v>179</v>
      </c>
    </row>
    <row r="707" hidden="1">
      <c r="A707" s="1" t="s">
        <v>13411</v>
      </c>
      <c r="B707" s="5" t="s">
        <v>4723</v>
      </c>
      <c r="C707" s="5" t="s">
        <v>179</v>
      </c>
    </row>
    <row r="708" hidden="1">
      <c r="A708" s="1" t="s">
        <v>13412</v>
      </c>
      <c r="B708" s="5" t="s">
        <v>4717</v>
      </c>
      <c r="C708" s="5" t="s">
        <v>179</v>
      </c>
    </row>
    <row r="709" hidden="1">
      <c r="A709" s="1" t="s">
        <v>13413</v>
      </c>
      <c r="B709" s="5" t="s">
        <v>4727</v>
      </c>
      <c r="C709" s="5" t="s">
        <v>252</v>
      </c>
    </row>
    <row r="710" hidden="1">
      <c r="A710" s="1" t="s">
        <v>13414</v>
      </c>
      <c r="B710" s="5" t="s">
        <v>4729</v>
      </c>
      <c r="C710" s="5" t="s">
        <v>1500</v>
      </c>
    </row>
    <row r="711" hidden="1">
      <c r="A711" s="1" t="s">
        <v>13415</v>
      </c>
      <c r="B711" s="5" t="s">
        <v>4731</v>
      </c>
      <c r="C711" s="5" t="s">
        <v>751</v>
      </c>
    </row>
    <row r="712" hidden="1">
      <c r="A712" s="1" t="s">
        <v>13416</v>
      </c>
      <c r="B712" s="5" t="s">
        <v>4734</v>
      </c>
      <c r="C712" s="5" t="s">
        <v>1361</v>
      </c>
    </row>
    <row r="713" hidden="1">
      <c r="A713" s="1" t="s">
        <v>13417</v>
      </c>
      <c r="B713" s="5" t="s">
        <v>4738</v>
      </c>
      <c r="C713" s="5" t="s">
        <v>1465</v>
      </c>
    </row>
    <row r="714" hidden="1">
      <c r="A714" s="1" t="s">
        <v>13418</v>
      </c>
      <c r="B714" s="5" t="s">
        <v>4741</v>
      </c>
      <c r="C714" s="5" t="s">
        <v>938</v>
      </c>
    </row>
    <row r="715" hidden="1">
      <c r="A715" s="1" t="s">
        <v>13419</v>
      </c>
      <c r="B715" s="5" t="s">
        <v>4746</v>
      </c>
      <c r="C715" s="5" t="s">
        <v>511</v>
      </c>
    </row>
    <row r="716" hidden="1">
      <c r="A716" s="1" t="s">
        <v>13420</v>
      </c>
      <c r="B716" s="5" t="s">
        <v>4749</v>
      </c>
      <c r="C716" s="5" t="s">
        <v>946</v>
      </c>
    </row>
    <row r="717" hidden="1">
      <c r="A717" s="1" t="s">
        <v>13421</v>
      </c>
      <c r="B717" s="5" t="s">
        <v>4753</v>
      </c>
      <c r="C717" s="5" t="s">
        <v>443</v>
      </c>
    </row>
    <row r="718" hidden="1">
      <c r="A718" s="1" t="s">
        <v>13422</v>
      </c>
      <c r="B718" s="5" t="s">
        <v>4756</v>
      </c>
      <c r="C718" s="5" t="s">
        <v>946</v>
      </c>
    </row>
    <row r="719" hidden="1">
      <c r="A719" s="1" t="s">
        <v>13423</v>
      </c>
      <c r="B719" s="5" t="s">
        <v>4760</v>
      </c>
      <c r="C719" s="5" t="s">
        <v>511</v>
      </c>
    </row>
    <row r="720" hidden="1">
      <c r="A720" s="1" t="s">
        <v>13424</v>
      </c>
      <c r="B720" s="5" t="s">
        <v>4764</v>
      </c>
      <c r="C720" s="5" t="s">
        <v>1590</v>
      </c>
    </row>
    <row r="721" hidden="1">
      <c r="A721" s="1" t="s">
        <v>13425</v>
      </c>
      <c r="B721" s="5" t="s">
        <v>4769</v>
      </c>
      <c r="C721" s="5" t="s">
        <v>955</v>
      </c>
    </row>
    <row r="722" hidden="1">
      <c r="A722" s="1" t="s">
        <v>13426</v>
      </c>
      <c r="B722" s="5" t="s">
        <v>4769</v>
      </c>
      <c r="C722" s="5" t="s">
        <v>1030</v>
      </c>
    </row>
    <row r="723" hidden="1">
      <c r="A723" s="1" t="s">
        <v>13427</v>
      </c>
      <c r="B723" s="5" t="s">
        <v>4769</v>
      </c>
      <c r="C723" s="5" t="s">
        <v>988</v>
      </c>
    </row>
    <row r="724" hidden="1">
      <c r="A724" s="1" t="s">
        <v>13428</v>
      </c>
      <c r="B724" s="5" t="s">
        <v>4775</v>
      </c>
      <c r="C724" s="5" t="s">
        <v>460</v>
      </c>
    </row>
    <row r="725" hidden="1">
      <c r="A725" s="1" t="s">
        <v>13429</v>
      </c>
      <c r="B725" s="5" t="s">
        <v>4781</v>
      </c>
      <c r="C725" s="5" t="s">
        <v>946</v>
      </c>
    </row>
    <row r="726" hidden="1">
      <c r="A726" s="1" t="s">
        <v>13430</v>
      </c>
      <c r="B726" s="5" t="s">
        <v>4786</v>
      </c>
      <c r="C726" s="5" t="s">
        <v>411</v>
      </c>
    </row>
    <row r="727" hidden="1">
      <c r="A727" s="1" t="s">
        <v>13431</v>
      </c>
      <c r="B727" s="5" t="s">
        <v>4790</v>
      </c>
      <c r="C727" s="5" t="s">
        <v>1378</v>
      </c>
    </row>
    <row r="728" hidden="1">
      <c r="A728" s="1" t="s">
        <v>13432</v>
      </c>
      <c r="B728" s="5" t="s">
        <v>4795</v>
      </c>
      <c r="C728" s="5" t="s">
        <v>1590</v>
      </c>
    </row>
    <row r="729">
      <c r="A729" s="1" t="str">
        <f>CONCATenate(B729,"-",C729)</f>
        <v>alc-spa</v>
      </c>
      <c r="B729" s="5" t="s">
        <v>2501</v>
      </c>
      <c r="C729" s="5" t="s">
        <v>10764</v>
      </c>
      <c r="D729" s="1">
        <v>1.0</v>
      </c>
    </row>
    <row r="730" hidden="1">
      <c r="A730" s="1" t="s">
        <v>13433</v>
      </c>
      <c r="B730" s="5" t="s">
        <v>4805</v>
      </c>
      <c r="C730" s="5" t="s">
        <v>938</v>
      </c>
    </row>
    <row r="731" hidden="1">
      <c r="A731" s="1" t="s">
        <v>13434</v>
      </c>
      <c r="B731" s="5" t="s">
        <v>4642</v>
      </c>
      <c r="C731" s="5" t="s">
        <v>582</v>
      </c>
    </row>
    <row r="732" hidden="1">
      <c r="A732" s="1" t="s">
        <v>13435</v>
      </c>
      <c r="B732" s="5" t="s">
        <v>4813</v>
      </c>
      <c r="C732" s="5" t="s">
        <v>379</v>
      </c>
    </row>
    <row r="733" hidden="1">
      <c r="A733" s="1" t="s">
        <v>13436</v>
      </c>
      <c r="B733" s="5" t="s">
        <v>4813</v>
      </c>
      <c r="C733" s="5" t="s">
        <v>1207</v>
      </c>
    </row>
    <row r="734" hidden="1">
      <c r="A734" s="1" t="s">
        <v>13437</v>
      </c>
      <c r="B734" s="5" t="s">
        <v>4817</v>
      </c>
      <c r="C734" s="5" t="s">
        <v>411</v>
      </c>
    </row>
    <row r="735" hidden="1">
      <c r="A735" s="1" t="s">
        <v>13438</v>
      </c>
      <c r="B735" s="5" t="s">
        <v>4821</v>
      </c>
      <c r="C735" s="5" t="s">
        <v>673</v>
      </c>
    </row>
    <row r="736" hidden="1">
      <c r="A736" s="1" t="s">
        <v>13439</v>
      </c>
      <c r="B736" s="5" t="s">
        <v>4826</v>
      </c>
      <c r="C736" s="5" t="s">
        <v>1408</v>
      </c>
    </row>
    <row r="737" hidden="1">
      <c r="A737" s="1" t="s">
        <v>13440</v>
      </c>
      <c r="B737" s="5" t="s">
        <v>4830</v>
      </c>
      <c r="C737" s="5" t="s">
        <v>460</v>
      </c>
    </row>
    <row r="738" hidden="1">
      <c r="A738" s="1" t="s">
        <v>13441</v>
      </c>
      <c r="B738" s="5" t="s">
        <v>4834</v>
      </c>
      <c r="C738" s="5" t="s">
        <v>1500</v>
      </c>
    </row>
    <row r="739" hidden="1">
      <c r="A739" s="1" t="s">
        <v>13442</v>
      </c>
      <c r="B739" s="5" t="s">
        <v>4839</v>
      </c>
      <c r="C739" s="5" t="s">
        <v>1500</v>
      </c>
    </row>
    <row r="740" hidden="1">
      <c r="A740" s="1" t="s">
        <v>13443</v>
      </c>
      <c r="B740" s="5" t="s">
        <v>4843</v>
      </c>
      <c r="C740" s="5" t="s">
        <v>1370</v>
      </c>
    </row>
    <row r="741" hidden="1">
      <c r="A741" s="1" t="s">
        <v>13444</v>
      </c>
      <c r="B741" s="5" t="s">
        <v>4845</v>
      </c>
      <c r="C741" s="5" t="s">
        <v>1370</v>
      </c>
    </row>
    <row r="742" hidden="1">
      <c r="A742" s="1" t="s">
        <v>13445</v>
      </c>
      <c r="B742" s="5" t="s">
        <v>4845</v>
      </c>
      <c r="C742" s="5" t="s">
        <v>252</v>
      </c>
    </row>
    <row r="743" hidden="1">
      <c r="A743" s="1" t="s">
        <v>13446</v>
      </c>
      <c r="B743" s="5" t="s">
        <v>4850</v>
      </c>
      <c r="C743" s="5" t="s">
        <v>179</v>
      </c>
    </row>
    <row r="744" hidden="1">
      <c r="A744" s="1" t="s">
        <v>13447</v>
      </c>
      <c r="B744" s="5" t="s">
        <v>4855</v>
      </c>
      <c r="C744" s="5" t="s">
        <v>533</v>
      </c>
    </row>
    <row r="745" hidden="1">
      <c r="A745" s="1" t="s">
        <v>13448</v>
      </c>
      <c r="B745" s="5" t="s">
        <v>4859</v>
      </c>
      <c r="C745" s="5" t="s">
        <v>1207</v>
      </c>
    </row>
    <row r="746" hidden="1">
      <c r="A746" s="1" t="s">
        <v>13449</v>
      </c>
      <c r="B746" s="5" t="s">
        <v>4859</v>
      </c>
      <c r="C746" s="5" t="s">
        <v>379</v>
      </c>
    </row>
    <row r="747" hidden="1">
      <c r="A747" s="1" t="s">
        <v>13450</v>
      </c>
      <c r="B747" s="5" t="s">
        <v>4859</v>
      </c>
      <c r="C747" s="5" t="s">
        <v>533</v>
      </c>
    </row>
    <row r="748" hidden="1">
      <c r="A748" s="1" t="s">
        <v>13451</v>
      </c>
      <c r="B748" s="5" t="s">
        <v>4863</v>
      </c>
      <c r="C748" s="5" t="s">
        <v>1408</v>
      </c>
    </row>
    <row r="749" hidden="1">
      <c r="A749" s="1" t="s">
        <v>13452</v>
      </c>
      <c r="B749" s="5" t="s">
        <v>4868</v>
      </c>
      <c r="C749" s="5" t="s">
        <v>1500</v>
      </c>
    </row>
    <row r="750" hidden="1">
      <c r="A750" s="1" t="s">
        <v>13453</v>
      </c>
      <c r="B750" s="5" t="s">
        <v>4873</v>
      </c>
      <c r="C750" s="5" t="s">
        <v>1408</v>
      </c>
    </row>
    <row r="751" hidden="1">
      <c r="A751" s="1" t="s">
        <v>13454</v>
      </c>
      <c r="B751" s="5" t="s">
        <v>4876</v>
      </c>
      <c r="C751" s="5" t="s">
        <v>533</v>
      </c>
    </row>
    <row r="752" hidden="1">
      <c r="A752" s="1" t="s">
        <v>13455</v>
      </c>
      <c r="B752" s="5" t="s">
        <v>4879</v>
      </c>
      <c r="C752" s="5" t="s">
        <v>1408</v>
      </c>
    </row>
    <row r="753" hidden="1">
      <c r="A753" s="1" t="s">
        <v>13456</v>
      </c>
      <c r="B753" s="5" t="s">
        <v>4884</v>
      </c>
      <c r="C753" s="5" t="s">
        <v>946</v>
      </c>
    </row>
    <row r="754" hidden="1">
      <c r="A754" s="1" t="s">
        <v>13457</v>
      </c>
      <c r="B754" s="5" t="s">
        <v>4888</v>
      </c>
      <c r="C754" s="5" t="s">
        <v>1408</v>
      </c>
    </row>
    <row r="755" hidden="1">
      <c r="A755" s="1" t="s">
        <v>13458</v>
      </c>
      <c r="B755" s="5" t="s">
        <v>4888</v>
      </c>
      <c r="C755" s="5" t="s">
        <v>411</v>
      </c>
    </row>
    <row r="756" hidden="1">
      <c r="A756" s="1" t="s">
        <v>13459</v>
      </c>
      <c r="B756" s="5" t="s">
        <v>4893</v>
      </c>
      <c r="C756" s="5" t="s">
        <v>946</v>
      </c>
    </row>
    <row r="757" hidden="1">
      <c r="A757" s="1" t="s">
        <v>13460</v>
      </c>
      <c r="B757" s="5" t="s">
        <v>4899</v>
      </c>
      <c r="C757" s="5" t="s">
        <v>1329</v>
      </c>
    </row>
    <row r="758" hidden="1">
      <c r="A758" s="1" t="s">
        <v>13461</v>
      </c>
      <c r="B758" s="5" t="s">
        <v>4902</v>
      </c>
      <c r="C758" s="5" t="s">
        <v>946</v>
      </c>
    </row>
    <row r="759" hidden="1">
      <c r="A759" s="1" t="s">
        <v>13462</v>
      </c>
      <c r="B759" s="5" t="s">
        <v>4908</v>
      </c>
      <c r="C759" s="5" t="s">
        <v>1491</v>
      </c>
    </row>
    <row r="760" hidden="1">
      <c r="A760" s="1" t="s">
        <v>13463</v>
      </c>
      <c r="B760" s="5" t="s">
        <v>4908</v>
      </c>
      <c r="C760" s="5" t="s">
        <v>485</v>
      </c>
    </row>
    <row r="761" hidden="1">
      <c r="A761" s="1" t="s">
        <v>13464</v>
      </c>
      <c r="B761" s="5" t="s">
        <v>4913</v>
      </c>
      <c r="C761" s="5" t="s">
        <v>485</v>
      </c>
    </row>
    <row r="762" hidden="1">
      <c r="A762" s="1" t="s">
        <v>13465</v>
      </c>
      <c r="B762" s="5" t="s">
        <v>4918</v>
      </c>
      <c r="C762" s="5" t="s">
        <v>726</v>
      </c>
    </row>
    <row r="763" hidden="1">
      <c r="A763" s="1" t="s">
        <v>13466</v>
      </c>
      <c r="B763" s="5" t="s">
        <v>4921</v>
      </c>
      <c r="C763" s="5" t="s">
        <v>946</v>
      </c>
    </row>
    <row r="764" hidden="1">
      <c r="A764" s="1" t="s">
        <v>13467</v>
      </c>
      <c r="B764" s="5" t="s">
        <v>4924</v>
      </c>
      <c r="C764" s="5" t="s">
        <v>179</v>
      </c>
    </row>
    <row r="765" hidden="1">
      <c r="A765" s="1" t="s">
        <v>13468</v>
      </c>
      <c r="B765" s="5" t="s">
        <v>4930</v>
      </c>
      <c r="C765" s="5" t="s">
        <v>1500</v>
      </c>
    </row>
    <row r="766" hidden="1">
      <c r="A766" s="1" t="s">
        <v>13469</v>
      </c>
      <c r="B766" s="5" t="s">
        <v>4936</v>
      </c>
      <c r="C766" s="5" t="s">
        <v>1590</v>
      </c>
    </row>
    <row r="767" hidden="1">
      <c r="A767" s="1" t="s">
        <v>13470</v>
      </c>
      <c r="B767" s="5" t="s">
        <v>4942</v>
      </c>
      <c r="C767" s="5" t="s">
        <v>2008</v>
      </c>
    </row>
    <row r="768" hidden="1">
      <c r="A768" s="1" t="s">
        <v>13471</v>
      </c>
      <c r="B768" s="5" t="s">
        <v>4942</v>
      </c>
      <c r="C768" s="5" t="s">
        <v>972</v>
      </c>
    </row>
    <row r="769" hidden="1">
      <c r="A769" s="1" t="s">
        <v>13472</v>
      </c>
      <c r="B769" s="5" t="s">
        <v>4946</v>
      </c>
      <c r="C769" s="5" t="s">
        <v>946</v>
      </c>
    </row>
    <row r="770" hidden="1">
      <c r="A770" s="1" t="s">
        <v>13473</v>
      </c>
      <c r="B770" s="5" t="s">
        <v>4949</v>
      </c>
      <c r="C770" s="5" t="s">
        <v>511</v>
      </c>
    </row>
    <row r="771" hidden="1">
      <c r="A771" s="1" t="s">
        <v>13474</v>
      </c>
      <c r="B771" s="5" t="s">
        <v>4954</v>
      </c>
      <c r="C771" s="5" t="s">
        <v>485</v>
      </c>
    </row>
    <row r="772" hidden="1">
      <c r="A772" s="1" t="s">
        <v>13475</v>
      </c>
      <c r="B772" s="5" t="s">
        <v>4958</v>
      </c>
      <c r="C772" s="5" t="s">
        <v>2048</v>
      </c>
    </row>
    <row r="773" hidden="1">
      <c r="A773" s="1" t="s">
        <v>13476</v>
      </c>
      <c r="B773" s="5" t="s">
        <v>4961</v>
      </c>
      <c r="C773" s="5" t="s">
        <v>2048</v>
      </c>
    </row>
    <row r="774" hidden="1">
      <c r="A774" s="1" t="s">
        <v>13477</v>
      </c>
      <c r="B774" s="5" t="s">
        <v>4966</v>
      </c>
      <c r="C774" s="5" t="s">
        <v>1516</v>
      </c>
    </row>
    <row r="775" hidden="1">
      <c r="A775" s="1" t="s">
        <v>13478</v>
      </c>
      <c r="B775" s="5" t="s">
        <v>4966</v>
      </c>
      <c r="C775" s="5" t="s">
        <v>299</v>
      </c>
    </row>
    <row r="776" hidden="1">
      <c r="A776" s="1" t="s">
        <v>13479</v>
      </c>
      <c r="B776" s="5" t="s">
        <v>4971</v>
      </c>
      <c r="C776" s="5" t="s">
        <v>613</v>
      </c>
    </row>
    <row r="777" hidden="1">
      <c r="A777" s="1" t="s">
        <v>13480</v>
      </c>
      <c r="B777" s="5" t="s">
        <v>4976</v>
      </c>
      <c r="C777" s="5" t="s">
        <v>2017</v>
      </c>
    </row>
    <row r="778" hidden="1">
      <c r="A778" s="1" t="s">
        <v>13481</v>
      </c>
      <c r="B778" s="5" t="s">
        <v>4981</v>
      </c>
      <c r="C778" s="5" t="s">
        <v>656</v>
      </c>
    </row>
    <row r="779" hidden="1">
      <c r="A779" s="1" t="s">
        <v>13482</v>
      </c>
      <c r="B779" s="5" t="s">
        <v>4985</v>
      </c>
      <c r="C779" s="5" t="s">
        <v>1408</v>
      </c>
    </row>
    <row r="780" hidden="1">
      <c r="A780" s="1" t="s">
        <v>13483</v>
      </c>
      <c r="B780" s="5" t="s">
        <v>4989</v>
      </c>
      <c r="C780" s="5" t="s">
        <v>1264</v>
      </c>
    </row>
    <row r="781" hidden="1">
      <c r="A781" s="1" t="s">
        <v>13484</v>
      </c>
      <c r="B781" s="5" t="s">
        <v>4995</v>
      </c>
      <c r="C781" s="5" t="s">
        <v>1590</v>
      </c>
    </row>
    <row r="782" hidden="1">
      <c r="A782" s="1" t="s">
        <v>13485</v>
      </c>
      <c r="B782" s="5" t="s">
        <v>4996</v>
      </c>
      <c r="C782" s="5" t="s">
        <v>1590</v>
      </c>
    </row>
    <row r="783" hidden="1">
      <c r="A783" s="1" t="s">
        <v>13486</v>
      </c>
      <c r="B783" s="5" t="s">
        <v>5003</v>
      </c>
      <c r="C783" s="5" t="s">
        <v>783</v>
      </c>
    </row>
    <row r="784" hidden="1">
      <c r="A784" s="1" t="s">
        <v>13487</v>
      </c>
      <c r="B784" s="5" t="s">
        <v>5004</v>
      </c>
      <c r="C784" s="5" t="s">
        <v>1910</v>
      </c>
    </row>
    <row r="785" hidden="1">
      <c r="A785" s="1" t="s">
        <v>13488</v>
      </c>
      <c r="B785" s="5" t="s">
        <v>5004</v>
      </c>
      <c r="C785" s="5" t="s">
        <v>783</v>
      </c>
    </row>
    <row r="786" hidden="1">
      <c r="A786" s="1" t="s">
        <v>13489</v>
      </c>
      <c r="B786" s="5" t="s">
        <v>5009</v>
      </c>
      <c r="C786" s="5" t="s">
        <v>411</v>
      </c>
    </row>
    <row r="787" hidden="1">
      <c r="A787" s="1" t="s">
        <v>13490</v>
      </c>
      <c r="B787" s="5" t="s">
        <v>5012</v>
      </c>
      <c r="C787" s="5" t="s">
        <v>2017</v>
      </c>
    </row>
    <row r="788" hidden="1">
      <c r="A788" s="1" t="s">
        <v>13491</v>
      </c>
      <c r="B788" s="5" t="s">
        <v>5016</v>
      </c>
      <c r="C788" s="5" t="s">
        <v>582</v>
      </c>
    </row>
    <row r="789" hidden="1">
      <c r="A789" s="1" t="s">
        <v>13492</v>
      </c>
      <c r="B789" s="5" t="s">
        <v>5020</v>
      </c>
      <c r="C789" s="5" t="s">
        <v>1500</v>
      </c>
    </row>
    <row r="790" hidden="1">
      <c r="A790" s="1" t="s">
        <v>13493</v>
      </c>
      <c r="B790" s="5" t="s">
        <v>5024</v>
      </c>
      <c r="C790" s="5" t="s">
        <v>379</v>
      </c>
    </row>
    <row r="791" hidden="1">
      <c r="A791" s="1" t="s">
        <v>13494</v>
      </c>
      <c r="B791" s="5" t="s">
        <v>5028</v>
      </c>
      <c r="C791" s="5" t="s">
        <v>776</v>
      </c>
    </row>
    <row r="792" hidden="1">
      <c r="A792" s="1" t="s">
        <v>13495</v>
      </c>
      <c r="B792" s="5" t="s">
        <v>5032</v>
      </c>
      <c r="C792" s="5" t="s">
        <v>411</v>
      </c>
    </row>
    <row r="793" hidden="1">
      <c r="A793" s="1" t="s">
        <v>13496</v>
      </c>
      <c r="B793" s="5" t="s">
        <v>5036</v>
      </c>
      <c r="C793" s="5" t="s">
        <v>1408</v>
      </c>
    </row>
    <row r="794" hidden="1">
      <c r="A794" s="1" t="s">
        <v>13497</v>
      </c>
      <c r="B794" s="5" t="s">
        <v>5040</v>
      </c>
      <c r="C794" s="5" t="s">
        <v>855</v>
      </c>
    </row>
    <row r="795" hidden="1">
      <c r="A795" s="1" t="s">
        <v>13498</v>
      </c>
      <c r="B795" s="5" t="s">
        <v>5044</v>
      </c>
      <c r="C795" s="5" t="s">
        <v>699</v>
      </c>
    </row>
    <row r="796" hidden="1">
      <c r="A796" s="1" t="s">
        <v>13499</v>
      </c>
      <c r="B796" s="5" t="s">
        <v>5047</v>
      </c>
      <c r="C796" s="5" t="s">
        <v>710</v>
      </c>
    </row>
    <row r="797" hidden="1">
      <c r="A797" s="1" t="s">
        <v>13500</v>
      </c>
      <c r="B797" s="5" t="s">
        <v>5051</v>
      </c>
      <c r="C797" s="5" t="s">
        <v>511</v>
      </c>
    </row>
    <row r="798" hidden="1">
      <c r="A798" s="1" t="s">
        <v>13501</v>
      </c>
      <c r="B798" s="5" t="s">
        <v>5055</v>
      </c>
      <c r="C798" s="5" t="s">
        <v>699</v>
      </c>
    </row>
    <row r="799" hidden="1">
      <c r="A799" s="1" t="s">
        <v>13502</v>
      </c>
      <c r="B799" s="5" t="s">
        <v>5059</v>
      </c>
      <c r="C799" s="5" t="s">
        <v>379</v>
      </c>
    </row>
    <row r="800" hidden="1">
      <c r="A800" s="1" t="s">
        <v>13503</v>
      </c>
      <c r="B800" s="5" t="s">
        <v>5061</v>
      </c>
      <c r="C800" s="5" t="s">
        <v>1240</v>
      </c>
    </row>
    <row r="801" hidden="1">
      <c r="A801" s="1" t="s">
        <v>13504</v>
      </c>
      <c r="B801" s="5" t="s">
        <v>5065</v>
      </c>
      <c r="C801" s="5" t="s">
        <v>1408</v>
      </c>
    </row>
    <row r="802" hidden="1">
      <c r="A802" s="1" t="s">
        <v>13505</v>
      </c>
      <c r="B802" s="5" t="s">
        <v>5069</v>
      </c>
      <c r="C802" s="5" t="s">
        <v>776</v>
      </c>
    </row>
    <row r="803" hidden="1">
      <c r="A803" s="1" t="s">
        <v>13506</v>
      </c>
      <c r="B803" s="5" t="s">
        <v>5073</v>
      </c>
      <c r="C803" s="5" t="s">
        <v>1500</v>
      </c>
    </row>
    <row r="804" hidden="1">
      <c r="A804" s="1" t="s">
        <v>13507</v>
      </c>
      <c r="B804" s="5" t="s">
        <v>5078</v>
      </c>
      <c r="C804" s="5" t="s">
        <v>269</v>
      </c>
    </row>
    <row r="805" hidden="1">
      <c r="A805" s="1" t="s">
        <v>13508</v>
      </c>
      <c r="B805" s="5" t="s">
        <v>5081</v>
      </c>
      <c r="C805" s="5" t="s">
        <v>1500</v>
      </c>
    </row>
    <row r="806" hidden="1">
      <c r="A806" s="1" t="s">
        <v>13509</v>
      </c>
      <c r="B806" s="5" t="s">
        <v>5084</v>
      </c>
      <c r="C806" s="5" t="s">
        <v>2017</v>
      </c>
    </row>
    <row r="807" hidden="1">
      <c r="A807" s="1" t="s">
        <v>13510</v>
      </c>
      <c r="B807" s="5" t="s">
        <v>5088</v>
      </c>
      <c r="C807" s="5" t="s">
        <v>1500</v>
      </c>
    </row>
    <row r="808" hidden="1">
      <c r="A808" s="1" t="s">
        <v>13511</v>
      </c>
      <c r="B808" s="5" t="s">
        <v>5092</v>
      </c>
      <c r="C808" s="5" t="s">
        <v>946</v>
      </c>
    </row>
    <row r="809" hidden="1">
      <c r="A809" s="1" t="s">
        <v>13512</v>
      </c>
      <c r="B809" s="5" t="s">
        <v>5095</v>
      </c>
      <c r="C809" s="5" t="s">
        <v>1851</v>
      </c>
    </row>
    <row r="810" hidden="1">
      <c r="A810" s="1" t="s">
        <v>13513</v>
      </c>
      <c r="B810" s="5" t="s">
        <v>5095</v>
      </c>
      <c r="C810" s="5" t="s">
        <v>717</v>
      </c>
    </row>
    <row r="811" hidden="1">
      <c r="A811" s="1" t="s">
        <v>13514</v>
      </c>
      <c r="B811" s="5" t="s">
        <v>5100</v>
      </c>
      <c r="C811" s="5" t="s">
        <v>776</v>
      </c>
    </row>
    <row r="812" hidden="1">
      <c r="A812" s="1" t="s">
        <v>13515</v>
      </c>
      <c r="B812" s="5" t="s">
        <v>5100</v>
      </c>
      <c r="C812" s="5" t="s">
        <v>1370</v>
      </c>
    </row>
    <row r="813" hidden="1">
      <c r="A813" s="1" t="s">
        <v>13516</v>
      </c>
      <c r="B813" s="5" t="s">
        <v>5103</v>
      </c>
      <c r="C813" s="5" t="s">
        <v>1370</v>
      </c>
    </row>
    <row r="814" hidden="1">
      <c r="A814" s="1" t="s">
        <v>13517</v>
      </c>
      <c r="B814" s="5" t="s">
        <v>5107</v>
      </c>
      <c r="C814" s="5" t="s">
        <v>710</v>
      </c>
    </row>
    <row r="815" hidden="1">
      <c r="A815" s="1" t="s">
        <v>13518</v>
      </c>
      <c r="B815" s="5" t="s">
        <v>5111</v>
      </c>
      <c r="C815" s="5" t="s">
        <v>411</v>
      </c>
    </row>
    <row r="816" hidden="1">
      <c r="A816" s="1" t="s">
        <v>13519</v>
      </c>
      <c r="B816" s="5" t="s">
        <v>5113</v>
      </c>
      <c r="C816" s="5" t="s">
        <v>2090</v>
      </c>
    </row>
    <row r="817" hidden="1">
      <c r="A817" s="1" t="s">
        <v>13520</v>
      </c>
      <c r="B817" s="5" t="s">
        <v>5118</v>
      </c>
      <c r="C817" s="5" t="s">
        <v>342</v>
      </c>
    </row>
    <row r="818" hidden="1">
      <c r="A818" s="1" t="s">
        <v>13521</v>
      </c>
      <c r="B818" s="5" t="s">
        <v>5123</v>
      </c>
      <c r="C818" s="5" t="s">
        <v>1207</v>
      </c>
    </row>
    <row r="819" hidden="1">
      <c r="A819" s="1" t="s">
        <v>13522</v>
      </c>
      <c r="B819" s="5" t="s">
        <v>5127</v>
      </c>
      <c r="C819" s="5" t="s">
        <v>1818</v>
      </c>
    </row>
    <row r="820" hidden="1">
      <c r="A820" s="1" t="s">
        <v>13523</v>
      </c>
      <c r="B820" s="5" t="s">
        <v>5131</v>
      </c>
      <c r="C820" s="5" t="s">
        <v>1694</v>
      </c>
    </row>
    <row r="821" hidden="1">
      <c r="A821" s="1" t="s">
        <v>13524</v>
      </c>
      <c r="B821" s="5" t="s">
        <v>5133</v>
      </c>
      <c r="C821" s="5" t="s">
        <v>2048</v>
      </c>
    </row>
    <row r="822" hidden="1">
      <c r="A822" s="1" t="s">
        <v>13525</v>
      </c>
      <c r="B822" s="5" t="s">
        <v>5136</v>
      </c>
      <c r="C822" s="5" t="s">
        <v>1193</v>
      </c>
    </row>
    <row r="823" hidden="1">
      <c r="A823" s="1" t="s">
        <v>13526</v>
      </c>
      <c r="B823" s="5" t="s">
        <v>5136</v>
      </c>
      <c r="C823" s="5" t="s">
        <v>1896</v>
      </c>
    </row>
    <row r="824" hidden="1">
      <c r="A824" s="1" t="s">
        <v>13527</v>
      </c>
      <c r="B824" s="5" t="s">
        <v>5136</v>
      </c>
      <c r="C824" s="5" t="s">
        <v>460</v>
      </c>
    </row>
    <row r="825" hidden="1">
      <c r="A825" s="1" t="s">
        <v>13528</v>
      </c>
      <c r="B825" s="5" t="s">
        <v>5141</v>
      </c>
      <c r="C825" s="5" t="s">
        <v>1408</v>
      </c>
    </row>
    <row r="826" hidden="1">
      <c r="A826" s="1" t="s">
        <v>13529</v>
      </c>
      <c r="B826" s="5" t="s">
        <v>5145</v>
      </c>
      <c r="C826" s="5" t="s">
        <v>783</v>
      </c>
    </row>
    <row r="827" hidden="1">
      <c r="A827" s="1" t="s">
        <v>13530</v>
      </c>
      <c r="B827" s="5" t="s">
        <v>5146</v>
      </c>
      <c r="C827" s="5" t="s">
        <v>179</v>
      </c>
    </row>
    <row r="828" hidden="1">
      <c r="A828" s="1" t="s">
        <v>13531</v>
      </c>
      <c r="B828" s="5" t="s">
        <v>5153</v>
      </c>
      <c r="C828" s="5" t="s">
        <v>1408</v>
      </c>
    </row>
    <row r="829" hidden="1">
      <c r="A829" s="1" t="s">
        <v>13532</v>
      </c>
      <c r="B829" s="5" t="s">
        <v>5157</v>
      </c>
      <c r="C829" s="5" t="s">
        <v>2008</v>
      </c>
    </row>
    <row r="830" hidden="1">
      <c r="A830" s="1" t="s">
        <v>13533</v>
      </c>
      <c r="B830" s="5" t="s">
        <v>5161</v>
      </c>
      <c r="C830" s="5" t="s">
        <v>1281</v>
      </c>
    </row>
    <row r="831" hidden="1">
      <c r="A831" s="1" t="s">
        <v>13534</v>
      </c>
      <c r="B831" s="5" t="s">
        <v>5164</v>
      </c>
      <c r="C831" s="5" t="s">
        <v>1500</v>
      </c>
    </row>
    <row r="832" hidden="1">
      <c r="A832" s="1" t="s">
        <v>13535</v>
      </c>
      <c r="B832" s="5" t="s">
        <v>5167</v>
      </c>
      <c r="C832" s="5" t="s">
        <v>938</v>
      </c>
    </row>
    <row r="833" hidden="1">
      <c r="A833" s="1" t="s">
        <v>13536</v>
      </c>
      <c r="B833" s="5" t="s">
        <v>5169</v>
      </c>
      <c r="C833" s="5" t="s">
        <v>673</v>
      </c>
    </row>
    <row r="834" hidden="1">
      <c r="A834" s="1" t="s">
        <v>13537</v>
      </c>
      <c r="B834" s="5" t="s">
        <v>5174</v>
      </c>
      <c r="C834" s="5" t="s">
        <v>938</v>
      </c>
    </row>
    <row r="835" hidden="1">
      <c r="A835" s="1" t="s">
        <v>13538</v>
      </c>
      <c r="B835" s="5" t="s">
        <v>5176</v>
      </c>
      <c r="C835" s="5" t="s">
        <v>1500</v>
      </c>
    </row>
    <row r="836" hidden="1">
      <c r="A836" s="1" t="s">
        <v>13539</v>
      </c>
      <c r="B836" s="5" t="s">
        <v>5181</v>
      </c>
      <c r="C836" s="5" t="s">
        <v>938</v>
      </c>
    </row>
    <row r="837" hidden="1">
      <c r="A837" s="1" t="s">
        <v>13540</v>
      </c>
      <c r="B837" s="5" t="s">
        <v>5185</v>
      </c>
      <c r="C837" s="5" t="s">
        <v>190</v>
      </c>
    </row>
    <row r="838" hidden="1">
      <c r="A838" s="1" t="s">
        <v>13541</v>
      </c>
      <c r="B838" s="5" t="s">
        <v>5188</v>
      </c>
      <c r="C838" s="5" t="s">
        <v>342</v>
      </c>
    </row>
    <row r="839" hidden="1">
      <c r="A839" s="1" t="s">
        <v>13542</v>
      </c>
      <c r="B839" s="5" t="s">
        <v>5193</v>
      </c>
      <c r="C839" s="5" t="s">
        <v>946</v>
      </c>
    </row>
    <row r="840" hidden="1">
      <c r="A840" s="1" t="s">
        <v>13543</v>
      </c>
      <c r="B840" s="5" t="s">
        <v>5196</v>
      </c>
      <c r="C840" s="5" t="s">
        <v>776</v>
      </c>
    </row>
    <row r="841" hidden="1">
      <c r="A841" s="1" t="s">
        <v>13544</v>
      </c>
      <c r="B841" s="5" t="s">
        <v>5196</v>
      </c>
      <c r="C841" s="5" t="s">
        <v>190</v>
      </c>
    </row>
    <row r="842" hidden="1">
      <c r="A842" s="1" t="s">
        <v>13545</v>
      </c>
      <c r="B842" s="5" t="s">
        <v>5199</v>
      </c>
      <c r="C842" s="5" t="s">
        <v>435</v>
      </c>
    </row>
    <row r="843" hidden="1">
      <c r="A843" s="1" t="s">
        <v>13546</v>
      </c>
      <c r="B843" s="5" t="s">
        <v>5205</v>
      </c>
      <c r="C843" s="5" t="s">
        <v>864</v>
      </c>
    </row>
    <row r="844" hidden="1">
      <c r="A844" s="1" t="s">
        <v>13547</v>
      </c>
      <c r="B844" s="5" t="s">
        <v>5209</v>
      </c>
      <c r="C844" s="5" t="s">
        <v>1851</v>
      </c>
    </row>
    <row r="845" hidden="1">
      <c r="A845" s="1" t="s">
        <v>13548</v>
      </c>
      <c r="B845" s="5" t="s">
        <v>5211</v>
      </c>
      <c r="C845" s="5" t="s">
        <v>411</v>
      </c>
    </row>
    <row r="846" hidden="1">
      <c r="A846" s="1" t="s">
        <v>13549</v>
      </c>
      <c r="B846" s="5" t="s">
        <v>5211</v>
      </c>
      <c r="C846" s="5" t="s">
        <v>435</v>
      </c>
    </row>
    <row r="847" hidden="1">
      <c r="A847" s="1" t="s">
        <v>13550</v>
      </c>
      <c r="B847" s="5" t="s">
        <v>5216</v>
      </c>
      <c r="C847" s="5" t="s">
        <v>776</v>
      </c>
    </row>
    <row r="848" hidden="1">
      <c r="A848" s="1" t="s">
        <v>13551</v>
      </c>
      <c r="B848" s="5" t="s">
        <v>5219</v>
      </c>
      <c r="C848" s="5" t="s">
        <v>564</v>
      </c>
    </row>
    <row r="849" hidden="1">
      <c r="A849" s="1" t="s">
        <v>13552</v>
      </c>
      <c r="B849" s="5" t="s">
        <v>5224</v>
      </c>
      <c r="C849" s="5" t="s">
        <v>938</v>
      </c>
    </row>
    <row r="850" hidden="1">
      <c r="A850" s="1" t="s">
        <v>13553</v>
      </c>
      <c r="B850" s="5" t="s">
        <v>5228</v>
      </c>
      <c r="C850" s="5" t="s">
        <v>411</v>
      </c>
    </row>
    <row r="851" hidden="1">
      <c r="A851" s="1" t="s">
        <v>13554</v>
      </c>
      <c r="B851" s="5" t="s">
        <v>5228</v>
      </c>
      <c r="C851" s="5" t="s">
        <v>1408</v>
      </c>
    </row>
    <row r="852" hidden="1">
      <c r="A852" s="1" t="s">
        <v>13555</v>
      </c>
      <c r="B852" s="5" t="s">
        <v>5232</v>
      </c>
      <c r="C852" s="5" t="s">
        <v>533</v>
      </c>
    </row>
    <row r="853" hidden="1">
      <c r="A853" s="1" t="s">
        <v>13556</v>
      </c>
      <c r="B853" s="5" t="s">
        <v>5234</v>
      </c>
      <c r="C853" s="5" t="s">
        <v>938</v>
      </c>
    </row>
    <row r="854" hidden="1">
      <c r="A854" s="1" t="s">
        <v>13557</v>
      </c>
      <c r="B854" s="5" t="s">
        <v>5239</v>
      </c>
      <c r="C854" s="5" t="s">
        <v>823</v>
      </c>
    </row>
    <row r="855" hidden="1">
      <c r="A855" s="1" t="s">
        <v>13558</v>
      </c>
      <c r="B855" s="5" t="s">
        <v>5243</v>
      </c>
      <c r="C855" s="5" t="s">
        <v>411</v>
      </c>
    </row>
    <row r="856" hidden="1">
      <c r="A856" s="1" t="s">
        <v>13559</v>
      </c>
      <c r="B856" s="5" t="s">
        <v>5247</v>
      </c>
      <c r="C856" s="5" t="s">
        <v>1500</v>
      </c>
    </row>
    <row r="857" hidden="1">
      <c r="A857" s="1" t="s">
        <v>13560</v>
      </c>
      <c r="B857" s="5" t="s">
        <v>5251</v>
      </c>
      <c r="C857" s="5" t="s">
        <v>1758</v>
      </c>
    </row>
    <row r="858" hidden="1">
      <c r="A858" s="1" t="s">
        <v>13561</v>
      </c>
      <c r="B858" s="5" t="s">
        <v>5255</v>
      </c>
      <c r="C858" s="5" t="s">
        <v>768</v>
      </c>
    </row>
    <row r="859" hidden="1">
      <c r="A859" s="1" t="s">
        <v>13562</v>
      </c>
      <c r="B859" s="5" t="s">
        <v>5260</v>
      </c>
      <c r="C859" s="5" t="s">
        <v>190</v>
      </c>
    </row>
    <row r="860" hidden="1">
      <c r="A860" s="1" t="s">
        <v>13563</v>
      </c>
      <c r="B860" s="5" t="s">
        <v>5260</v>
      </c>
      <c r="C860" s="5" t="s">
        <v>776</v>
      </c>
    </row>
    <row r="861" hidden="1">
      <c r="A861" s="1" t="s">
        <v>13564</v>
      </c>
      <c r="B861" s="5" t="s">
        <v>5260</v>
      </c>
      <c r="C861" s="5" t="s">
        <v>1851</v>
      </c>
    </row>
    <row r="862" hidden="1">
      <c r="A862" s="1" t="s">
        <v>13565</v>
      </c>
      <c r="B862" s="5" t="s">
        <v>5265</v>
      </c>
      <c r="C862" s="5" t="s">
        <v>726</v>
      </c>
    </row>
    <row r="863" hidden="1">
      <c r="A863" s="1" t="s">
        <v>13566</v>
      </c>
      <c r="B863" s="5" t="s">
        <v>5270</v>
      </c>
      <c r="C863" s="5" t="s">
        <v>179</v>
      </c>
    </row>
    <row r="864" hidden="1">
      <c r="A864" s="1" t="s">
        <v>13567</v>
      </c>
      <c r="B864" s="5" t="s">
        <v>5273</v>
      </c>
      <c r="C864" s="5" t="s">
        <v>179</v>
      </c>
    </row>
    <row r="865" hidden="1">
      <c r="A865" s="1" t="s">
        <v>13568</v>
      </c>
      <c r="B865" s="5" t="s">
        <v>5277</v>
      </c>
      <c r="C865" s="5" t="s">
        <v>776</v>
      </c>
    </row>
    <row r="866" hidden="1">
      <c r="A866" s="1" t="s">
        <v>13569</v>
      </c>
      <c r="B866" s="5" t="s">
        <v>5279</v>
      </c>
      <c r="C866" s="5" t="s">
        <v>485</v>
      </c>
    </row>
    <row r="867" hidden="1">
      <c r="A867" s="1" t="s">
        <v>13570</v>
      </c>
      <c r="B867" s="5" t="s">
        <v>5283</v>
      </c>
      <c r="C867" s="5" t="s">
        <v>1408</v>
      </c>
    </row>
    <row r="868" hidden="1">
      <c r="A868" s="1" t="s">
        <v>13571</v>
      </c>
      <c r="B868" s="5" t="s">
        <v>5287</v>
      </c>
      <c r="C868" s="5" t="s">
        <v>938</v>
      </c>
    </row>
    <row r="869" hidden="1">
      <c r="A869" s="1" t="s">
        <v>13572</v>
      </c>
      <c r="B869" s="5" t="s">
        <v>5244</v>
      </c>
      <c r="C869" s="5" t="s">
        <v>179</v>
      </c>
    </row>
    <row r="870" hidden="1">
      <c r="A870" s="1" t="s">
        <v>13573</v>
      </c>
      <c r="B870" s="5" t="s">
        <v>5292</v>
      </c>
      <c r="C870" s="5" t="s">
        <v>955</v>
      </c>
    </row>
    <row r="871" hidden="1">
      <c r="A871" s="1" t="s">
        <v>13574</v>
      </c>
      <c r="B871" s="5" t="s">
        <v>5297</v>
      </c>
      <c r="C871" s="5" t="s">
        <v>673</v>
      </c>
    </row>
    <row r="872" hidden="1">
      <c r="A872" s="1" t="s">
        <v>13575</v>
      </c>
      <c r="B872" s="5" t="s">
        <v>5302</v>
      </c>
      <c r="C872" s="5" t="s">
        <v>443</v>
      </c>
    </row>
    <row r="873" hidden="1">
      <c r="A873" s="1" t="s">
        <v>13576</v>
      </c>
      <c r="B873" s="5" t="s">
        <v>5306</v>
      </c>
      <c r="C873" s="5" t="s">
        <v>418</v>
      </c>
    </row>
    <row r="874" hidden="1">
      <c r="A874" s="1" t="s">
        <v>13577</v>
      </c>
      <c r="B874" s="5" t="s">
        <v>5311</v>
      </c>
      <c r="C874" s="5" t="s">
        <v>411</v>
      </c>
    </row>
    <row r="875" hidden="1">
      <c r="A875" s="1" t="s">
        <v>13578</v>
      </c>
      <c r="B875" s="5" t="s">
        <v>5314</v>
      </c>
      <c r="C875" s="5" t="s">
        <v>179</v>
      </c>
    </row>
    <row r="876" hidden="1">
      <c r="A876" s="1" t="s">
        <v>13579</v>
      </c>
      <c r="B876" s="5" t="s">
        <v>5318</v>
      </c>
      <c r="C876" s="5" t="s">
        <v>342</v>
      </c>
    </row>
    <row r="877" hidden="1">
      <c r="A877" s="1" t="s">
        <v>13580</v>
      </c>
      <c r="B877" s="5" t="s">
        <v>5322</v>
      </c>
      <c r="C877" s="5" t="s">
        <v>151</v>
      </c>
    </row>
    <row r="878" hidden="1">
      <c r="A878" s="1" t="s">
        <v>13581</v>
      </c>
      <c r="B878" s="5" t="s">
        <v>5158</v>
      </c>
      <c r="C878" s="5" t="s">
        <v>2064</v>
      </c>
    </row>
    <row r="879" hidden="1">
      <c r="A879" s="1" t="s">
        <v>13582</v>
      </c>
      <c r="B879" s="5" t="s">
        <v>5332</v>
      </c>
      <c r="C879" s="5" t="s">
        <v>1801</v>
      </c>
    </row>
    <row r="880" hidden="1">
      <c r="A880" s="1" t="s">
        <v>13583</v>
      </c>
      <c r="B880" s="5" t="s">
        <v>5337</v>
      </c>
      <c r="C880" s="5" t="s">
        <v>946</v>
      </c>
    </row>
    <row r="881" hidden="1">
      <c r="A881" s="1" t="s">
        <v>13584</v>
      </c>
      <c r="B881" s="5" t="s">
        <v>5343</v>
      </c>
      <c r="C881" s="5" t="s">
        <v>1500</v>
      </c>
    </row>
    <row r="882" hidden="1">
      <c r="A882" s="1" t="s">
        <v>13585</v>
      </c>
      <c r="B882" s="5" t="s">
        <v>5347</v>
      </c>
      <c r="C882" s="5" t="s">
        <v>179</v>
      </c>
    </row>
    <row r="883" hidden="1">
      <c r="A883" s="1" t="s">
        <v>13586</v>
      </c>
      <c r="B883" s="5" t="s">
        <v>5351</v>
      </c>
      <c r="C883" s="5" t="s">
        <v>776</v>
      </c>
    </row>
    <row r="884" hidden="1">
      <c r="A884" s="1" t="s">
        <v>13587</v>
      </c>
      <c r="B884" s="5" t="s">
        <v>5353</v>
      </c>
      <c r="C884" s="5" t="s">
        <v>485</v>
      </c>
    </row>
    <row r="885" hidden="1">
      <c r="A885" s="1" t="s">
        <v>13588</v>
      </c>
      <c r="B885" s="5" t="s">
        <v>5357</v>
      </c>
      <c r="C885" s="5" t="s">
        <v>179</v>
      </c>
    </row>
    <row r="886" hidden="1">
      <c r="A886" s="1" t="s">
        <v>13589</v>
      </c>
      <c r="B886" s="5" t="s">
        <v>5361</v>
      </c>
      <c r="C886" s="5" t="s">
        <v>179</v>
      </c>
    </row>
    <row r="887" hidden="1">
      <c r="A887" s="1" t="s">
        <v>13590</v>
      </c>
      <c r="B887" s="5" t="s">
        <v>5366</v>
      </c>
      <c r="C887" s="5" t="s">
        <v>1500</v>
      </c>
    </row>
    <row r="888" hidden="1">
      <c r="A888" s="1" t="s">
        <v>13591</v>
      </c>
      <c r="B888" s="5" t="s">
        <v>5370</v>
      </c>
      <c r="C888" s="5" t="s">
        <v>673</v>
      </c>
    </row>
    <row r="889" hidden="1">
      <c r="A889" s="1" t="s">
        <v>13592</v>
      </c>
      <c r="B889" s="5" t="s">
        <v>5370</v>
      </c>
      <c r="C889" s="5" t="s">
        <v>1818</v>
      </c>
    </row>
    <row r="890" hidden="1">
      <c r="A890" s="1" t="s">
        <v>13593</v>
      </c>
      <c r="B890" s="5" t="s">
        <v>5374</v>
      </c>
      <c r="C890" s="5" t="s">
        <v>1507</v>
      </c>
    </row>
    <row r="891" hidden="1">
      <c r="A891" s="1" t="s">
        <v>13594</v>
      </c>
      <c r="B891" s="5" t="s">
        <v>5379</v>
      </c>
      <c r="C891" s="5" t="s">
        <v>179</v>
      </c>
    </row>
    <row r="892" hidden="1">
      <c r="A892" s="1" t="s">
        <v>13595</v>
      </c>
      <c r="B892" s="5" t="s">
        <v>5383</v>
      </c>
      <c r="C892" s="5" t="s">
        <v>1408</v>
      </c>
    </row>
    <row r="893" hidden="1">
      <c r="A893" s="1" t="s">
        <v>13596</v>
      </c>
      <c r="B893" s="5" t="s">
        <v>5362</v>
      </c>
      <c r="C893" s="5" t="s">
        <v>179</v>
      </c>
    </row>
    <row r="894" hidden="1">
      <c r="A894" s="1" t="s">
        <v>13597</v>
      </c>
      <c r="B894" s="5" t="s">
        <v>5391</v>
      </c>
      <c r="C894" s="5" t="s">
        <v>342</v>
      </c>
    </row>
    <row r="895" hidden="1">
      <c r="A895" s="1" t="s">
        <v>13598</v>
      </c>
      <c r="B895" s="5" t="s">
        <v>5391</v>
      </c>
      <c r="C895" s="5" t="s">
        <v>485</v>
      </c>
    </row>
    <row r="896" hidden="1">
      <c r="A896" s="1" t="s">
        <v>13599</v>
      </c>
      <c r="B896" s="5" t="s">
        <v>5396</v>
      </c>
      <c r="C896" s="5" t="s">
        <v>179</v>
      </c>
    </row>
    <row r="897" hidden="1">
      <c r="A897" s="1" t="s">
        <v>13600</v>
      </c>
      <c r="B897" s="5" t="s">
        <v>5400</v>
      </c>
      <c r="C897" s="5" t="s">
        <v>2995</v>
      </c>
    </row>
    <row r="898" hidden="1">
      <c r="A898" s="1" t="s">
        <v>13601</v>
      </c>
      <c r="B898" s="5" t="s">
        <v>5400</v>
      </c>
      <c r="C898" s="5" t="s">
        <v>485</v>
      </c>
    </row>
    <row r="899" hidden="1">
      <c r="A899" s="1" t="s">
        <v>13602</v>
      </c>
      <c r="B899" s="5" t="s">
        <v>4576</v>
      </c>
      <c r="C899" s="5" t="s">
        <v>1590</v>
      </c>
    </row>
    <row r="900" hidden="1">
      <c r="A900" s="1" t="s">
        <v>13603</v>
      </c>
      <c r="B900" s="5" t="s">
        <v>5408</v>
      </c>
      <c r="C900" s="5" t="s">
        <v>1408</v>
      </c>
    </row>
    <row r="901" hidden="1">
      <c r="A901" s="1" t="s">
        <v>13604</v>
      </c>
      <c r="B901" s="5" t="s">
        <v>5412</v>
      </c>
      <c r="C901" s="5" t="s">
        <v>1500</v>
      </c>
    </row>
    <row r="902" hidden="1">
      <c r="A902" s="1" t="s">
        <v>13605</v>
      </c>
      <c r="B902" s="5" t="s">
        <v>5417</v>
      </c>
      <c r="C902" s="5" t="s">
        <v>938</v>
      </c>
    </row>
    <row r="903" hidden="1">
      <c r="A903" s="1" t="s">
        <v>13606</v>
      </c>
      <c r="B903" s="5" t="s">
        <v>5421</v>
      </c>
      <c r="C903" s="5" t="s">
        <v>1408</v>
      </c>
    </row>
    <row r="904" hidden="1">
      <c r="A904" s="1" t="s">
        <v>13607</v>
      </c>
      <c r="B904" s="5" t="s">
        <v>5425</v>
      </c>
      <c r="C904" s="5" t="s">
        <v>1716</v>
      </c>
    </row>
    <row r="905" hidden="1">
      <c r="A905" s="1" t="s">
        <v>13608</v>
      </c>
      <c r="B905" s="5" t="s">
        <v>5425</v>
      </c>
      <c r="C905" s="5" t="s">
        <v>1130</v>
      </c>
    </row>
    <row r="906" hidden="1">
      <c r="A906" s="1" t="s">
        <v>13609</v>
      </c>
      <c r="B906" s="5" t="s">
        <v>5429</v>
      </c>
      <c r="C906" s="5" t="s">
        <v>938</v>
      </c>
    </row>
    <row r="907" hidden="1">
      <c r="A907" s="1" t="s">
        <v>13610</v>
      </c>
      <c r="B907" s="5" t="s">
        <v>5434</v>
      </c>
      <c r="C907" s="5" t="s">
        <v>179</v>
      </c>
    </row>
    <row r="908" hidden="1">
      <c r="A908" s="1" t="s">
        <v>13611</v>
      </c>
      <c r="B908" s="5" t="s">
        <v>5439</v>
      </c>
      <c r="C908" s="5" t="s">
        <v>1887</v>
      </c>
    </row>
    <row r="909" hidden="1">
      <c r="A909" s="1" t="s">
        <v>13612</v>
      </c>
      <c r="B909" s="5" t="s">
        <v>5443</v>
      </c>
      <c r="C909" s="5" t="s">
        <v>1851</v>
      </c>
    </row>
    <row r="910" hidden="1">
      <c r="A910" s="1" t="s">
        <v>13613</v>
      </c>
      <c r="B910" s="5" t="s">
        <v>5445</v>
      </c>
      <c r="C910" s="5" t="s">
        <v>1851</v>
      </c>
    </row>
    <row r="911" hidden="1">
      <c r="A911" s="1" t="s">
        <v>13614</v>
      </c>
      <c r="B911" s="5" t="s">
        <v>5447</v>
      </c>
      <c r="C911" s="5" t="s">
        <v>1130</v>
      </c>
    </row>
    <row r="912" hidden="1">
      <c r="A912" s="1" t="s">
        <v>13615</v>
      </c>
      <c r="B912" s="5" t="s">
        <v>5451</v>
      </c>
      <c r="C912" s="5" t="s">
        <v>808</v>
      </c>
    </row>
    <row r="913" hidden="1">
      <c r="A913" s="1" t="s">
        <v>13616</v>
      </c>
      <c r="B913" s="5" t="s">
        <v>5455</v>
      </c>
      <c r="C913" s="5" t="s">
        <v>259</v>
      </c>
    </row>
    <row r="914" hidden="1">
      <c r="A914" s="1" t="s">
        <v>13617</v>
      </c>
      <c r="B914" s="5" t="s">
        <v>5455</v>
      </c>
      <c r="C914" s="5" t="s">
        <v>839</v>
      </c>
    </row>
    <row r="915" hidden="1">
      <c r="A915" s="1" t="s">
        <v>13618</v>
      </c>
      <c r="B915" s="5" t="s">
        <v>5455</v>
      </c>
      <c r="C915" s="5" t="s">
        <v>902</v>
      </c>
    </row>
    <row r="916" hidden="1">
      <c r="A916" s="1" t="s">
        <v>13619</v>
      </c>
      <c r="B916" s="5" t="s">
        <v>5460</v>
      </c>
      <c r="C916" s="5" t="s">
        <v>179</v>
      </c>
    </row>
    <row r="917" hidden="1">
      <c r="A917" s="1" t="s">
        <v>13620</v>
      </c>
      <c r="B917" s="5" t="s">
        <v>5448</v>
      </c>
      <c r="C917" s="5" t="s">
        <v>1264</v>
      </c>
    </row>
    <row r="918" hidden="1">
      <c r="A918" s="1" t="s">
        <v>13621</v>
      </c>
      <c r="B918" s="5" t="s">
        <v>5469</v>
      </c>
      <c r="C918" s="5" t="s">
        <v>799</v>
      </c>
    </row>
    <row r="919" hidden="1">
      <c r="A919" s="1" t="s">
        <v>13622</v>
      </c>
      <c r="B919" s="5" t="s">
        <v>5471</v>
      </c>
      <c r="C919" s="5" t="s">
        <v>379</v>
      </c>
    </row>
    <row r="920" hidden="1">
      <c r="A920" s="1" t="s">
        <v>13623</v>
      </c>
      <c r="B920" s="5" t="s">
        <v>5475</v>
      </c>
      <c r="C920" s="5" t="s">
        <v>783</v>
      </c>
    </row>
    <row r="921" hidden="1">
      <c r="A921" s="1" t="s">
        <v>13624</v>
      </c>
      <c r="B921" s="5" t="s">
        <v>5479</v>
      </c>
      <c r="C921" s="5" t="s">
        <v>533</v>
      </c>
    </row>
    <row r="922" hidden="1">
      <c r="A922" s="1" t="s">
        <v>13625</v>
      </c>
      <c r="B922" s="5" t="s">
        <v>5482</v>
      </c>
      <c r="C922" s="5" t="s">
        <v>252</v>
      </c>
    </row>
    <row r="923" hidden="1">
      <c r="A923" s="1" t="s">
        <v>13626</v>
      </c>
      <c r="B923" s="5" t="s">
        <v>5486</v>
      </c>
      <c r="C923" s="5" t="s">
        <v>179</v>
      </c>
    </row>
    <row r="924" hidden="1">
      <c r="A924" s="1" t="s">
        <v>13627</v>
      </c>
      <c r="B924" s="5" t="s">
        <v>5490</v>
      </c>
      <c r="C924" s="5" t="s">
        <v>1500</v>
      </c>
    </row>
    <row r="925" hidden="1">
      <c r="A925" s="1" t="s">
        <v>13628</v>
      </c>
      <c r="B925" s="5" t="s">
        <v>5182</v>
      </c>
      <c r="C925" s="5" t="s">
        <v>946</v>
      </c>
    </row>
    <row r="926" hidden="1">
      <c r="A926" s="1" t="s">
        <v>13629</v>
      </c>
      <c r="B926" s="5" t="s">
        <v>5496</v>
      </c>
      <c r="C926" s="5" t="s">
        <v>808</v>
      </c>
    </row>
    <row r="927" hidden="1">
      <c r="A927" s="1" t="s">
        <v>13630</v>
      </c>
      <c r="B927" s="5" t="s">
        <v>5498</v>
      </c>
      <c r="C927" s="5" t="s">
        <v>799</v>
      </c>
    </row>
    <row r="928" hidden="1">
      <c r="A928" s="1" t="s">
        <v>13631</v>
      </c>
      <c r="B928" s="5" t="s">
        <v>5502</v>
      </c>
      <c r="C928" s="5" t="s">
        <v>808</v>
      </c>
    </row>
    <row r="929" hidden="1">
      <c r="A929" s="1" t="s">
        <v>13632</v>
      </c>
      <c r="B929" s="5" t="s">
        <v>5504</v>
      </c>
      <c r="C929" s="5" t="s">
        <v>1851</v>
      </c>
    </row>
    <row r="930" hidden="1">
      <c r="A930" s="1" t="s">
        <v>13633</v>
      </c>
      <c r="B930" s="5" t="s">
        <v>5506</v>
      </c>
      <c r="C930" s="5" t="s">
        <v>776</v>
      </c>
    </row>
    <row r="931" hidden="1">
      <c r="A931" s="1" t="s">
        <v>13634</v>
      </c>
      <c r="B931" s="5" t="s">
        <v>5508</v>
      </c>
      <c r="C931" s="5" t="s">
        <v>1581</v>
      </c>
    </row>
    <row r="932" hidden="1">
      <c r="A932" s="1" t="s">
        <v>13635</v>
      </c>
      <c r="B932" s="5" t="s">
        <v>5510</v>
      </c>
      <c r="C932" s="5" t="s">
        <v>342</v>
      </c>
    </row>
    <row r="933" hidden="1">
      <c r="A933" s="1" t="s">
        <v>13636</v>
      </c>
      <c r="B933" s="5" t="s">
        <v>5515</v>
      </c>
      <c r="C933" s="5" t="s">
        <v>1507</v>
      </c>
    </row>
    <row r="934" hidden="1">
      <c r="A934" s="1" t="s">
        <v>13637</v>
      </c>
      <c r="B934" s="5" t="s">
        <v>5520</v>
      </c>
      <c r="C934" s="5" t="s">
        <v>411</v>
      </c>
    </row>
    <row r="935" hidden="1">
      <c r="A935" s="1" t="s">
        <v>13638</v>
      </c>
      <c r="B935" s="5" t="s">
        <v>5520</v>
      </c>
      <c r="C935" s="5" t="s">
        <v>1408</v>
      </c>
    </row>
    <row r="936" hidden="1">
      <c r="A936" s="1" t="s">
        <v>13639</v>
      </c>
      <c r="B936" s="5" t="s">
        <v>5315</v>
      </c>
      <c r="C936" s="5" t="s">
        <v>533</v>
      </c>
    </row>
    <row r="937" hidden="1">
      <c r="A937" s="1" t="s">
        <v>13640</v>
      </c>
      <c r="B937" s="5" t="s">
        <v>5527</v>
      </c>
      <c r="C937" s="5" t="s">
        <v>179</v>
      </c>
    </row>
    <row r="938" hidden="1">
      <c r="A938" s="1" t="s">
        <v>13641</v>
      </c>
      <c r="B938" s="5" t="s">
        <v>5516</v>
      </c>
      <c r="C938" s="5" t="s">
        <v>179</v>
      </c>
    </row>
    <row r="939" hidden="1">
      <c r="A939" s="1" t="s">
        <v>13642</v>
      </c>
      <c r="B939" s="5" t="s">
        <v>5280</v>
      </c>
      <c r="C939" s="5" t="s">
        <v>1500</v>
      </c>
    </row>
    <row r="940" hidden="1">
      <c r="A940" s="1" t="s">
        <v>13643</v>
      </c>
      <c r="B940" s="5" t="s">
        <v>5537</v>
      </c>
      <c r="C940" s="5" t="s">
        <v>938</v>
      </c>
    </row>
    <row r="941" hidden="1">
      <c r="A941" s="1" t="s">
        <v>13644</v>
      </c>
      <c r="B941" s="5" t="s">
        <v>5541</v>
      </c>
      <c r="C941" s="5" t="s">
        <v>435</v>
      </c>
    </row>
    <row r="942" hidden="1">
      <c r="A942" s="1" t="s">
        <v>13645</v>
      </c>
      <c r="B942" s="5" t="s">
        <v>5354</v>
      </c>
      <c r="C942" s="5" t="s">
        <v>179</v>
      </c>
    </row>
    <row r="943" hidden="1">
      <c r="A943" s="1" t="s">
        <v>13646</v>
      </c>
      <c r="B943" s="5" t="s">
        <v>5549</v>
      </c>
      <c r="C943" s="5" t="s">
        <v>411</v>
      </c>
    </row>
    <row r="944" hidden="1">
      <c r="A944" s="1" t="s">
        <v>13647</v>
      </c>
      <c r="B944" s="5" t="s">
        <v>2248</v>
      </c>
      <c r="C944" s="5" t="s">
        <v>485</v>
      </c>
    </row>
    <row r="945" hidden="1">
      <c r="A945" s="1" t="s">
        <v>13648</v>
      </c>
      <c r="B945" s="5" t="s">
        <v>5476</v>
      </c>
      <c r="C945" s="5" t="s">
        <v>1361</v>
      </c>
    </row>
    <row r="946" hidden="1">
      <c r="A946" s="1" t="s">
        <v>13649</v>
      </c>
      <c r="B946" s="5" t="s">
        <v>5558</v>
      </c>
      <c r="C946" s="5" t="s">
        <v>1047</v>
      </c>
    </row>
    <row r="947" hidden="1">
      <c r="A947" s="1" t="s">
        <v>13650</v>
      </c>
      <c r="B947" s="5" t="s">
        <v>5562</v>
      </c>
      <c r="C947" s="5" t="s">
        <v>379</v>
      </c>
    </row>
    <row r="948" hidden="1">
      <c r="A948" s="1" t="s">
        <v>13651</v>
      </c>
      <c r="B948" s="5" t="s">
        <v>5564</v>
      </c>
      <c r="C948" s="5" t="s">
        <v>179</v>
      </c>
    </row>
    <row r="949" hidden="1">
      <c r="A949" s="1" t="s">
        <v>13652</v>
      </c>
      <c r="B949" s="5" t="s">
        <v>5569</v>
      </c>
      <c r="C949" s="5" t="s">
        <v>269</v>
      </c>
    </row>
    <row r="950" hidden="1">
      <c r="A950" s="1" t="s">
        <v>13653</v>
      </c>
      <c r="B950" s="5" t="s">
        <v>5573</v>
      </c>
      <c r="C950" s="5" t="s">
        <v>190</v>
      </c>
    </row>
    <row r="951" hidden="1">
      <c r="A951" s="1" t="s">
        <v>13654</v>
      </c>
      <c r="B951" s="5" t="s">
        <v>5575</v>
      </c>
      <c r="C951" s="5" t="s">
        <v>1408</v>
      </c>
    </row>
    <row r="952" hidden="1">
      <c r="A952" s="1" t="s">
        <v>13655</v>
      </c>
      <c r="B952" s="5" t="s">
        <v>5579</v>
      </c>
      <c r="C952" s="5" t="s">
        <v>776</v>
      </c>
    </row>
    <row r="953" hidden="1">
      <c r="A953" s="1" t="s">
        <v>13656</v>
      </c>
      <c r="B953" s="5" t="s">
        <v>5583</v>
      </c>
      <c r="C953" s="5" t="s">
        <v>1408</v>
      </c>
    </row>
    <row r="954" hidden="1">
      <c r="A954" s="1" t="s">
        <v>13657</v>
      </c>
      <c r="B954" s="5" t="s">
        <v>5491</v>
      </c>
      <c r="C954" s="5" t="s">
        <v>485</v>
      </c>
    </row>
    <row r="955" hidden="1">
      <c r="A955" s="1" t="s">
        <v>13658</v>
      </c>
      <c r="B955" s="5" t="s">
        <v>5592</v>
      </c>
      <c r="C955" s="5" t="s">
        <v>460</v>
      </c>
    </row>
    <row r="956" hidden="1">
      <c r="A956" s="1" t="s">
        <v>13659</v>
      </c>
      <c r="B956" s="5" t="s">
        <v>5597</v>
      </c>
      <c r="C956" s="5" t="s">
        <v>1851</v>
      </c>
    </row>
    <row r="957" hidden="1">
      <c r="A957" s="1" t="s">
        <v>13660</v>
      </c>
      <c r="B957" s="5" t="s">
        <v>5600</v>
      </c>
      <c r="C957" s="5" t="s">
        <v>1887</v>
      </c>
    </row>
    <row r="958" hidden="1">
      <c r="A958" s="1" t="s">
        <v>13661</v>
      </c>
      <c r="B958" s="5" t="s">
        <v>5604</v>
      </c>
      <c r="C958" s="5" t="s">
        <v>418</v>
      </c>
    </row>
    <row r="959" hidden="1">
      <c r="A959" s="1" t="s">
        <v>13662</v>
      </c>
      <c r="B959" s="5" t="s">
        <v>5604</v>
      </c>
      <c r="C959" s="5" t="s">
        <v>2017</v>
      </c>
    </row>
    <row r="960" hidden="1">
      <c r="A960" s="1" t="s">
        <v>13663</v>
      </c>
      <c r="B960" s="5" t="s">
        <v>5608</v>
      </c>
      <c r="C960" s="5" t="s">
        <v>460</v>
      </c>
    </row>
    <row r="961" hidden="1">
      <c r="A961" s="1" t="s">
        <v>13664</v>
      </c>
      <c r="B961" s="5" t="s">
        <v>5612</v>
      </c>
      <c r="C961" s="5" t="s">
        <v>1500</v>
      </c>
    </row>
    <row r="962" hidden="1">
      <c r="A962" s="1" t="s">
        <v>13665</v>
      </c>
      <c r="B962" s="5" t="s">
        <v>5616</v>
      </c>
      <c r="C962" s="5" t="s">
        <v>1500</v>
      </c>
    </row>
    <row r="963" hidden="1">
      <c r="A963" s="1" t="s">
        <v>13666</v>
      </c>
      <c r="B963" s="5" t="s">
        <v>5620</v>
      </c>
      <c r="C963" s="5" t="s">
        <v>460</v>
      </c>
    </row>
    <row r="964" hidden="1">
      <c r="A964" s="1" t="s">
        <v>13667</v>
      </c>
      <c r="B964" s="5" t="s">
        <v>5624</v>
      </c>
      <c r="C964" s="5" t="s">
        <v>1500</v>
      </c>
    </row>
    <row r="965" hidden="1">
      <c r="A965" s="1" t="s">
        <v>13668</v>
      </c>
      <c r="B965" s="5" t="s">
        <v>5629</v>
      </c>
      <c r="C965" s="5" t="s">
        <v>946</v>
      </c>
    </row>
    <row r="966" hidden="1">
      <c r="A966" s="1" t="s">
        <v>13669</v>
      </c>
      <c r="B966" s="5" t="s">
        <v>5633</v>
      </c>
      <c r="C966" s="5" t="s">
        <v>1408</v>
      </c>
    </row>
    <row r="967" hidden="1">
      <c r="A967" s="1" t="s">
        <v>13670</v>
      </c>
      <c r="B967" s="5" t="s">
        <v>5633</v>
      </c>
      <c r="C967" s="5" t="s">
        <v>1400</v>
      </c>
    </row>
    <row r="968" hidden="1">
      <c r="A968" s="1" t="s">
        <v>13671</v>
      </c>
      <c r="B968" s="5" t="s">
        <v>5637</v>
      </c>
      <c r="C968" s="5" t="s">
        <v>2017</v>
      </c>
    </row>
    <row r="969" hidden="1">
      <c r="A969" s="1" t="s">
        <v>13672</v>
      </c>
      <c r="B969" s="5" t="s">
        <v>5641</v>
      </c>
      <c r="C969" s="5" t="s">
        <v>2017</v>
      </c>
    </row>
    <row r="970" hidden="1">
      <c r="A970" s="1" t="s">
        <v>13673</v>
      </c>
      <c r="B970" s="5" t="s">
        <v>5644</v>
      </c>
      <c r="C970" s="5" t="s">
        <v>1361</v>
      </c>
    </row>
    <row r="971" hidden="1">
      <c r="A971" s="1" t="s">
        <v>13674</v>
      </c>
      <c r="B971" s="5" t="s">
        <v>5649</v>
      </c>
      <c r="C971" s="5" t="s">
        <v>988</v>
      </c>
    </row>
    <row r="972" hidden="1">
      <c r="A972" s="1" t="s">
        <v>13675</v>
      </c>
      <c r="B972" s="5" t="s">
        <v>5653</v>
      </c>
      <c r="C972" s="5" t="s">
        <v>879</v>
      </c>
    </row>
    <row r="973" hidden="1">
      <c r="A973" s="1" t="s">
        <v>13676</v>
      </c>
      <c r="B973" s="5" t="s">
        <v>5657</v>
      </c>
      <c r="C973" s="5" t="s">
        <v>411</v>
      </c>
    </row>
    <row r="974" hidden="1">
      <c r="A974" s="1" t="s">
        <v>13677</v>
      </c>
      <c r="B974" s="5" t="s">
        <v>5657</v>
      </c>
      <c r="C974" s="5" t="s">
        <v>1408</v>
      </c>
    </row>
    <row r="975" hidden="1">
      <c r="A975" s="1" t="s">
        <v>13678</v>
      </c>
      <c r="B975" s="5" t="s">
        <v>5650</v>
      </c>
      <c r="C975" s="5" t="s">
        <v>988</v>
      </c>
    </row>
    <row r="976" hidden="1">
      <c r="A976" s="1" t="s">
        <v>13679</v>
      </c>
      <c r="B976" s="5" t="s">
        <v>5663</v>
      </c>
      <c r="C976" s="5" t="s">
        <v>1887</v>
      </c>
    </row>
    <row r="977" hidden="1">
      <c r="A977" s="1" t="s">
        <v>13680</v>
      </c>
      <c r="B977" s="5" t="s">
        <v>5666</v>
      </c>
      <c r="C977" s="5" t="s">
        <v>418</v>
      </c>
    </row>
    <row r="978" hidden="1">
      <c r="A978" s="1" t="s">
        <v>13681</v>
      </c>
      <c r="B978" s="5" t="s">
        <v>5672</v>
      </c>
      <c r="C978" s="5" t="s">
        <v>511</v>
      </c>
    </row>
    <row r="979" hidden="1">
      <c r="A979" s="1" t="s">
        <v>13682</v>
      </c>
      <c r="B979" s="5" t="s">
        <v>5675</v>
      </c>
      <c r="C979" s="5" t="s">
        <v>322</v>
      </c>
    </row>
    <row r="980" hidden="1">
      <c r="A980" s="1" t="s">
        <v>13683</v>
      </c>
      <c r="B980" s="5" t="s">
        <v>5675</v>
      </c>
      <c r="C980" s="5" t="s">
        <v>1345</v>
      </c>
    </row>
    <row r="981" hidden="1">
      <c r="A981" s="1" t="s">
        <v>13684</v>
      </c>
      <c r="B981" s="5" t="s">
        <v>5679</v>
      </c>
      <c r="C981" s="5" t="s">
        <v>1500</v>
      </c>
    </row>
    <row r="982" hidden="1">
      <c r="A982" s="1" t="s">
        <v>13685</v>
      </c>
      <c r="B982" s="5" t="s">
        <v>5684</v>
      </c>
      <c r="C982" s="5" t="s">
        <v>485</v>
      </c>
    </row>
    <row r="983" hidden="1">
      <c r="A983" s="1" t="s">
        <v>13686</v>
      </c>
      <c r="B983" s="5" t="s">
        <v>5686</v>
      </c>
      <c r="C983" s="5" t="s">
        <v>2017</v>
      </c>
    </row>
    <row r="984" hidden="1">
      <c r="A984" s="1" t="s">
        <v>13687</v>
      </c>
      <c r="B984" s="5" t="s">
        <v>5689</v>
      </c>
      <c r="C984" s="5" t="s">
        <v>1524</v>
      </c>
    </row>
    <row r="985" hidden="1">
      <c r="A985" s="1" t="s">
        <v>13688</v>
      </c>
      <c r="B985" s="5" t="s">
        <v>5693</v>
      </c>
      <c r="C985" s="5" t="s">
        <v>938</v>
      </c>
    </row>
    <row r="986" hidden="1">
      <c r="A986" s="1" t="s">
        <v>13689</v>
      </c>
      <c r="B986" s="5" t="s">
        <v>5697</v>
      </c>
      <c r="C986" s="5" t="s">
        <v>342</v>
      </c>
    </row>
    <row r="987" hidden="1">
      <c r="A987" s="1" t="s">
        <v>13690</v>
      </c>
      <c r="B987" s="5" t="s">
        <v>5701</v>
      </c>
      <c r="C987" s="5" t="s">
        <v>460</v>
      </c>
    </row>
    <row r="988" hidden="1">
      <c r="A988" s="1" t="s">
        <v>13691</v>
      </c>
      <c r="B988" s="5" t="s">
        <v>5705</v>
      </c>
      <c r="C988" s="5" t="s">
        <v>938</v>
      </c>
    </row>
    <row r="989" hidden="1">
      <c r="A989" s="1" t="s">
        <v>13692</v>
      </c>
      <c r="B989" s="5" t="s">
        <v>5708</v>
      </c>
      <c r="C989" s="5" t="s">
        <v>418</v>
      </c>
    </row>
    <row r="990" hidden="1">
      <c r="A990" s="1" t="s">
        <v>13693</v>
      </c>
      <c r="B990" s="5" t="s">
        <v>5712</v>
      </c>
      <c r="C990" s="5" t="s">
        <v>2064</v>
      </c>
    </row>
    <row r="991" hidden="1">
      <c r="A991" s="1" t="s">
        <v>13694</v>
      </c>
      <c r="B991" s="5" t="s">
        <v>5715</v>
      </c>
      <c r="C991" s="5" t="s">
        <v>2017</v>
      </c>
    </row>
    <row r="992" hidden="1">
      <c r="A992" s="1" t="s">
        <v>13695</v>
      </c>
      <c r="B992" s="5" t="s">
        <v>5717</v>
      </c>
      <c r="C992" s="5" t="s">
        <v>418</v>
      </c>
    </row>
    <row r="993" hidden="1">
      <c r="A993" s="1" t="s">
        <v>13696</v>
      </c>
      <c r="B993" s="5" t="s">
        <v>5719</v>
      </c>
      <c r="C993" s="5" t="s">
        <v>938</v>
      </c>
    </row>
    <row r="994" hidden="1">
      <c r="A994" s="1" t="s">
        <v>13697</v>
      </c>
      <c r="B994" s="5" t="s">
        <v>5724</v>
      </c>
      <c r="C994" s="5" t="s">
        <v>1516</v>
      </c>
    </row>
    <row r="995" hidden="1">
      <c r="A995" s="1" t="s">
        <v>13698</v>
      </c>
      <c r="B995" s="5" t="s">
        <v>5729</v>
      </c>
      <c r="C995" s="5" t="s">
        <v>2064</v>
      </c>
    </row>
    <row r="996" hidden="1">
      <c r="A996" s="1" t="s">
        <v>13699</v>
      </c>
      <c r="B996" s="5" t="s">
        <v>5729</v>
      </c>
      <c r="C996" s="5" t="s">
        <v>460</v>
      </c>
    </row>
    <row r="997" hidden="1">
      <c r="A997" s="1" t="s">
        <v>13700</v>
      </c>
      <c r="B997" s="5" t="s">
        <v>5736</v>
      </c>
      <c r="C997" s="5" t="s">
        <v>485</v>
      </c>
    </row>
    <row r="998" hidden="1">
      <c r="A998" s="1" t="s">
        <v>13701</v>
      </c>
      <c r="B998" s="5" t="s">
        <v>5741</v>
      </c>
      <c r="C998" s="5" t="s">
        <v>460</v>
      </c>
    </row>
    <row r="999" hidden="1">
      <c r="A999" s="1" t="s">
        <v>13702</v>
      </c>
      <c r="B999" s="5" t="s">
        <v>5720</v>
      </c>
      <c r="C999" s="5" t="s">
        <v>673</v>
      </c>
    </row>
    <row r="1000" hidden="1">
      <c r="A1000" s="1" t="s">
        <v>13703</v>
      </c>
      <c r="B1000" s="5" t="s">
        <v>5749</v>
      </c>
      <c r="C1000" s="5" t="s">
        <v>1516</v>
      </c>
    </row>
    <row r="1001" hidden="1">
      <c r="A1001" s="1" t="s">
        <v>13704</v>
      </c>
      <c r="B1001" s="5" t="s">
        <v>5753</v>
      </c>
      <c r="C1001" s="5" t="s">
        <v>411</v>
      </c>
    </row>
    <row r="1002" hidden="1">
      <c r="A1002" s="1" t="s">
        <v>13705</v>
      </c>
      <c r="B1002" s="5" t="s">
        <v>5756</v>
      </c>
      <c r="C1002" s="5" t="s">
        <v>511</v>
      </c>
    </row>
    <row r="1003" hidden="1">
      <c r="A1003" s="1" t="s">
        <v>13706</v>
      </c>
      <c r="B1003" s="5" t="s">
        <v>5760</v>
      </c>
      <c r="C1003" s="5" t="s">
        <v>1590</v>
      </c>
    </row>
    <row r="1004" hidden="1">
      <c r="A1004" s="1" t="s">
        <v>13707</v>
      </c>
      <c r="B1004" s="5" t="s">
        <v>5764</v>
      </c>
      <c r="C1004" s="5" t="s">
        <v>1524</v>
      </c>
    </row>
    <row r="1005" hidden="1">
      <c r="A1005" s="1" t="s">
        <v>13708</v>
      </c>
      <c r="B1005" s="5" t="s">
        <v>5767</v>
      </c>
      <c r="C1005" s="5" t="s">
        <v>418</v>
      </c>
    </row>
    <row r="1006" hidden="1">
      <c r="A1006" s="1" t="s">
        <v>13709</v>
      </c>
      <c r="B1006" s="5" t="s">
        <v>5771</v>
      </c>
      <c r="C1006" s="5" t="s">
        <v>938</v>
      </c>
    </row>
    <row r="1007" hidden="1">
      <c r="A1007" s="1" t="s">
        <v>13710</v>
      </c>
      <c r="B1007" s="5" t="s">
        <v>5775</v>
      </c>
      <c r="C1007" s="5" t="s">
        <v>1758</v>
      </c>
    </row>
    <row r="1008" hidden="1">
      <c r="A1008" s="1" t="s">
        <v>13711</v>
      </c>
      <c r="B1008" s="5" t="s">
        <v>5779</v>
      </c>
      <c r="C1008" s="5" t="s">
        <v>460</v>
      </c>
    </row>
    <row r="1009" hidden="1">
      <c r="A1009" s="1" t="s">
        <v>13712</v>
      </c>
      <c r="B1009" s="5" t="s">
        <v>5782</v>
      </c>
      <c r="C1009" s="5" t="s">
        <v>1887</v>
      </c>
    </row>
    <row r="1010" hidden="1">
      <c r="A1010" s="1" t="s">
        <v>13713</v>
      </c>
      <c r="B1010" s="5" t="s">
        <v>5786</v>
      </c>
      <c r="C1010" s="5" t="s">
        <v>2017</v>
      </c>
    </row>
    <row r="1011" hidden="1">
      <c r="A1011" s="1" t="s">
        <v>13714</v>
      </c>
      <c r="B1011" s="5" t="s">
        <v>5789</v>
      </c>
      <c r="C1011" s="5" t="s">
        <v>485</v>
      </c>
    </row>
    <row r="1012" hidden="1">
      <c r="A1012" s="1" t="s">
        <v>13715</v>
      </c>
      <c r="B1012" s="5" t="s">
        <v>5789</v>
      </c>
      <c r="C1012" s="5" t="s">
        <v>342</v>
      </c>
    </row>
    <row r="1013" hidden="1">
      <c r="A1013" s="1" t="s">
        <v>13716</v>
      </c>
      <c r="B1013" s="5" t="s">
        <v>5793</v>
      </c>
      <c r="C1013" s="5" t="s">
        <v>2064</v>
      </c>
    </row>
    <row r="1014" hidden="1">
      <c r="A1014" s="1" t="s">
        <v>13717</v>
      </c>
      <c r="B1014" s="5" t="s">
        <v>5796</v>
      </c>
      <c r="C1014" s="5" t="s">
        <v>673</v>
      </c>
    </row>
    <row r="1015" hidden="1">
      <c r="A1015" s="1" t="s">
        <v>13718</v>
      </c>
      <c r="B1015" s="5" t="s">
        <v>5799</v>
      </c>
      <c r="C1015" s="5" t="s">
        <v>1458</v>
      </c>
    </row>
    <row r="1016" hidden="1">
      <c r="A1016" s="1" t="s">
        <v>13719</v>
      </c>
      <c r="B1016" s="5" t="s">
        <v>5804</v>
      </c>
      <c r="C1016" s="5" t="s">
        <v>418</v>
      </c>
    </row>
    <row r="1017" hidden="1">
      <c r="A1017" s="1" t="s">
        <v>13720</v>
      </c>
      <c r="B1017" s="5" t="s">
        <v>5809</v>
      </c>
      <c r="C1017" s="5" t="s">
        <v>1264</v>
      </c>
    </row>
    <row r="1018" hidden="1">
      <c r="A1018" s="1" t="s">
        <v>13721</v>
      </c>
      <c r="B1018" s="5" t="s">
        <v>5813</v>
      </c>
      <c r="C1018" s="5" t="s">
        <v>1516</v>
      </c>
    </row>
    <row r="1019" hidden="1">
      <c r="A1019" s="1" t="s">
        <v>13722</v>
      </c>
      <c r="B1019" s="5" t="s">
        <v>5813</v>
      </c>
      <c r="C1019" s="5" t="s">
        <v>485</v>
      </c>
    </row>
    <row r="1020" hidden="1">
      <c r="A1020" s="1" t="s">
        <v>13723</v>
      </c>
      <c r="B1020" s="5" t="s">
        <v>5815</v>
      </c>
      <c r="C1020" s="5" t="s">
        <v>1500</v>
      </c>
    </row>
    <row r="1021" hidden="1">
      <c r="A1021" s="1" t="s">
        <v>13724</v>
      </c>
      <c r="B1021" s="5" t="s">
        <v>5819</v>
      </c>
      <c r="C1021" s="5" t="s">
        <v>322</v>
      </c>
    </row>
    <row r="1022" hidden="1">
      <c r="A1022" s="1" t="s">
        <v>13725</v>
      </c>
      <c r="B1022" s="5" t="s">
        <v>5822</v>
      </c>
      <c r="C1022" s="5" t="s">
        <v>1264</v>
      </c>
    </row>
    <row r="1023" hidden="1">
      <c r="A1023" s="1" t="s">
        <v>13726</v>
      </c>
      <c r="B1023" s="5" t="s">
        <v>5826</v>
      </c>
      <c r="C1023" s="5" t="s">
        <v>1516</v>
      </c>
    </row>
    <row r="1024" hidden="1">
      <c r="A1024" s="1" t="s">
        <v>13727</v>
      </c>
      <c r="B1024" s="5" t="s">
        <v>5826</v>
      </c>
      <c r="C1024" s="5" t="s">
        <v>485</v>
      </c>
    </row>
    <row r="1025" hidden="1">
      <c r="A1025" s="1" t="s">
        <v>13728</v>
      </c>
      <c r="B1025" s="5" t="s">
        <v>5826</v>
      </c>
      <c r="C1025" s="5" t="s">
        <v>342</v>
      </c>
    </row>
    <row r="1026" hidden="1">
      <c r="A1026" s="1" t="s">
        <v>13729</v>
      </c>
      <c r="B1026" s="5" t="s">
        <v>5831</v>
      </c>
      <c r="C1026" s="5" t="s">
        <v>920</v>
      </c>
    </row>
    <row r="1027" hidden="1">
      <c r="A1027" s="1" t="s">
        <v>13730</v>
      </c>
      <c r="B1027" s="5" t="s">
        <v>5836</v>
      </c>
      <c r="C1027" s="5" t="s">
        <v>2017</v>
      </c>
    </row>
    <row r="1028" hidden="1">
      <c r="A1028" s="1" t="s">
        <v>13731</v>
      </c>
      <c r="B1028" s="5" t="s">
        <v>5839</v>
      </c>
      <c r="C1028" s="5" t="s">
        <v>1264</v>
      </c>
    </row>
    <row r="1029" hidden="1">
      <c r="A1029" s="1" t="s">
        <v>13732</v>
      </c>
      <c r="B1029" s="5" t="s">
        <v>5844</v>
      </c>
      <c r="C1029" s="5" t="s">
        <v>2017</v>
      </c>
    </row>
    <row r="1030" hidden="1">
      <c r="A1030" s="1" t="s">
        <v>13733</v>
      </c>
      <c r="B1030" s="5" t="s">
        <v>5847</v>
      </c>
      <c r="C1030" s="5" t="s">
        <v>963</v>
      </c>
    </row>
    <row r="1031" hidden="1">
      <c r="A1031" s="1" t="s">
        <v>13734</v>
      </c>
      <c r="B1031" s="5" t="s">
        <v>5851</v>
      </c>
      <c r="C1031" s="5" t="s">
        <v>1887</v>
      </c>
    </row>
    <row r="1032" hidden="1">
      <c r="A1032" s="1" t="s">
        <v>13735</v>
      </c>
      <c r="B1032" s="5" t="s">
        <v>5854</v>
      </c>
      <c r="C1032" s="5" t="s">
        <v>224</v>
      </c>
    </row>
    <row r="1033" hidden="1">
      <c r="A1033" s="1" t="s">
        <v>13736</v>
      </c>
      <c r="B1033" s="5" t="s">
        <v>5857</v>
      </c>
      <c r="C1033" s="5" t="s">
        <v>1590</v>
      </c>
    </row>
    <row r="1034" hidden="1">
      <c r="A1034" s="1" t="s">
        <v>13737</v>
      </c>
      <c r="B1034" s="5" t="s">
        <v>5862</v>
      </c>
      <c r="C1034" s="5" t="s">
        <v>1378</v>
      </c>
    </row>
    <row r="1035" hidden="1">
      <c r="A1035" s="1" t="s">
        <v>13738</v>
      </c>
      <c r="B1035" s="5" t="s">
        <v>5866</v>
      </c>
      <c r="C1035" s="5" t="s">
        <v>1500</v>
      </c>
    </row>
    <row r="1036" hidden="1">
      <c r="A1036" s="1" t="s">
        <v>13739</v>
      </c>
      <c r="B1036" s="5" t="s">
        <v>5870</v>
      </c>
      <c r="C1036" s="5" t="s">
        <v>946</v>
      </c>
    </row>
    <row r="1037" hidden="1">
      <c r="A1037" s="1" t="s">
        <v>13740</v>
      </c>
      <c r="B1037" s="5" t="s">
        <v>5874</v>
      </c>
      <c r="C1037" s="5" t="s">
        <v>1193</v>
      </c>
    </row>
    <row r="1038" hidden="1">
      <c r="A1038" s="1" t="s">
        <v>13741</v>
      </c>
      <c r="B1038" s="5" t="s">
        <v>5877</v>
      </c>
      <c r="C1038" s="5" t="s">
        <v>1408</v>
      </c>
    </row>
    <row r="1039" hidden="1">
      <c r="A1039" s="1" t="s">
        <v>13742</v>
      </c>
      <c r="B1039" s="5" t="s">
        <v>5881</v>
      </c>
      <c r="C1039" s="5" t="s">
        <v>1524</v>
      </c>
    </row>
    <row r="1040" hidden="1">
      <c r="A1040" s="1" t="s">
        <v>13743</v>
      </c>
      <c r="B1040" s="5" t="s">
        <v>5886</v>
      </c>
      <c r="C1040" s="5" t="s">
        <v>929</v>
      </c>
    </row>
    <row r="1041" hidden="1">
      <c r="A1041" s="1" t="s">
        <v>13744</v>
      </c>
      <c r="B1041" s="5" t="s">
        <v>5890</v>
      </c>
      <c r="C1041" s="5" t="s">
        <v>929</v>
      </c>
    </row>
    <row r="1042" hidden="1">
      <c r="A1042" s="1" t="s">
        <v>13745</v>
      </c>
      <c r="B1042" s="5" t="s">
        <v>5895</v>
      </c>
      <c r="C1042" s="5" t="s">
        <v>1500</v>
      </c>
    </row>
    <row r="1043" hidden="1">
      <c r="A1043" s="1" t="s">
        <v>13746</v>
      </c>
      <c r="B1043" s="5" t="s">
        <v>5899</v>
      </c>
      <c r="C1043" s="5" t="s">
        <v>1408</v>
      </c>
    </row>
    <row r="1044" hidden="1">
      <c r="A1044" s="1" t="s">
        <v>13747</v>
      </c>
      <c r="B1044" s="5" t="s">
        <v>5900</v>
      </c>
      <c r="C1044" s="5" t="s">
        <v>938</v>
      </c>
    </row>
    <row r="1045" hidden="1">
      <c r="A1045" s="1" t="s">
        <v>13748</v>
      </c>
      <c r="B1045" s="5" t="s">
        <v>5907</v>
      </c>
      <c r="C1045" s="5" t="s">
        <v>997</v>
      </c>
    </row>
    <row r="1046" hidden="1">
      <c r="A1046" s="1" t="s">
        <v>13749</v>
      </c>
      <c r="B1046" s="5" t="s">
        <v>5911</v>
      </c>
      <c r="C1046" s="5" t="s">
        <v>502</v>
      </c>
    </row>
    <row r="1047" hidden="1">
      <c r="A1047" s="1" t="s">
        <v>13750</v>
      </c>
      <c r="B1047" s="5" t="s">
        <v>5914</v>
      </c>
      <c r="C1047" s="5" t="s">
        <v>1524</v>
      </c>
    </row>
    <row r="1048" hidden="1">
      <c r="A1048" s="1" t="s">
        <v>13751</v>
      </c>
      <c r="B1048" s="5" t="s">
        <v>5918</v>
      </c>
      <c r="C1048" s="5" t="s">
        <v>485</v>
      </c>
    </row>
    <row r="1049" hidden="1">
      <c r="A1049" s="1" t="s">
        <v>13752</v>
      </c>
      <c r="B1049" s="5" t="s">
        <v>4864</v>
      </c>
      <c r="C1049" s="5" t="s">
        <v>1408</v>
      </c>
    </row>
    <row r="1050" hidden="1">
      <c r="A1050" s="1" t="s">
        <v>13753</v>
      </c>
      <c r="B1050" s="5" t="s">
        <v>5928</v>
      </c>
      <c r="C1050" s="5" t="s">
        <v>1408</v>
      </c>
    </row>
    <row r="1051" hidden="1">
      <c r="A1051" s="1" t="s">
        <v>13754</v>
      </c>
      <c r="B1051" s="5" t="s">
        <v>5932</v>
      </c>
      <c r="C1051" s="5" t="s">
        <v>299</v>
      </c>
    </row>
    <row r="1052" hidden="1">
      <c r="A1052" s="1" t="s">
        <v>13755</v>
      </c>
      <c r="B1052" s="5" t="s">
        <v>5935</v>
      </c>
      <c r="C1052" s="5" t="s">
        <v>1818</v>
      </c>
    </row>
    <row r="1053" hidden="1">
      <c r="A1053" s="1" t="s">
        <v>13756</v>
      </c>
      <c r="B1053" s="5" t="s">
        <v>5940</v>
      </c>
      <c r="C1053" s="5" t="s">
        <v>946</v>
      </c>
    </row>
    <row r="1054" hidden="1">
      <c r="A1054" s="1" t="s">
        <v>13757</v>
      </c>
      <c r="B1054" s="5" t="s">
        <v>5944</v>
      </c>
      <c r="C1054" s="5" t="s">
        <v>946</v>
      </c>
    </row>
    <row r="1055" hidden="1">
      <c r="A1055" s="1" t="s">
        <v>13758</v>
      </c>
      <c r="B1055" s="5" t="s">
        <v>5948</v>
      </c>
      <c r="C1055" s="5" t="s">
        <v>1408</v>
      </c>
    </row>
    <row r="1056" hidden="1">
      <c r="A1056" s="1" t="s">
        <v>13759</v>
      </c>
      <c r="B1056" s="5" t="s">
        <v>5953</v>
      </c>
      <c r="C1056" s="5" t="s">
        <v>1982</v>
      </c>
    </row>
    <row r="1057" hidden="1">
      <c r="A1057" s="1" t="s">
        <v>13760</v>
      </c>
      <c r="B1057" s="5" t="s">
        <v>5958</v>
      </c>
      <c r="C1057" s="5" t="s">
        <v>485</v>
      </c>
    </row>
    <row r="1058" hidden="1">
      <c r="A1058" s="1" t="s">
        <v>13761</v>
      </c>
      <c r="B1058" s="5" t="s">
        <v>5961</v>
      </c>
      <c r="C1058" s="5" t="s">
        <v>2123</v>
      </c>
    </row>
    <row r="1059" hidden="1">
      <c r="A1059" s="1" t="s">
        <v>13762</v>
      </c>
      <c r="B1059" s="5" t="s">
        <v>5961</v>
      </c>
      <c r="C1059" s="5" t="s">
        <v>2116</v>
      </c>
    </row>
    <row r="1060" hidden="1">
      <c r="A1060" s="1" t="s">
        <v>13763</v>
      </c>
      <c r="B1060" s="5" t="s">
        <v>5966</v>
      </c>
      <c r="C1060" s="5" t="s">
        <v>2017</v>
      </c>
    </row>
    <row r="1061" hidden="1">
      <c r="A1061" s="1" t="s">
        <v>13764</v>
      </c>
      <c r="B1061" s="5" t="s">
        <v>5970</v>
      </c>
      <c r="C1061" s="5" t="s">
        <v>1524</v>
      </c>
    </row>
    <row r="1062" hidden="1">
      <c r="A1062" s="1" t="s">
        <v>13765</v>
      </c>
      <c r="B1062" s="5" t="s">
        <v>5974</v>
      </c>
      <c r="C1062" s="5" t="s">
        <v>1500</v>
      </c>
    </row>
    <row r="1063" hidden="1">
      <c r="A1063" s="1" t="s">
        <v>13766</v>
      </c>
      <c r="B1063" s="5" t="s">
        <v>5978</v>
      </c>
      <c r="C1063" s="5" t="s">
        <v>946</v>
      </c>
    </row>
    <row r="1064" hidden="1">
      <c r="A1064" s="1" t="s">
        <v>13767</v>
      </c>
      <c r="B1064" s="5" t="s">
        <v>5983</v>
      </c>
      <c r="C1064" s="5" t="s">
        <v>946</v>
      </c>
    </row>
    <row r="1065" hidden="1">
      <c r="A1065" s="1" t="s">
        <v>13768</v>
      </c>
      <c r="B1065" s="5" t="s">
        <v>4638</v>
      </c>
      <c r="C1065" s="5" t="s">
        <v>1590</v>
      </c>
    </row>
    <row r="1066" hidden="1">
      <c r="A1066" s="1" t="s">
        <v>13769</v>
      </c>
      <c r="B1066" s="5" t="s">
        <v>5989</v>
      </c>
      <c r="C1066" s="5" t="s">
        <v>946</v>
      </c>
    </row>
    <row r="1067" hidden="1">
      <c r="A1067" s="1" t="s">
        <v>13770</v>
      </c>
      <c r="B1067" s="5" t="s">
        <v>5991</v>
      </c>
      <c r="C1067" s="5" t="s">
        <v>179</v>
      </c>
    </row>
    <row r="1068" hidden="1">
      <c r="A1068" s="1" t="s">
        <v>13771</v>
      </c>
      <c r="B1068" s="5" t="s">
        <v>5995</v>
      </c>
      <c r="C1068" s="5" t="s">
        <v>418</v>
      </c>
    </row>
    <row r="1069" hidden="1">
      <c r="A1069" s="1" t="s">
        <v>13772</v>
      </c>
      <c r="B1069" s="5" t="s">
        <v>5999</v>
      </c>
      <c r="C1069" s="5" t="s">
        <v>418</v>
      </c>
    </row>
    <row r="1070" hidden="1">
      <c r="A1070" s="1" t="s">
        <v>13773</v>
      </c>
      <c r="B1070" s="5" t="s">
        <v>6003</v>
      </c>
      <c r="C1070" s="5" t="s">
        <v>2017</v>
      </c>
    </row>
    <row r="1071" hidden="1">
      <c r="A1071" s="1" t="s">
        <v>13774</v>
      </c>
      <c r="B1071" s="5" t="s">
        <v>6008</v>
      </c>
      <c r="C1071" s="5" t="s">
        <v>938</v>
      </c>
    </row>
    <row r="1072" hidden="1">
      <c r="A1072" s="1" t="s">
        <v>13775</v>
      </c>
      <c r="B1072" s="5" t="s">
        <v>6011</v>
      </c>
      <c r="C1072" s="5" t="s">
        <v>1465</v>
      </c>
    </row>
    <row r="1073" hidden="1">
      <c r="A1073" s="1" t="s">
        <v>13776</v>
      </c>
      <c r="B1073" s="5" t="s">
        <v>6015</v>
      </c>
      <c r="C1073" s="5" t="s">
        <v>418</v>
      </c>
    </row>
    <row r="1074" hidden="1">
      <c r="A1074" s="1" t="s">
        <v>13777</v>
      </c>
      <c r="B1074" s="5" t="s">
        <v>6018</v>
      </c>
      <c r="C1074" s="5" t="s">
        <v>1516</v>
      </c>
    </row>
    <row r="1075" hidden="1">
      <c r="A1075" s="1" t="s">
        <v>13778</v>
      </c>
      <c r="B1075" s="5" t="s">
        <v>6021</v>
      </c>
      <c r="C1075" s="5" t="s">
        <v>972</v>
      </c>
    </row>
    <row r="1076" hidden="1">
      <c r="A1076" s="1" t="s">
        <v>13779</v>
      </c>
      <c r="B1076" s="5" t="s">
        <v>6025</v>
      </c>
      <c r="C1076" s="5" t="s">
        <v>972</v>
      </c>
    </row>
    <row r="1077" hidden="1">
      <c r="A1077" s="1" t="s">
        <v>13780</v>
      </c>
      <c r="B1077" s="5" t="s">
        <v>6027</v>
      </c>
      <c r="C1077" s="5" t="s">
        <v>972</v>
      </c>
    </row>
    <row r="1078" hidden="1">
      <c r="A1078" s="1" t="s">
        <v>13781</v>
      </c>
      <c r="B1078" s="5" t="s">
        <v>6029</v>
      </c>
      <c r="C1078" s="5" t="s">
        <v>1887</v>
      </c>
    </row>
    <row r="1079" hidden="1">
      <c r="A1079" s="1" t="s">
        <v>13782</v>
      </c>
      <c r="B1079" s="5" t="s">
        <v>6033</v>
      </c>
      <c r="C1079" s="5" t="s">
        <v>946</v>
      </c>
    </row>
    <row r="1080" hidden="1">
      <c r="A1080" s="1" t="s">
        <v>13783</v>
      </c>
      <c r="B1080" s="5" t="s">
        <v>6038</v>
      </c>
      <c r="C1080" s="5" t="s">
        <v>972</v>
      </c>
    </row>
    <row r="1081" hidden="1">
      <c r="A1081" s="1" t="s">
        <v>13784</v>
      </c>
      <c r="B1081" s="5" t="s">
        <v>6042</v>
      </c>
      <c r="C1081" s="5" t="s">
        <v>342</v>
      </c>
    </row>
    <row r="1082" hidden="1">
      <c r="A1082" s="1" t="s">
        <v>13785</v>
      </c>
      <c r="B1082" s="5" t="s">
        <v>6046</v>
      </c>
      <c r="C1082" s="5" t="s">
        <v>1500</v>
      </c>
    </row>
    <row r="1083" hidden="1">
      <c r="A1083" s="1" t="s">
        <v>13786</v>
      </c>
      <c r="B1083" s="5" t="s">
        <v>6051</v>
      </c>
      <c r="C1083" s="5" t="s">
        <v>1408</v>
      </c>
    </row>
    <row r="1084">
      <c r="A1084" s="1" t="str">
        <f>CONCATenate(B1084,"-",C1084)</f>
        <v>atm-spa</v>
      </c>
      <c r="B1084" s="5" t="s">
        <v>2877</v>
      </c>
      <c r="C1084" s="5" t="s">
        <v>10764</v>
      </c>
      <c r="D1084" s="1">
        <v>1.0</v>
      </c>
    </row>
    <row r="1085" hidden="1">
      <c r="A1085" s="1" t="s">
        <v>13787</v>
      </c>
      <c r="B1085" s="5" t="s">
        <v>6056</v>
      </c>
      <c r="C1085" s="5" t="s">
        <v>1878</v>
      </c>
    </row>
    <row r="1086" hidden="1">
      <c r="A1086" s="1" t="s">
        <v>13788</v>
      </c>
      <c r="B1086" s="5" t="s">
        <v>6061</v>
      </c>
      <c r="C1086" s="5" t="s">
        <v>946</v>
      </c>
    </row>
    <row r="1087" hidden="1">
      <c r="A1087" s="1" t="s">
        <v>13789</v>
      </c>
      <c r="B1087" s="5" t="s">
        <v>5887</v>
      </c>
      <c r="C1087" s="19"/>
    </row>
    <row r="1088" hidden="1">
      <c r="A1088" s="1" t="s">
        <v>13790</v>
      </c>
      <c r="B1088" s="5" t="s">
        <v>6069</v>
      </c>
      <c r="C1088" s="5" t="s">
        <v>1524</v>
      </c>
    </row>
    <row r="1089" hidden="1">
      <c r="A1089" s="1" t="s">
        <v>13791</v>
      </c>
      <c r="B1089" s="5" t="s">
        <v>6073</v>
      </c>
      <c r="C1089" s="5" t="s">
        <v>1408</v>
      </c>
    </row>
    <row r="1090" hidden="1">
      <c r="A1090" s="1" t="s">
        <v>13792</v>
      </c>
      <c r="B1090" s="5" t="s">
        <v>6076</v>
      </c>
      <c r="C1090" s="5" t="s">
        <v>988</v>
      </c>
    </row>
    <row r="1091" hidden="1">
      <c r="A1091" s="1" t="s">
        <v>13793</v>
      </c>
      <c r="B1091" s="5" t="s">
        <v>5908</v>
      </c>
      <c r="C1091" s="5" t="s">
        <v>997</v>
      </c>
    </row>
    <row r="1092" hidden="1">
      <c r="A1092" s="1" t="s">
        <v>13794</v>
      </c>
      <c r="B1092" s="5" t="s">
        <v>5908</v>
      </c>
      <c r="C1092" s="5" t="s">
        <v>1851</v>
      </c>
    </row>
    <row r="1093" hidden="1">
      <c r="A1093" s="1" t="s">
        <v>13795</v>
      </c>
      <c r="B1093" s="5" t="s">
        <v>6083</v>
      </c>
      <c r="C1093" s="5" t="s">
        <v>997</v>
      </c>
    </row>
    <row r="1094" hidden="1">
      <c r="A1094" s="1" t="s">
        <v>13796</v>
      </c>
      <c r="B1094" s="5" t="s">
        <v>6086</v>
      </c>
      <c r="C1094" s="5" t="s">
        <v>1590</v>
      </c>
    </row>
    <row r="1095" hidden="1">
      <c r="A1095" s="1" t="s">
        <v>13797</v>
      </c>
      <c r="B1095" s="5" t="s">
        <v>6092</v>
      </c>
      <c r="C1095" s="5" t="s">
        <v>997</v>
      </c>
    </row>
    <row r="1096" hidden="1">
      <c r="A1096" s="1" t="s">
        <v>13798</v>
      </c>
      <c r="B1096" s="5" t="s">
        <v>6096</v>
      </c>
      <c r="C1096" s="5" t="s">
        <v>997</v>
      </c>
    </row>
    <row r="1097" hidden="1">
      <c r="A1097" s="1" t="s">
        <v>13799</v>
      </c>
      <c r="B1097" s="5" t="s">
        <v>6100</v>
      </c>
      <c r="C1097" s="5" t="s">
        <v>299</v>
      </c>
    </row>
    <row r="1098" hidden="1">
      <c r="A1098" s="1" t="s">
        <v>13800</v>
      </c>
      <c r="B1098" s="5" t="s">
        <v>6103</v>
      </c>
      <c r="C1098" s="5" t="s">
        <v>997</v>
      </c>
    </row>
    <row r="1099" hidden="1">
      <c r="A1099" s="1" t="s">
        <v>13801</v>
      </c>
      <c r="B1099" s="5" t="s">
        <v>6107</v>
      </c>
      <c r="C1099" s="5" t="s">
        <v>1524</v>
      </c>
    </row>
    <row r="1100" hidden="1">
      <c r="A1100" s="1" t="s">
        <v>13802</v>
      </c>
      <c r="B1100" s="5" t="s">
        <v>6111</v>
      </c>
      <c r="C1100" s="5" t="s">
        <v>839</v>
      </c>
    </row>
    <row r="1101" hidden="1">
      <c r="A1101" s="1" t="s">
        <v>13803</v>
      </c>
      <c r="B1101" s="5" t="s">
        <v>6115</v>
      </c>
      <c r="C1101" s="5" t="s">
        <v>1524</v>
      </c>
    </row>
    <row r="1102" hidden="1">
      <c r="A1102" s="1" t="s">
        <v>13804</v>
      </c>
      <c r="B1102" s="5" t="s">
        <v>6120</v>
      </c>
      <c r="C1102" s="5" t="s">
        <v>1524</v>
      </c>
    </row>
    <row r="1103" hidden="1">
      <c r="A1103" s="1" t="s">
        <v>13805</v>
      </c>
      <c r="B1103" s="5" t="s">
        <v>6122</v>
      </c>
      <c r="C1103" s="5" t="s">
        <v>179</v>
      </c>
    </row>
    <row r="1104" hidden="1">
      <c r="A1104" s="1" t="s">
        <v>13806</v>
      </c>
      <c r="B1104" s="5" t="s">
        <v>6128</v>
      </c>
      <c r="C1104" s="5" t="s">
        <v>1500</v>
      </c>
    </row>
    <row r="1105" hidden="1">
      <c r="A1105" s="1" t="s">
        <v>13807</v>
      </c>
      <c r="B1105" s="5" t="s">
        <v>6132</v>
      </c>
      <c r="C1105" s="5" t="s">
        <v>1264</v>
      </c>
    </row>
    <row r="1106" hidden="1">
      <c r="A1106" s="1" t="s">
        <v>13808</v>
      </c>
      <c r="B1106" s="5" t="s">
        <v>6135</v>
      </c>
      <c r="C1106" s="5" t="s">
        <v>839</v>
      </c>
    </row>
    <row r="1107" hidden="1">
      <c r="A1107" s="1" t="s">
        <v>13809</v>
      </c>
      <c r="B1107" s="5" t="s">
        <v>6138</v>
      </c>
      <c r="C1107" s="5" t="s">
        <v>1590</v>
      </c>
    </row>
    <row r="1108" hidden="1">
      <c r="A1108" s="1" t="s">
        <v>13810</v>
      </c>
      <c r="B1108" s="5" t="s">
        <v>6141</v>
      </c>
      <c r="C1108" s="5" t="s">
        <v>1408</v>
      </c>
    </row>
    <row r="1109" hidden="1">
      <c r="A1109" s="1" t="s">
        <v>13811</v>
      </c>
      <c r="B1109" s="5" t="s">
        <v>6144</v>
      </c>
      <c r="C1109" s="5" t="s">
        <v>1500</v>
      </c>
    </row>
    <row r="1110" hidden="1">
      <c r="A1110" s="1" t="s">
        <v>13812</v>
      </c>
      <c r="B1110" s="5" t="s">
        <v>6148</v>
      </c>
      <c r="C1110" s="5" t="s">
        <v>938</v>
      </c>
    </row>
    <row r="1111" hidden="1">
      <c r="A1111" s="1" t="s">
        <v>13813</v>
      </c>
      <c r="B1111" s="5" t="s">
        <v>6151</v>
      </c>
      <c r="C1111" s="5" t="s">
        <v>1193</v>
      </c>
    </row>
    <row r="1112" hidden="1">
      <c r="A1112" s="1" t="s">
        <v>13814</v>
      </c>
      <c r="B1112" s="5" t="s">
        <v>6156</v>
      </c>
      <c r="C1112" s="5" t="s">
        <v>839</v>
      </c>
    </row>
    <row r="1113" hidden="1">
      <c r="A1113" s="1" t="s">
        <v>13815</v>
      </c>
      <c r="B1113" s="5" t="s">
        <v>6160</v>
      </c>
      <c r="C1113" s="5" t="s">
        <v>179</v>
      </c>
    </row>
    <row r="1114" hidden="1">
      <c r="A1114" s="1" t="s">
        <v>13816</v>
      </c>
      <c r="B1114" s="5" t="s">
        <v>6165</v>
      </c>
      <c r="C1114" s="5" t="s">
        <v>1516</v>
      </c>
    </row>
    <row r="1115" hidden="1">
      <c r="A1115" s="1" t="s">
        <v>13817</v>
      </c>
      <c r="B1115" s="5" t="s">
        <v>6170</v>
      </c>
      <c r="C1115" s="5" t="s">
        <v>1408</v>
      </c>
    </row>
    <row r="1116" hidden="1">
      <c r="A1116" s="1" t="s">
        <v>13818</v>
      </c>
      <c r="B1116" s="5" t="s">
        <v>6173</v>
      </c>
      <c r="C1116" s="5" t="s">
        <v>946</v>
      </c>
    </row>
    <row r="1117" hidden="1">
      <c r="A1117" s="1" t="s">
        <v>13819</v>
      </c>
      <c r="B1117" s="5" t="s">
        <v>6176</v>
      </c>
      <c r="C1117" s="5" t="s">
        <v>342</v>
      </c>
    </row>
    <row r="1118" hidden="1">
      <c r="A1118" s="1" t="s">
        <v>13820</v>
      </c>
      <c r="B1118" s="5" t="s">
        <v>6179</v>
      </c>
      <c r="C1118" s="5" t="s">
        <v>1005</v>
      </c>
    </row>
    <row r="1119" hidden="1">
      <c r="A1119" s="1" t="s">
        <v>13821</v>
      </c>
      <c r="B1119" s="5" t="s">
        <v>6182</v>
      </c>
      <c r="C1119" s="5" t="s">
        <v>1516</v>
      </c>
    </row>
    <row r="1120" hidden="1">
      <c r="A1120" s="1" t="s">
        <v>13822</v>
      </c>
      <c r="B1120" s="5" t="s">
        <v>6186</v>
      </c>
      <c r="C1120" s="5" t="s">
        <v>1097</v>
      </c>
    </row>
    <row r="1121" hidden="1">
      <c r="A1121" s="1" t="s">
        <v>13823</v>
      </c>
      <c r="B1121" s="5" t="s">
        <v>6186</v>
      </c>
      <c r="C1121" s="5" t="s">
        <v>2064</v>
      </c>
    </row>
    <row r="1122" hidden="1">
      <c r="A1122" s="1" t="s">
        <v>13824</v>
      </c>
      <c r="B1122" s="5" t="s">
        <v>6190</v>
      </c>
      <c r="C1122" s="5" t="s">
        <v>533</v>
      </c>
    </row>
    <row r="1123" hidden="1">
      <c r="A1123" s="1" t="s">
        <v>13825</v>
      </c>
      <c r="B1123" s="5" t="s">
        <v>6193</v>
      </c>
      <c r="C1123" s="5" t="s">
        <v>2017</v>
      </c>
    </row>
    <row r="1124" hidden="1">
      <c r="A1124" s="1" t="s">
        <v>13826</v>
      </c>
      <c r="B1124" s="5" t="s">
        <v>6198</v>
      </c>
      <c r="C1124" s="5" t="s">
        <v>460</v>
      </c>
    </row>
    <row r="1125" hidden="1">
      <c r="A1125" s="1" t="s">
        <v>13827</v>
      </c>
      <c r="B1125" s="5" t="s">
        <v>6201</v>
      </c>
      <c r="C1125" s="5" t="s">
        <v>1458</v>
      </c>
    </row>
    <row r="1126" hidden="1">
      <c r="A1126" s="1" t="s">
        <v>13828</v>
      </c>
      <c r="B1126" s="5" t="s">
        <v>6206</v>
      </c>
      <c r="C1126" s="5" t="s">
        <v>460</v>
      </c>
    </row>
    <row r="1127" hidden="1">
      <c r="A1127" s="1" t="s">
        <v>13829</v>
      </c>
      <c r="B1127" s="5" t="s">
        <v>6210</v>
      </c>
      <c r="C1127" s="5" t="s">
        <v>613</v>
      </c>
    </row>
    <row r="1128" hidden="1">
      <c r="A1128" s="1" t="s">
        <v>13830</v>
      </c>
      <c r="B1128" s="5" t="s">
        <v>6213</v>
      </c>
      <c r="C1128" s="5" t="s">
        <v>1818</v>
      </c>
    </row>
    <row r="1129" hidden="1">
      <c r="A1129" s="1" t="s">
        <v>13831</v>
      </c>
      <c r="B1129" s="5" t="s">
        <v>6217</v>
      </c>
      <c r="C1129" s="5" t="s">
        <v>342</v>
      </c>
    </row>
    <row r="1130" hidden="1">
      <c r="A1130" s="1" t="s">
        <v>13832</v>
      </c>
      <c r="B1130" s="5" t="s">
        <v>6220</v>
      </c>
      <c r="C1130" s="5" t="s">
        <v>1818</v>
      </c>
    </row>
    <row r="1131" hidden="1">
      <c r="A1131" s="1" t="s">
        <v>13833</v>
      </c>
      <c r="B1131" s="5" t="s">
        <v>6224</v>
      </c>
      <c r="C1131" s="5" t="s">
        <v>1207</v>
      </c>
    </row>
    <row r="1132" hidden="1">
      <c r="A1132" s="1" t="s">
        <v>13834</v>
      </c>
      <c r="B1132" s="5" t="s">
        <v>6227</v>
      </c>
      <c r="C1132" s="5" t="s">
        <v>1337</v>
      </c>
    </row>
    <row r="1133" hidden="1">
      <c r="A1133" s="1" t="s">
        <v>13835</v>
      </c>
      <c r="B1133" s="5" t="s">
        <v>6232</v>
      </c>
      <c r="C1133" s="5" t="s">
        <v>938</v>
      </c>
    </row>
    <row r="1134" hidden="1">
      <c r="A1134" s="1" t="s">
        <v>13836</v>
      </c>
      <c r="B1134" s="5" t="s">
        <v>6234</v>
      </c>
      <c r="C1134" s="5" t="s">
        <v>1818</v>
      </c>
    </row>
    <row r="1135" hidden="1">
      <c r="A1135" s="1" t="s">
        <v>13837</v>
      </c>
      <c r="B1135" s="5" t="s">
        <v>6240</v>
      </c>
      <c r="C1135" s="5" t="s">
        <v>1014</v>
      </c>
    </row>
    <row r="1136" hidden="1">
      <c r="A1136" s="1" t="s">
        <v>13838</v>
      </c>
      <c r="B1136" s="5" t="s">
        <v>6243</v>
      </c>
      <c r="C1136" s="5" t="s">
        <v>2995</v>
      </c>
    </row>
    <row r="1137" hidden="1">
      <c r="A1137" s="1" t="s">
        <v>13839</v>
      </c>
      <c r="B1137" s="5" t="s">
        <v>6247</v>
      </c>
      <c r="C1137" s="5" t="s">
        <v>342</v>
      </c>
    </row>
    <row r="1138" hidden="1">
      <c r="A1138" s="1" t="s">
        <v>13840</v>
      </c>
      <c r="B1138" s="5" t="s">
        <v>6251</v>
      </c>
      <c r="C1138" s="5" t="s">
        <v>938</v>
      </c>
    </row>
    <row r="1139" hidden="1">
      <c r="A1139" s="1" t="s">
        <v>13841</v>
      </c>
      <c r="B1139" s="5" t="s">
        <v>6256</v>
      </c>
      <c r="C1139" s="5" t="s">
        <v>179</v>
      </c>
    </row>
    <row r="1140" hidden="1">
      <c r="A1140" s="1" t="s">
        <v>13842</v>
      </c>
      <c r="B1140" s="5" t="s">
        <v>6258</v>
      </c>
      <c r="C1140" s="5" t="s">
        <v>938</v>
      </c>
    </row>
    <row r="1141" hidden="1">
      <c r="A1141" s="1" t="s">
        <v>13843</v>
      </c>
      <c r="B1141" s="5" t="s">
        <v>6262</v>
      </c>
      <c r="C1141" s="5" t="s">
        <v>322</v>
      </c>
    </row>
    <row r="1142" hidden="1">
      <c r="A1142" s="1" t="s">
        <v>13844</v>
      </c>
      <c r="B1142" s="5" t="s">
        <v>6262</v>
      </c>
      <c r="C1142" s="5" t="s">
        <v>111</v>
      </c>
    </row>
    <row r="1143" hidden="1">
      <c r="A1143" s="1" t="s">
        <v>13845</v>
      </c>
      <c r="B1143" s="5" t="s">
        <v>6262</v>
      </c>
      <c r="C1143" s="5" t="s">
        <v>1345</v>
      </c>
    </row>
    <row r="1144" hidden="1">
      <c r="A1144" s="1" t="s">
        <v>13846</v>
      </c>
      <c r="B1144" s="5" t="s">
        <v>6268</v>
      </c>
      <c r="C1144" s="5" t="s">
        <v>1408</v>
      </c>
    </row>
    <row r="1145" hidden="1">
      <c r="A1145" s="1" t="s">
        <v>13847</v>
      </c>
      <c r="B1145" s="5" t="s">
        <v>6272</v>
      </c>
      <c r="C1145" s="5" t="s">
        <v>342</v>
      </c>
    </row>
    <row r="1146" hidden="1">
      <c r="A1146" s="1" t="s">
        <v>13848</v>
      </c>
      <c r="B1146" s="5" t="s">
        <v>6275</v>
      </c>
      <c r="C1146" s="5" t="s">
        <v>938</v>
      </c>
    </row>
    <row r="1147" hidden="1">
      <c r="A1147" s="1" t="s">
        <v>13849</v>
      </c>
      <c r="B1147" s="5" t="s">
        <v>6248</v>
      </c>
      <c r="C1147" s="5" t="s">
        <v>460</v>
      </c>
    </row>
    <row r="1148" hidden="1">
      <c r="A1148" s="1" t="s">
        <v>13850</v>
      </c>
      <c r="B1148" s="5" t="s">
        <v>6282</v>
      </c>
      <c r="C1148" s="5" t="s">
        <v>342</v>
      </c>
    </row>
    <row r="1149" hidden="1">
      <c r="A1149" s="1" t="s">
        <v>13851</v>
      </c>
      <c r="B1149" s="5" t="s">
        <v>6286</v>
      </c>
      <c r="C1149" s="5" t="s">
        <v>342</v>
      </c>
    </row>
    <row r="1150" hidden="1">
      <c r="A1150" s="1" t="s">
        <v>13852</v>
      </c>
      <c r="B1150" s="5" t="s">
        <v>6289</v>
      </c>
      <c r="C1150" s="5" t="s">
        <v>342</v>
      </c>
    </row>
    <row r="1151" hidden="1">
      <c r="A1151" s="1" t="s">
        <v>13853</v>
      </c>
      <c r="B1151" s="5" t="s">
        <v>6293</v>
      </c>
      <c r="C1151" s="5" t="s">
        <v>1590</v>
      </c>
    </row>
    <row r="1152" hidden="1">
      <c r="A1152" s="1" t="s">
        <v>13854</v>
      </c>
      <c r="B1152" s="5" t="s">
        <v>6228</v>
      </c>
      <c r="C1152" s="5" t="s">
        <v>938</v>
      </c>
    </row>
    <row r="1153" hidden="1">
      <c r="A1153" s="1" t="s">
        <v>13855</v>
      </c>
      <c r="B1153" s="5" t="s">
        <v>6300</v>
      </c>
      <c r="C1153" s="5" t="s">
        <v>1818</v>
      </c>
    </row>
    <row r="1154" hidden="1">
      <c r="A1154" s="1" t="s">
        <v>13856</v>
      </c>
      <c r="B1154" s="5" t="s">
        <v>6305</v>
      </c>
      <c r="C1154" s="5" t="s">
        <v>1500</v>
      </c>
    </row>
    <row r="1155" hidden="1">
      <c r="A1155" s="1" t="s">
        <v>13857</v>
      </c>
      <c r="B1155" s="5" t="s">
        <v>6312</v>
      </c>
      <c r="C1155" s="5" t="s">
        <v>946</v>
      </c>
    </row>
    <row r="1156" hidden="1">
      <c r="A1156" s="1" t="s">
        <v>13858</v>
      </c>
      <c r="B1156" s="5" t="s">
        <v>6317</v>
      </c>
      <c r="C1156" s="5" t="s">
        <v>1500</v>
      </c>
    </row>
    <row r="1157" hidden="1">
      <c r="A1157" s="1" t="s">
        <v>13859</v>
      </c>
      <c r="B1157" s="5" t="s">
        <v>6322</v>
      </c>
      <c r="C1157" s="5" t="s">
        <v>946</v>
      </c>
    </row>
    <row r="1158" hidden="1">
      <c r="A1158" s="1" t="s">
        <v>13860</v>
      </c>
      <c r="B1158" s="5" t="s">
        <v>6327</v>
      </c>
      <c r="C1158" s="5" t="s">
        <v>1500</v>
      </c>
    </row>
    <row r="1159" hidden="1">
      <c r="A1159" s="1" t="s">
        <v>13861</v>
      </c>
      <c r="B1159" s="5" t="s">
        <v>5452</v>
      </c>
      <c r="C1159" s="5" t="s">
        <v>1465</v>
      </c>
    </row>
    <row r="1160" hidden="1">
      <c r="A1160" s="1" t="s">
        <v>13862</v>
      </c>
      <c r="B1160" s="5" t="s">
        <v>6334</v>
      </c>
      <c r="C1160" s="5" t="s">
        <v>946</v>
      </c>
    </row>
    <row r="1161" hidden="1">
      <c r="A1161" s="1" t="s">
        <v>13863</v>
      </c>
      <c r="B1161" s="5" t="s">
        <v>6338</v>
      </c>
      <c r="C1161" s="5" t="s">
        <v>1408</v>
      </c>
    </row>
    <row r="1162" hidden="1">
      <c r="A1162" s="1" t="s">
        <v>13864</v>
      </c>
      <c r="B1162" s="5" t="s">
        <v>6343</v>
      </c>
      <c r="C1162" s="5" t="s">
        <v>1524</v>
      </c>
    </row>
    <row r="1163" hidden="1">
      <c r="A1163" s="1" t="s">
        <v>13865</v>
      </c>
      <c r="B1163" s="5" t="s">
        <v>3225</v>
      </c>
      <c r="C1163" s="5" t="s">
        <v>1500</v>
      </c>
    </row>
    <row r="1164" hidden="1">
      <c r="A1164" s="1" t="s">
        <v>13866</v>
      </c>
      <c r="B1164" s="5" t="s">
        <v>3924</v>
      </c>
      <c r="C1164" s="5" t="s">
        <v>179</v>
      </c>
    </row>
    <row r="1165" hidden="1">
      <c r="A1165" s="1" t="s">
        <v>13867</v>
      </c>
      <c r="B1165" s="5" t="s">
        <v>6354</v>
      </c>
      <c r="C1165" s="5" t="s">
        <v>435</v>
      </c>
    </row>
    <row r="1166" hidden="1">
      <c r="A1166" s="1" t="s">
        <v>13868</v>
      </c>
      <c r="B1166" s="5" t="s">
        <v>6358</v>
      </c>
      <c r="C1166" s="5" t="s">
        <v>1465</v>
      </c>
    </row>
    <row r="1167" hidden="1">
      <c r="A1167" s="1" t="s">
        <v>13869</v>
      </c>
      <c r="B1167" s="5" t="s">
        <v>6358</v>
      </c>
      <c r="C1167" s="5" t="s">
        <v>938</v>
      </c>
    </row>
    <row r="1168" hidden="1">
      <c r="A1168" s="1" t="s">
        <v>13870</v>
      </c>
      <c r="B1168" s="5" t="s">
        <v>5256</v>
      </c>
      <c r="C1168" s="5" t="s">
        <v>1500</v>
      </c>
    </row>
    <row r="1169" hidden="1">
      <c r="A1169" s="1" t="s">
        <v>13871</v>
      </c>
      <c r="B1169" s="5" t="s">
        <v>6366</v>
      </c>
      <c r="C1169" s="5" t="s">
        <v>1500</v>
      </c>
    </row>
    <row r="1170" hidden="1">
      <c r="A1170" s="1" t="s">
        <v>13872</v>
      </c>
      <c r="B1170" s="5" t="s">
        <v>6371</v>
      </c>
      <c r="C1170" s="5" t="s">
        <v>1507</v>
      </c>
    </row>
    <row r="1171" hidden="1">
      <c r="A1171" s="1" t="s">
        <v>13873</v>
      </c>
      <c r="B1171" s="5" t="s">
        <v>6371</v>
      </c>
      <c r="C1171" s="5" t="s">
        <v>342</v>
      </c>
    </row>
    <row r="1172" hidden="1">
      <c r="A1172" s="1" t="s">
        <v>13874</v>
      </c>
      <c r="B1172" s="5" t="s">
        <v>6377</v>
      </c>
      <c r="C1172" s="5" t="s">
        <v>179</v>
      </c>
    </row>
    <row r="1173" hidden="1">
      <c r="A1173" s="1" t="s">
        <v>13875</v>
      </c>
      <c r="B1173" s="5" t="s">
        <v>6382</v>
      </c>
      <c r="C1173" s="5" t="s">
        <v>1038</v>
      </c>
    </row>
    <row r="1174" hidden="1">
      <c r="A1174" s="1" t="s">
        <v>13876</v>
      </c>
      <c r="B1174" s="5" t="s">
        <v>6386</v>
      </c>
      <c r="C1174" s="5" t="s">
        <v>1047</v>
      </c>
    </row>
    <row r="1175" hidden="1">
      <c r="A1175" s="1" t="s">
        <v>13877</v>
      </c>
      <c r="B1175" s="5" t="s">
        <v>6389</v>
      </c>
      <c r="C1175" s="5" t="s">
        <v>938</v>
      </c>
    </row>
    <row r="1176" hidden="1">
      <c r="A1176" s="1" t="s">
        <v>13878</v>
      </c>
      <c r="B1176" s="5" t="s">
        <v>6393</v>
      </c>
      <c r="C1176" s="5" t="s">
        <v>82</v>
      </c>
    </row>
    <row r="1177" hidden="1">
      <c r="A1177" s="1" t="s">
        <v>13879</v>
      </c>
      <c r="B1177" s="5" t="s">
        <v>6397</v>
      </c>
      <c r="C1177" s="5" t="s">
        <v>1500</v>
      </c>
    </row>
    <row r="1178" hidden="1">
      <c r="A1178" s="1" t="s">
        <v>13880</v>
      </c>
      <c r="B1178" s="5" t="s">
        <v>6402</v>
      </c>
      <c r="C1178" s="5" t="s">
        <v>1193</v>
      </c>
    </row>
    <row r="1179" hidden="1">
      <c r="A1179" s="1" t="s">
        <v>13881</v>
      </c>
      <c r="B1179" s="5" t="s">
        <v>6407</v>
      </c>
      <c r="C1179" s="5" t="s">
        <v>955</v>
      </c>
    </row>
    <row r="1180" hidden="1">
      <c r="A1180" s="1" t="s">
        <v>13882</v>
      </c>
      <c r="B1180" s="5" t="s">
        <v>6411</v>
      </c>
      <c r="C1180" s="5" t="s">
        <v>1408</v>
      </c>
    </row>
    <row r="1181" hidden="1">
      <c r="A1181" s="1" t="s">
        <v>13883</v>
      </c>
      <c r="B1181" s="5" t="s">
        <v>6411</v>
      </c>
      <c r="C1181" s="5" t="s">
        <v>1400</v>
      </c>
    </row>
    <row r="1182" hidden="1">
      <c r="A1182" s="1" t="s">
        <v>13884</v>
      </c>
      <c r="B1182" s="5" t="s">
        <v>6411</v>
      </c>
      <c r="C1182" s="5" t="s">
        <v>443</v>
      </c>
    </row>
    <row r="1183" hidden="1">
      <c r="A1183" s="1" t="s">
        <v>13885</v>
      </c>
      <c r="B1183" s="5" t="s">
        <v>6418</v>
      </c>
      <c r="C1183" s="5" t="s">
        <v>1337</v>
      </c>
    </row>
    <row r="1184" hidden="1">
      <c r="A1184" s="1" t="s">
        <v>13886</v>
      </c>
      <c r="B1184" s="5" t="s">
        <v>6423</v>
      </c>
      <c r="C1184" s="5" t="s">
        <v>1910</v>
      </c>
    </row>
    <row r="1185" hidden="1">
      <c r="A1185" s="1" t="s">
        <v>13887</v>
      </c>
      <c r="B1185" s="5" t="s">
        <v>6427</v>
      </c>
      <c r="C1185" s="5" t="s">
        <v>1207</v>
      </c>
    </row>
    <row r="1186" hidden="1">
      <c r="A1186" s="1" t="s">
        <v>13888</v>
      </c>
      <c r="B1186" s="5" t="s">
        <v>6433</v>
      </c>
      <c r="C1186" s="5" t="s">
        <v>938</v>
      </c>
    </row>
    <row r="1187" hidden="1">
      <c r="A1187" s="1" t="s">
        <v>13889</v>
      </c>
      <c r="B1187" s="5" t="s">
        <v>6437</v>
      </c>
      <c r="C1187" s="5" t="s">
        <v>342</v>
      </c>
    </row>
    <row r="1188" hidden="1">
      <c r="A1188" s="1" t="s">
        <v>13890</v>
      </c>
      <c r="B1188" s="5" t="s">
        <v>6441</v>
      </c>
      <c r="C1188" s="5" t="s">
        <v>342</v>
      </c>
    </row>
    <row r="1189" hidden="1">
      <c r="A1189" s="1" t="s">
        <v>13891</v>
      </c>
      <c r="B1189" s="5" t="s">
        <v>6446</v>
      </c>
      <c r="C1189" s="5" t="s">
        <v>1193</v>
      </c>
    </row>
    <row r="1190" hidden="1">
      <c r="A1190" s="1" t="s">
        <v>13892</v>
      </c>
      <c r="B1190" s="5" t="s">
        <v>6451</v>
      </c>
      <c r="C1190" s="5" t="s">
        <v>839</v>
      </c>
    </row>
    <row r="1191" hidden="1">
      <c r="A1191" s="1" t="s">
        <v>13893</v>
      </c>
      <c r="B1191" s="5" t="s">
        <v>6455</v>
      </c>
      <c r="C1191" s="5" t="s">
        <v>946</v>
      </c>
    </row>
    <row r="1192" hidden="1">
      <c r="A1192" s="1" t="s">
        <v>13894</v>
      </c>
      <c r="B1192" s="5" t="s">
        <v>6459</v>
      </c>
      <c r="C1192" s="5" t="s">
        <v>673</v>
      </c>
    </row>
    <row r="1193" hidden="1">
      <c r="A1193" s="1" t="s">
        <v>13895</v>
      </c>
      <c r="B1193" s="5" t="s">
        <v>6462</v>
      </c>
      <c r="C1193" s="5" t="s">
        <v>946</v>
      </c>
    </row>
    <row r="1194" hidden="1">
      <c r="A1194" s="1" t="s">
        <v>13896</v>
      </c>
      <c r="B1194" s="5" t="s">
        <v>6465</v>
      </c>
      <c r="C1194" s="5" t="s">
        <v>839</v>
      </c>
    </row>
    <row r="1195" hidden="1">
      <c r="A1195" s="1" t="s">
        <v>13897</v>
      </c>
      <c r="B1195" s="5" t="s">
        <v>6468</v>
      </c>
      <c r="C1195" s="5" t="s">
        <v>1500</v>
      </c>
    </row>
    <row r="1196" hidden="1">
      <c r="A1196" s="1" t="s">
        <v>13898</v>
      </c>
      <c r="B1196" s="5" t="s">
        <v>6472</v>
      </c>
      <c r="C1196" s="5" t="s">
        <v>673</v>
      </c>
    </row>
    <row r="1197" hidden="1">
      <c r="A1197" s="1" t="s">
        <v>13899</v>
      </c>
      <c r="B1197" s="5" t="s">
        <v>6476</v>
      </c>
      <c r="C1197" s="5" t="s">
        <v>443</v>
      </c>
    </row>
    <row r="1198" hidden="1">
      <c r="A1198" s="1" t="s">
        <v>13900</v>
      </c>
      <c r="B1198" s="5" t="s">
        <v>6480</v>
      </c>
      <c r="C1198" s="5" t="s">
        <v>946</v>
      </c>
    </row>
    <row r="1199" hidden="1">
      <c r="A1199" s="1" t="s">
        <v>13901</v>
      </c>
      <c r="B1199" s="5" t="s">
        <v>6484</v>
      </c>
      <c r="C1199" s="5" t="s">
        <v>443</v>
      </c>
    </row>
    <row r="1200" hidden="1">
      <c r="A1200" s="1" t="s">
        <v>13902</v>
      </c>
      <c r="B1200" s="5" t="s">
        <v>6487</v>
      </c>
      <c r="C1200" s="5" t="s">
        <v>1590</v>
      </c>
    </row>
    <row r="1201" hidden="1">
      <c r="A1201" s="1" t="s">
        <v>13903</v>
      </c>
      <c r="B1201" s="5" t="s">
        <v>6491</v>
      </c>
      <c r="C1201" s="5" t="s">
        <v>946</v>
      </c>
    </row>
    <row r="1202" hidden="1">
      <c r="A1202" s="1" t="s">
        <v>13904</v>
      </c>
      <c r="B1202" s="5" t="s">
        <v>6493</v>
      </c>
      <c r="C1202" s="5" t="s">
        <v>1500</v>
      </c>
    </row>
    <row r="1203" hidden="1">
      <c r="A1203" s="1" t="s">
        <v>13905</v>
      </c>
      <c r="B1203" s="5" t="s">
        <v>6434</v>
      </c>
      <c r="C1203" s="5" t="s">
        <v>179</v>
      </c>
    </row>
    <row r="1204" hidden="1">
      <c r="A1204" s="1" t="s">
        <v>13906</v>
      </c>
      <c r="B1204" s="5" t="s">
        <v>6498</v>
      </c>
      <c r="C1204" s="5" t="s">
        <v>379</v>
      </c>
    </row>
    <row r="1205" hidden="1">
      <c r="A1205" s="1" t="s">
        <v>13907</v>
      </c>
      <c r="B1205" s="5" t="s">
        <v>6498</v>
      </c>
      <c r="C1205" s="5" t="s">
        <v>1207</v>
      </c>
    </row>
    <row r="1206" hidden="1">
      <c r="A1206" s="1" t="s">
        <v>13908</v>
      </c>
      <c r="B1206" s="5" t="s">
        <v>6502</v>
      </c>
      <c r="C1206" s="5" t="s">
        <v>460</v>
      </c>
    </row>
    <row r="1207" hidden="1">
      <c r="A1207" s="1" t="s">
        <v>13909</v>
      </c>
      <c r="B1207" s="5" t="s">
        <v>6506</v>
      </c>
      <c r="C1207" s="5" t="s">
        <v>1887</v>
      </c>
    </row>
    <row r="1208" hidden="1">
      <c r="A1208" s="1" t="s">
        <v>13910</v>
      </c>
      <c r="B1208" s="5" t="s">
        <v>6510</v>
      </c>
      <c r="C1208" s="5" t="s">
        <v>1207</v>
      </c>
    </row>
    <row r="1209" hidden="1">
      <c r="A1209" s="1" t="s">
        <v>13911</v>
      </c>
      <c r="B1209" s="5" t="s">
        <v>6510</v>
      </c>
      <c r="C1209" s="5" t="s">
        <v>855</v>
      </c>
    </row>
    <row r="1210" hidden="1">
      <c r="A1210" s="1" t="s">
        <v>13912</v>
      </c>
      <c r="B1210" s="5" t="s">
        <v>6515</v>
      </c>
      <c r="C1210" s="5" t="s">
        <v>1500</v>
      </c>
    </row>
    <row r="1211" hidden="1">
      <c r="A1211" s="1" t="s">
        <v>13913</v>
      </c>
      <c r="B1211" s="5" t="s">
        <v>6519</v>
      </c>
      <c r="C1211" s="5" t="s">
        <v>1408</v>
      </c>
    </row>
    <row r="1212" hidden="1">
      <c r="A1212" s="1" t="s">
        <v>13914</v>
      </c>
      <c r="B1212" s="5" t="s">
        <v>2213</v>
      </c>
      <c r="C1212" s="5" t="s">
        <v>1887</v>
      </c>
    </row>
    <row r="1213" hidden="1">
      <c r="A1213" s="1" t="s">
        <v>13915</v>
      </c>
      <c r="B1213" s="5" t="s">
        <v>6527</v>
      </c>
      <c r="C1213" s="5" t="s">
        <v>418</v>
      </c>
    </row>
    <row r="1214" hidden="1">
      <c r="A1214" s="1" t="s">
        <v>13916</v>
      </c>
      <c r="B1214" s="5" t="s">
        <v>6529</v>
      </c>
      <c r="C1214" s="5" t="s">
        <v>179</v>
      </c>
    </row>
    <row r="1215" hidden="1">
      <c r="A1215" s="1" t="s">
        <v>13917</v>
      </c>
      <c r="B1215" s="5" t="s">
        <v>6533</v>
      </c>
      <c r="C1215" s="5" t="s">
        <v>460</v>
      </c>
    </row>
    <row r="1216" hidden="1">
      <c r="A1216" s="1" t="s">
        <v>13918</v>
      </c>
      <c r="B1216" s="5" t="s">
        <v>6536</v>
      </c>
      <c r="C1216" s="5" t="s">
        <v>1089</v>
      </c>
    </row>
    <row r="1217" hidden="1">
      <c r="A1217" s="1" t="s">
        <v>13919</v>
      </c>
      <c r="B1217" s="5" t="s">
        <v>6538</v>
      </c>
      <c r="C1217" s="5" t="s">
        <v>1297</v>
      </c>
    </row>
    <row r="1218" hidden="1">
      <c r="A1218" s="1" t="s">
        <v>13920</v>
      </c>
      <c r="B1218" s="5" t="s">
        <v>6542</v>
      </c>
      <c r="C1218" s="5" t="s">
        <v>460</v>
      </c>
    </row>
    <row r="1219" hidden="1">
      <c r="A1219" s="1" t="s">
        <v>13921</v>
      </c>
      <c r="B1219" s="5" t="s">
        <v>6543</v>
      </c>
      <c r="C1219" s="5" t="s">
        <v>938</v>
      </c>
    </row>
    <row r="1220" hidden="1">
      <c r="A1220" s="1" t="s">
        <v>13922</v>
      </c>
      <c r="B1220" s="5" t="s">
        <v>6543</v>
      </c>
      <c r="C1220" s="5" t="s">
        <v>460</v>
      </c>
    </row>
    <row r="1221" hidden="1">
      <c r="A1221" s="1" t="s">
        <v>13923</v>
      </c>
      <c r="B1221" s="5" t="s">
        <v>6543</v>
      </c>
      <c r="C1221" s="5" t="s">
        <v>1361</v>
      </c>
    </row>
    <row r="1222" hidden="1">
      <c r="A1222" s="1" t="s">
        <v>13924</v>
      </c>
      <c r="B1222" s="5" t="s">
        <v>6551</v>
      </c>
      <c r="C1222" s="5" t="s">
        <v>201</v>
      </c>
    </row>
    <row r="1223" hidden="1">
      <c r="A1223" s="1" t="s">
        <v>13925</v>
      </c>
      <c r="B1223" s="5" t="s">
        <v>6539</v>
      </c>
      <c r="C1223" s="5" t="s">
        <v>1590</v>
      </c>
    </row>
    <row r="1224" hidden="1">
      <c r="A1224" s="1" t="s">
        <v>13926</v>
      </c>
      <c r="B1224" s="5" t="s">
        <v>6558</v>
      </c>
      <c r="C1224" s="5" t="s">
        <v>955</v>
      </c>
    </row>
    <row r="1225" hidden="1">
      <c r="A1225" s="1" t="s">
        <v>13927</v>
      </c>
      <c r="B1225" s="5" t="s">
        <v>6563</v>
      </c>
      <c r="C1225" s="5" t="s">
        <v>403</v>
      </c>
    </row>
    <row r="1226" hidden="1">
      <c r="A1226" s="1" t="s">
        <v>13928</v>
      </c>
      <c r="B1226" s="5" t="s">
        <v>6567</v>
      </c>
      <c r="C1226" s="5" t="s">
        <v>1337</v>
      </c>
    </row>
    <row r="1227" hidden="1">
      <c r="A1227" s="1" t="s">
        <v>13929</v>
      </c>
      <c r="B1227" s="5" t="s">
        <v>6571</v>
      </c>
      <c r="C1227" s="19"/>
    </row>
    <row r="1228" hidden="1">
      <c r="A1228" s="1" t="s">
        <v>13930</v>
      </c>
      <c r="B1228" s="5" t="s">
        <v>6576</v>
      </c>
      <c r="C1228" s="5" t="s">
        <v>938</v>
      </c>
    </row>
    <row r="1229" hidden="1">
      <c r="A1229" s="1" t="s">
        <v>13931</v>
      </c>
      <c r="B1229" s="5" t="s">
        <v>6579</v>
      </c>
      <c r="C1229" s="5" t="s">
        <v>938</v>
      </c>
    </row>
    <row r="1230" hidden="1">
      <c r="A1230" s="1" t="s">
        <v>13932</v>
      </c>
      <c r="B1230" s="5" t="s">
        <v>6584</v>
      </c>
      <c r="C1230" s="5" t="s">
        <v>1337</v>
      </c>
    </row>
    <row r="1231" hidden="1">
      <c r="A1231" s="1" t="s">
        <v>13933</v>
      </c>
      <c r="B1231" s="5" t="s">
        <v>6589</v>
      </c>
      <c r="C1231" s="5" t="s">
        <v>1590</v>
      </c>
    </row>
    <row r="1232" hidden="1">
      <c r="A1232" s="1" t="s">
        <v>13934</v>
      </c>
      <c r="B1232" s="5" t="s">
        <v>6593</v>
      </c>
      <c r="C1232" s="5" t="s">
        <v>1465</v>
      </c>
    </row>
    <row r="1233" hidden="1">
      <c r="A1233" s="1" t="s">
        <v>13935</v>
      </c>
      <c r="B1233" s="5" t="s">
        <v>6597</v>
      </c>
      <c r="C1233" s="5" t="s">
        <v>2017</v>
      </c>
    </row>
    <row r="1234" hidden="1">
      <c r="A1234" s="1" t="s">
        <v>13936</v>
      </c>
      <c r="B1234" s="5" t="s">
        <v>6600</v>
      </c>
      <c r="C1234" s="5" t="s">
        <v>1500</v>
      </c>
    </row>
    <row r="1235" hidden="1">
      <c r="A1235" s="1" t="s">
        <v>13937</v>
      </c>
      <c r="B1235" s="5" t="s">
        <v>6606</v>
      </c>
      <c r="C1235" s="5" t="s">
        <v>179</v>
      </c>
    </row>
    <row r="1236" hidden="1">
      <c r="A1236" s="1" t="s">
        <v>13938</v>
      </c>
      <c r="B1236" s="5" t="s">
        <v>6611</v>
      </c>
      <c r="C1236" s="5" t="s">
        <v>1047</v>
      </c>
    </row>
    <row r="1237" hidden="1">
      <c r="A1237" s="1" t="s">
        <v>13939</v>
      </c>
      <c r="B1237" s="5" t="s">
        <v>6614</v>
      </c>
      <c r="C1237" s="5" t="s">
        <v>511</v>
      </c>
    </row>
    <row r="1238" hidden="1">
      <c r="A1238" s="1" t="s">
        <v>13940</v>
      </c>
      <c r="B1238" s="5" t="s">
        <v>6618</v>
      </c>
      <c r="C1238" s="5" t="s">
        <v>946</v>
      </c>
    </row>
    <row r="1239" hidden="1">
      <c r="A1239" s="1" t="s">
        <v>13941</v>
      </c>
      <c r="B1239" s="5" t="s">
        <v>6623</v>
      </c>
      <c r="C1239" s="5" t="s">
        <v>1597</v>
      </c>
    </row>
    <row r="1240" hidden="1">
      <c r="A1240" s="1" t="s">
        <v>13942</v>
      </c>
      <c r="B1240" s="5" t="s">
        <v>6627</v>
      </c>
      <c r="C1240" s="5" t="s">
        <v>2017</v>
      </c>
    </row>
    <row r="1241" hidden="1">
      <c r="A1241" s="1" t="s">
        <v>13943</v>
      </c>
      <c r="B1241" s="5" t="s">
        <v>6630</v>
      </c>
      <c r="C1241" s="5" t="s">
        <v>1089</v>
      </c>
    </row>
    <row r="1242" hidden="1">
      <c r="A1242" s="1" t="s">
        <v>13944</v>
      </c>
      <c r="B1242" s="5" t="s">
        <v>6503</v>
      </c>
      <c r="C1242" s="5" t="s">
        <v>379</v>
      </c>
    </row>
    <row r="1243" hidden="1">
      <c r="A1243" s="1" t="s">
        <v>13945</v>
      </c>
      <c r="B1243" s="5" t="s">
        <v>6636</v>
      </c>
      <c r="C1243" s="5" t="s">
        <v>1716</v>
      </c>
    </row>
    <row r="1244" hidden="1">
      <c r="A1244" s="1" t="s">
        <v>13946</v>
      </c>
      <c r="B1244" s="5" t="s">
        <v>6636</v>
      </c>
      <c r="C1244" s="5" t="s">
        <v>855</v>
      </c>
    </row>
    <row r="1245" hidden="1">
      <c r="A1245" s="1" t="s">
        <v>13947</v>
      </c>
      <c r="B1245" s="5" t="s">
        <v>6636</v>
      </c>
      <c r="C1245" s="5" t="s">
        <v>1130</v>
      </c>
    </row>
    <row r="1246" hidden="1">
      <c r="A1246" s="1" t="s">
        <v>13948</v>
      </c>
      <c r="B1246" s="5" t="s">
        <v>6641</v>
      </c>
      <c r="C1246" s="5" t="s">
        <v>2017</v>
      </c>
    </row>
    <row r="1247" hidden="1">
      <c r="A1247" s="1" t="s">
        <v>13949</v>
      </c>
      <c r="B1247" s="5" t="s">
        <v>6646</v>
      </c>
      <c r="C1247" s="5" t="s">
        <v>946</v>
      </c>
    </row>
    <row r="1248" hidden="1">
      <c r="A1248" s="1" t="s">
        <v>13950</v>
      </c>
      <c r="B1248" s="5" t="s">
        <v>6650</v>
      </c>
      <c r="C1248" s="5" t="s">
        <v>1500</v>
      </c>
    </row>
    <row r="1249" hidden="1">
      <c r="A1249" s="1" t="s">
        <v>13951</v>
      </c>
      <c r="B1249" s="5" t="s">
        <v>6655</v>
      </c>
      <c r="C1249" s="5" t="s">
        <v>485</v>
      </c>
    </row>
    <row r="1250" hidden="1">
      <c r="A1250" s="1" t="s">
        <v>13952</v>
      </c>
      <c r="B1250" s="5" t="s">
        <v>6659</v>
      </c>
      <c r="C1250" s="5" t="s">
        <v>1950</v>
      </c>
    </row>
    <row r="1251" hidden="1">
      <c r="A1251" s="1" t="s">
        <v>13953</v>
      </c>
      <c r="B1251" s="5" t="s">
        <v>6663</v>
      </c>
      <c r="C1251" s="5" t="s">
        <v>179</v>
      </c>
    </row>
    <row r="1252" hidden="1">
      <c r="A1252" s="1" t="s">
        <v>13954</v>
      </c>
      <c r="B1252" s="5" t="s">
        <v>6666</v>
      </c>
      <c r="C1252" s="5" t="s">
        <v>946</v>
      </c>
    </row>
    <row r="1253" hidden="1">
      <c r="A1253" s="1" t="s">
        <v>13955</v>
      </c>
      <c r="B1253" s="5" t="s">
        <v>6670</v>
      </c>
      <c r="C1253" s="5" t="s">
        <v>673</v>
      </c>
    </row>
    <row r="1254" hidden="1">
      <c r="A1254" s="1" t="s">
        <v>13956</v>
      </c>
      <c r="B1254" s="5" t="s">
        <v>6674</v>
      </c>
      <c r="C1254" s="5" t="s">
        <v>1910</v>
      </c>
    </row>
    <row r="1255" hidden="1">
      <c r="A1255" s="1" t="s">
        <v>13957</v>
      </c>
      <c r="B1255" s="5" t="s">
        <v>6674</v>
      </c>
      <c r="C1255" s="5" t="s">
        <v>783</v>
      </c>
    </row>
    <row r="1256" hidden="1">
      <c r="A1256" s="1" t="s">
        <v>13958</v>
      </c>
      <c r="B1256" s="5" t="s">
        <v>6678</v>
      </c>
      <c r="C1256" s="5" t="s">
        <v>946</v>
      </c>
    </row>
    <row r="1257" hidden="1">
      <c r="A1257" s="1" t="s">
        <v>13959</v>
      </c>
      <c r="B1257" s="5" t="s">
        <v>6682</v>
      </c>
      <c r="C1257" s="5" t="s">
        <v>938</v>
      </c>
    </row>
    <row r="1258" hidden="1">
      <c r="A1258" s="1" t="s">
        <v>13960</v>
      </c>
      <c r="B1258" s="5" t="s">
        <v>6687</v>
      </c>
      <c r="C1258" s="5" t="s">
        <v>1716</v>
      </c>
    </row>
    <row r="1259" hidden="1">
      <c r="A1259" s="1" t="s">
        <v>13961</v>
      </c>
      <c r="B1259" s="5" t="s">
        <v>6687</v>
      </c>
      <c r="C1259" s="5" t="s">
        <v>855</v>
      </c>
    </row>
    <row r="1260" hidden="1">
      <c r="A1260" s="1" t="s">
        <v>13962</v>
      </c>
      <c r="B1260" s="5" t="s">
        <v>6692</v>
      </c>
      <c r="C1260" s="5" t="s">
        <v>2041</v>
      </c>
    </row>
    <row r="1261" hidden="1">
      <c r="A1261" s="1" t="s">
        <v>13963</v>
      </c>
      <c r="B1261" s="5" t="s">
        <v>6696</v>
      </c>
      <c r="C1261" s="5" t="s">
        <v>342</v>
      </c>
    </row>
    <row r="1262" hidden="1">
      <c r="A1262" s="1" t="s">
        <v>13964</v>
      </c>
      <c r="B1262" s="5" t="s">
        <v>6700</v>
      </c>
      <c r="C1262" s="5" t="s">
        <v>946</v>
      </c>
    </row>
    <row r="1263" hidden="1">
      <c r="A1263" s="1" t="s">
        <v>13965</v>
      </c>
      <c r="B1263" s="5" t="s">
        <v>6704</v>
      </c>
      <c r="C1263" s="5" t="s">
        <v>1758</v>
      </c>
    </row>
    <row r="1264" hidden="1">
      <c r="A1264" s="1" t="s">
        <v>13966</v>
      </c>
      <c r="B1264" s="5" t="s">
        <v>6709</v>
      </c>
      <c r="C1264" s="5" t="s">
        <v>938</v>
      </c>
    </row>
    <row r="1265" hidden="1">
      <c r="A1265" s="1" t="s">
        <v>13967</v>
      </c>
      <c r="B1265" s="5" t="s">
        <v>6713</v>
      </c>
      <c r="C1265" s="5" t="s">
        <v>1500</v>
      </c>
    </row>
    <row r="1266" hidden="1">
      <c r="A1266" s="1" t="s">
        <v>13968</v>
      </c>
      <c r="B1266" s="5" t="s">
        <v>6716</v>
      </c>
      <c r="C1266" s="5" t="s">
        <v>2017</v>
      </c>
    </row>
    <row r="1267" hidden="1">
      <c r="A1267" s="1" t="s">
        <v>13969</v>
      </c>
      <c r="B1267" s="5" t="s">
        <v>5565</v>
      </c>
      <c r="C1267" s="5" t="s">
        <v>1524</v>
      </c>
    </row>
    <row r="1268" hidden="1">
      <c r="A1268" s="1" t="s">
        <v>13970</v>
      </c>
      <c r="B1268" s="5" t="s">
        <v>6724</v>
      </c>
      <c r="C1268" s="5" t="s">
        <v>938</v>
      </c>
    </row>
    <row r="1269" hidden="1">
      <c r="A1269" s="1" t="s">
        <v>13971</v>
      </c>
      <c r="B1269" s="5" t="s">
        <v>6728</v>
      </c>
      <c r="C1269" s="5" t="s">
        <v>1130</v>
      </c>
    </row>
    <row r="1270" hidden="1">
      <c r="A1270" s="1" t="s">
        <v>13972</v>
      </c>
      <c r="B1270" s="5" t="s">
        <v>6733</v>
      </c>
      <c r="C1270" s="5" t="s">
        <v>1408</v>
      </c>
    </row>
    <row r="1271" hidden="1">
      <c r="A1271" s="1" t="s">
        <v>13973</v>
      </c>
      <c r="B1271" s="5" t="s">
        <v>6737</v>
      </c>
      <c r="C1271" s="5" t="s">
        <v>1361</v>
      </c>
    </row>
    <row r="1272" hidden="1">
      <c r="A1272" s="1" t="s">
        <v>13974</v>
      </c>
      <c r="B1272" s="5" t="s">
        <v>6742</v>
      </c>
      <c r="C1272" s="5" t="s">
        <v>1465</v>
      </c>
    </row>
    <row r="1273" hidden="1">
      <c r="A1273" s="1" t="s">
        <v>13975</v>
      </c>
      <c r="B1273" s="5" t="s">
        <v>6746</v>
      </c>
      <c r="C1273" s="5" t="s">
        <v>946</v>
      </c>
    </row>
    <row r="1274" hidden="1">
      <c r="A1274" s="1" t="s">
        <v>13976</v>
      </c>
      <c r="B1274" s="5" t="s">
        <v>6750</v>
      </c>
      <c r="C1274" s="5" t="s">
        <v>443</v>
      </c>
    </row>
    <row r="1275" hidden="1">
      <c r="A1275" s="1" t="s">
        <v>13977</v>
      </c>
      <c r="B1275" s="5" t="s">
        <v>6750</v>
      </c>
      <c r="C1275" s="5" t="s">
        <v>411</v>
      </c>
    </row>
    <row r="1276" hidden="1">
      <c r="A1276" s="1" t="s">
        <v>13978</v>
      </c>
      <c r="B1276" s="5" t="s">
        <v>6755</v>
      </c>
      <c r="C1276" s="5" t="s">
        <v>1500</v>
      </c>
    </row>
    <row r="1277" hidden="1">
      <c r="A1277" s="1" t="s">
        <v>13979</v>
      </c>
      <c r="B1277" s="5" t="s">
        <v>6759</v>
      </c>
      <c r="C1277" s="5" t="s">
        <v>2017</v>
      </c>
    </row>
    <row r="1278" hidden="1">
      <c r="A1278" s="1" t="s">
        <v>13980</v>
      </c>
      <c r="B1278" s="5" t="s">
        <v>6763</v>
      </c>
      <c r="C1278" s="5" t="s">
        <v>946</v>
      </c>
    </row>
    <row r="1279" hidden="1">
      <c r="A1279" s="1" t="s">
        <v>13981</v>
      </c>
      <c r="B1279" s="5" t="s">
        <v>6768</v>
      </c>
      <c r="C1279" s="5" t="s">
        <v>2017</v>
      </c>
    </row>
    <row r="1280" hidden="1">
      <c r="A1280" s="1" t="s">
        <v>13982</v>
      </c>
      <c r="B1280" s="5" t="s">
        <v>6773</v>
      </c>
      <c r="C1280" s="5" t="s">
        <v>1500</v>
      </c>
    </row>
    <row r="1281" hidden="1">
      <c r="A1281" s="1" t="s">
        <v>13983</v>
      </c>
      <c r="B1281" s="5" t="s">
        <v>6546</v>
      </c>
      <c r="C1281" s="5" t="s">
        <v>955</v>
      </c>
    </row>
    <row r="1282" hidden="1">
      <c r="A1282" s="1" t="s">
        <v>13984</v>
      </c>
      <c r="B1282" s="5" t="s">
        <v>6743</v>
      </c>
      <c r="C1282" s="5" t="s">
        <v>2017</v>
      </c>
    </row>
    <row r="1283" hidden="1">
      <c r="A1283" s="1" t="s">
        <v>13985</v>
      </c>
      <c r="B1283" s="5" t="s">
        <v>6784</v>
      </c>
      <c r="C1283" s="5" t="s">
        <v>1193</v>
      </c>
    </row>
    <row r="1284" hidden="1">
      <c r="A1284" s="1" t="s">
        <v>13986</v>
      </c>
      <c r="B1284" s="5" t="s">
        <v>6788</v>
      </c>
      <c r="C1284" s="5" t="s">
        <v>1500</v>
      </c>
    </row>
    <row r="1285" hidden="1">
      <c r="A1285" s="1" t="s">
        <v>13987</v>
      </c>
      <c r="B1285" s="5" t="s">
        <v>6792</v>
      </c>
      <c r="C1285" s="5" t="s">
        <v>1264</v>
      </c>
    </row>
    <row r="1286" hidden="1">
      <c r="A1286" s="1" t="s">
        <v>13988</v>
      </c>
      <c r="B1286" s="5" t="s">
        <v>6796</v>
      </c>
      <c r="C1286" s="5" t="s">
        <v>179</v>
      </c>
    </row>
    <row r="1287" hidden="1">
      <c r="A1287" s="1" t="s">
        <v>13989</v>
      </c>
      <c r="B1287" s="5" t="s">
        <v>6800</v>
      </c>
      <c r="C1287" s="5" t="s">
        <v>2123</v>
      </c>
    </row>
    <row r="1288" hidden="1">
      <c r="A1288" s="1" t="s">
        <v>13990</v>
      </c>
      <c r="B1288" s="5" t="s">
        <v>6800</v>
      </c>
      <c r="C1288" s="5" t="s">
        <v>322</v>
      </c>
    </row>
    <row r="1289" hidden="1">
      <c r="A1289" s="1" t="s">
        <v>13991</v>
      </c>
      <c r="B1289" s="5" t="s">
        <v>6805</v>
      </c>
      <c r="C1289" s="5" t="s">
        <v>342</v>
      </c>
    </row>
    <row r="1290" hidden="1">
      <c r="A1290" s="1" t="s">
        <v>13992</v>
      </c>
      <c r="B1290" s="5" t="s">
        <v>6808</v>
      </c>
      <c r="C1290" s="5" t="s">
        <v>946</v>
      </c>
    </row>
    <row r="1291" hidden="1">
      <c r="A1291" s="1" t="s">
        <v>13993</v>
      </c>
      <c r="B1291" s="5" t="s">
        <v>6774</v>
      </c>
      <c r="C1291" s="5" t="s">
        <v>1361</v>
      </c>
    </row>
    <row r="1292" hidden="1">
      <c r="A1292" s="1" t="s">
        <v>13994</v>
      </c>
      <c r="B1292" s="5" t="s">
        <v>6815</v>
      </c>
      <c r="C1292" s="5" t="s">
        <v>1887</v>
      </c>
    </row>
    <row r="1293" hidden="1">
      <c r="A1293" s="1" t="s">
        <v>13995</v>
      </c>
      <c r="B1293" s="5" t="s">
        <v>6819</v>
      </c>
      <c r="C1293" s="5" t="s">
        <v>1982</v>
      </c>
    </row>
    <row r="1294" hidden="1">
      <c r="A1294" s="1" t="s">
        <v>13996</v>
      </c>
      <c r="B1294" s="5" t="s">
        <v>6823</v>
      </c>
      <c r="C1294" s="5" t="s">
        <v>1590</v>
      </c>
    </row>
    <row r="1295" hidden="1">
      <c r="A1295" s="1" t="s">
        <v>13997</v>
      </c>
      <c r="B1295" s="5" t="s">
        <v>6823</v>
      </c>
      <c r="C1295" s="5" t="s">
        <v>460</v>
      </c>
    </row>
    <row r="1296" hidden="1">
      <c r="A1296" s="1" t="s">
        <v>13998</v>
      </c>
      <c r="B1296" s="5" t="s">
        <v>6823</v>
      </c>
      <c r="C1296" s="5" t="s">
        <v>1297</v>
      </c>
    </row>
    <row r="1297" hidden="1">
      <c r="A1297" s="1" t="s">
        <v>13999</v>
      </c>
      <c r="B1297" s="5" t="s">
        <v>2965</v>
      </c>
      <c r="C1297" s="5" t="s">
        <v>1500</v>
      </c>
    </row>
    <row r="1298" hidden="1">
      <c r="A1298" s="1" t="s">
        <v>14000</v>
      </c>
      <c r="B1298" s="5" t="s">
        <v>6830</v>
      </c>
      <c r="C1298" s="5" t="s">
        <v>1500</v>
      </c>
    </row>
    <row r="1299" hidden="1">
      <c r="A1299" s="1" t="s">
        <v>14001</v>
      </c>
      <c r="B1299" s="5" t="s">
        <v>6834</v>
      </c>
      <c r="C1299" s="5" t="s">
        <v>1500</v>
      </c>
    </row>
    <row r="1300" hidden="1">
      <c r="A1300" s="1" t="s">
        <v>14002</v>
      </c>
      <c r="B1300" s="5" t="s">
        <v>6660</v>
      </c>
      <c r="C1300" s="5" t="s">
        <v>946</v>
      </c>
    </row>
    <row r="1301" hidden="1">
      <c r="A1301" s="1" t="s">
        <v>14003</v>
      </c>
      <c r="B1301" s="5" t="s">
        <v>6843</v>
      </c>
      <c r="C1301" s="5" t="s">
        <v>1590</v>
      </c>
    </row>
    <row r="1302" hidden="1">
      <c r="A1302" s="1" t="s">
        <v>14004</v>
      </c>
      <c r="B1302" s="5" t="s">
        <v>6848</v>
      </c>
      <c r="C1302" s="5" t="s">
        <v>946</v>
      </c>
    </row>
    <row r="1303" hidden="1">
      <c r="A1303" s="1" t="s">
        <v>14005</v>
      </c>
      <c r="B1303" s="5" t="s">
        <v>6853</v>
      </c>
      <c r="C1303" s="5" t="s">
        <v>1097</v>
      </c>
    </row>
    <row r="1304" hidden="1">
      <c r="A1304" s="1" t="s">
        <v>14006</v>
      </c>
      <c r="B1304" s="5" t="s">
        <v>6859</v>
      </c>
      <c r="C1304" s="5" t="s">
        <v>179</v>
      </c>
    </row>
    <row r="1305" hidden="1">
      <c r="A1305" s="1" t="s">
        <v>14007</v>
      </c>
      <c r="B1305" s="5" t="s">
        <v>6864</v>
      </c>
      <c r="C1305" s="5" t="s">
        <v>1500</v>
      </c>
    </row>
    <row r="1306" hidden="1">
      <c r="A1306" s="1" t="s">
        <v>14008</v>
      </c>
      <c r="B1306" s="5" t="s">
        <v>6868</v>
      </c>
      <c r="C1306" s="5" t="s">
        <v>342</v>
      </c>
    </row>
    <row r="1307" hidden="1">
      <c r="A1307" s="1" t="s">
        <v>14009</v>
      </c>
      <c r="B1307" s="5" t="s">
        <v>6873</v>
      </c>
      <c r="C1307" s="5" t="s">
        <v>946</v>
      </c>
    </row>
    <row r="1308" hidden="1">
      <c r="A1308" s="1" t="s">
        <v>14010</v>
      </c>
      <c r="B1308" s="5" t="s">
        <v>6878</v>
      </c>
      <c r="C1308" s="5" t="s">
        <v>179</v>
      </c>
    </row>
    <row r="1309" hidden="1">
      <c r="A1309" s="1" t="s">
        <v>14011</v>
      </c>
      <c r="B1309" s="5" t="s">
        <v>6882</v>
      </c>
      <c r="C1309" s="5" t="s">
        <v>938</v>
      </c>
    </row>
    <row r="1310" hidden="1">
      <c r="A1310" s="1" t="s">
        <v>14012</v>
      </c>
      <c r="B1310" s="5" t="s">
        <v>5052</v>
      </c>
      <c r="C1310" s="5" t="s">
        <v>342</v>
      </c>
    </row>
    <row r="1311" hidden="1">
      <c r="A1311" s="1" t="s">
        <v>14013</v>
      </c>
      <c r="B1311" s="5" t="s">
        <v>6889</v>
      </c>
      <c r="C1311" s="5" t="s">
        <v>783</v>
      </c>
    </row>
    <row r="1312" hidden="1">
      <c r="A1312" s="1" t="s">
        <v>14014</v>
      </c>
      <c r="B1312" s="5" t="s">
        <v>6688</v>
      </c>
      <c r="C1312" s="5" t="s">
        <v>1408</v>
      </c>
    </row>
    <row r="1313" hidden="1">
      <c r="A1313" s="1" t="s">
        <v>14015</v>
      </c>
      <c r="B1313" s="5" t="s">
        <v>4237</v>
      </c>
      <c r="C1313" s="5" t="s">
        <v>647</v>
      </c>
    </row>
    <row r="1314" hidden="1">
      <c r="A1314" s="1" t="s">
        <v>14016</v>
      </c>
      <c r="B1314" s="5" t="s">
        <v>4237</v>
      </c>
      <c r="C1314" s="5" t="s">
        <v>673</v>
      </c>
    </row>
    <row r="1315" hidden="1">
      <c r="A1315" s="1" t="s">
        <v>14017</v>
      </c>
      <c r="B1315" s="5" t="s">
        <v>6683</v>
      </c>
      <c r="C1315" s="5" t="s">
        <v>938</v>
      </c>
    </row>
    <row r="1316" hidden="1">
      <c r="A1316" s="1" t="s">
        <v>14018</v>
      </c>
      <c r="B1316" s="5" t="s">
        <v>6902</v>
      </c>
      <c r="C1316" s="5" t="s">
        <v>342</v>
      </c>
    </row>
    <row r="1317" hidden="1">
      <c r="A1317" s="1" t="s">
        <v>14019</v>
      </c>
      <c r="B1317" s="5" t="s">
        <v>6906</v>
      </c>
      <c r="C1317" s="5" t="s">
        <v>946</v>
      </c>
    </row>
    <row r="1318" hidden="1">
      <c r="A1318" s="1" t="s">
        <v>14020</v>
      </c>
      <c r="B1318" s="5" t="s">
        <v>6910</v>
      </c>
      <c r="C1318" s="5" t="s">
        <v>179</v>
      </c>
    </row>
    <row r="1319" hidden="1">
      <c r="A1319" s="1" t="s">
        <v>14021</v>
      </c>
      <c r="B1319" s="5" t="s">
        <v>6915</v>
      </c>
      <c r="C1319" s="5" t="s">
        <v>1400</v>
      </c>
    </row>
    <row r="1320" hidden="1">
      <c r="A1320" s="1" t="s">
        <v>14022</v>
      </c>
      <c r="B1320" s="5" t="s">
        <v>6915</v>
      </c>
      <c r="C1320" s="5" t="s">
        <v>443</v>
      </c>
    </row>
    <row r="1321" hidden="1">
      <c r="A1321" s="1" t="s">
        <v>14023</v>
      </c>
      <c r="B1321" s="5" t="s">
        <v>6915</v>
      </c>
      <c r="C1321" s="5" t="s">
        <v>1408</v>
      </c>
    </row>
    <row r="1322" hidden="1">
      <c r="A1322" s="1" t="s">
        <v>14024</v>
      </c>
      <c r="B1322" s="5" t="s">
        <v>6915</v>
      </c>
      <c r="C1322" s="5" t="s">
        <v>1818</v>
      </c>
    </row>
    <row r="1323" hidden="1">
      <c r="A1323" s="1" t="s">
        <v>14025</v>
      </c>
      <c r="B1323" s="5" t="s">
        <v>6920</v>
      </c>
      <c r="C1323" s="5" t="s">
        <v>1500</v>
      </c>
    </row>
    <row r="1324" hidden="1">
      <c r="A1324" s="1" t="s">
        <v>14026</v>
      </c>
      <c r="B1324" s="5" t="s">
        <v>6925</v>
      </c>
      <c r="C1324" s="5" t="s">
        <v>2017</v>
      </c>
    </row>
    <row r="1325" hidden="1">
      <c r="A1325" s="1" t="s">
        <v>14027</v>
      </c>
      <c r="B1325" s="5" t="s">
        <v>6931</v>
      </c>
      <c r="C1325" s="5" t="s">
        <v>460</v>
      </c>
    </row>
    <row r="1326" hidden="1">
      <c r="A1326" s="1" t="s">
        <v>14028</v>
      </c>
      <c r="B1326" s="5" t="s">
        <v>6933</v>
      </c>
      <c r="C1326" s="5" t="s">
        <v>2017</v>
      </c>
    </row>
    <row r="1327" hidden="1">
      <c r="A1327" s="1" t="s">
        <v>14029</v>
      </c>
      <c r="B1327" s="5" t="s">
        <v>6937</v>
      </c>
      <c r="C1327" s="5" t="s">
        <v>1500</v>
      </c>
    </row>
    <row r="1328" hidden="1">
      <c r="A1328" s="1" t="s">
        <v>14030</v>
      </c>
      <c r="B1328" s="5" t="s">
        <v>6941</v>
      </c>
      <c r="C1328" s="5" t="s">
        <v>938</v>
      </c>
    </row>
    <row r="1329" hidden="1">
      <c r="A1329" s="1" t="s">
        <v>14031</v>
      </c>
      <c r="B1329" s="5" t="s">
        <v>3433</v>
      </c>
      <c r="C1329" s="5" t="s">
        <v>673</v>
      </c>
    </row>
    <row r="1330" hidden="1">
      <c r="A1330" s="1" t="s">
        <v>14032</v>
      </c>
      <c r="B1330" s="5" t="s">
        <v>6948</v>
      </c>
      <c r="C1330" s="5" t="s">
        <v>1408</v>
      </c>
    </row>
    <row r="1331" hidden="1">
      <c r="A1331" s="1" t="s">
        <v>14033</v>
      </c>
      <c r="B1331" s="5" t="s">
        <v>6952</v>
      </c>
      <c r="C1331" s="5" t="s">
        <v>1500</v>
      </c>
    </row>
    <row r="1332" hidden="1">
      <c r="A1332" s="1" t="s">
        <v>14034</v>
      </c>
      <c r="B1332" s="5" t="s">
        <v>6956</v>
      </c>
      <c r="C1332" s="5" t="s">
        <v>938</v>
      </c>
    </row>
    <row r="1333" hidden="1">
      <c r="A1333" s="1" t="s">
        <v>14035</v>
      </c>
      <c r="B1333" s="5" t="s">
        <v>6961</v>
      </c>
      <c r="C1333" s="5" t="s">
        <v>938</v>
      </c>
    </row>
    <row r="1334" hidden="1">
      <c r="A1334" s="1" t="s">
        <v>14036</v>
      </c>
      <c r="B1334" s="5" t="s">
        <v>6966</v>
      </c>
      <c r="C1334" s="5" t="s">
        <v>1818</v>
      </c>
    </row>
    <row r="1335" hidden="1">
      <c r="A1335" s="1" t="s">
        <v>14037</v>
      </c>
      <c r="B1335" s="5" t="s">
        <v>6966</v>
      </c>
      <c r="C1335" s="5" t="s">
        <v>673</v>
      </c>
    </row>
    <row r="1336" hidden="1">
      <c r="A1336" s="1" t="s">
        <v>14038</v>
      </c>
      <c r="B1336" s="5" t="s">
        <v>6972</v>
      </c>
      <c r="C1336" s="5" t="s">
        <v>511</v>
      </c>
    </row>
    <row r="1337" hidden="1">
      <c r="A1337" s="1" t="s">
        <v>14039</v>
      </c>
      <c r="B1337" s="5" t="s">
        <v>6974</v>
      </c>
      <c r="C1337" s="5" t="s">
        <v>946</v>
      </c>
    </row>
    <row r="1338" hidden="1">
      <c r="A1338" s="1" t="s">
        <v>14040</v>
      </c>
      <c r="B1338" s="5" t="s">
        <v>6978</v>
      </c>
      <c r="C1338" s="5" t="s">
        <v>1590</v>
      </c>
    </row>
    <row r="1339" hidden="1">
      <c r="A1339" s="1" t="s">
        <v>14041</v>
      </c>
      <c r="B1339" s="5" t="s">
        <v>6983</v>
      </c>
      <c r="C1339" s="5" t="s">
        <v>1063</v>
      </c>
    </row>
    <row r="1340" hidden="1">
      <c r="A1340" s="1" t="s">
        <v>14042</v>
      </c>
      <c r="B1340" s="5" t="s">
        <v>6983</v>
      </c>
      <c r="C1340" s="5" t="s">
        <v>1072</v>
      </c>
    </row>
    <row r="1341" hidden="1">
      <c r="A1341" s="1" t="s">
        <v>14043</v>
      </c>
      <c r="B1341" s="5" t="s">
        <v>6988</v>
      </c>
      <c r="C1341" s="5" t="s">
        <v>1272</v>
      </c>
    </row>
    <row r="1342" hidden="1">
      <c r="A1342" s="1" t="s">
        <v>14044</v>
      </c>
      <c r="B1342" s="5" t="s">
        <v>6991</v>
      </c>
      <c r="C1342" s="5" t="s">
        <v>938</v>
      </c>
    </row>
    <row r="1343" hidden="1">
      <c r="A1343" s="1" t="s">
        <v>14045</v>
      </c>
      <c r="B1343" s="5" t="s">
        <v>6994</v>
      </c>
      <c r="C1343" s="5" t="s">
        <v>411</v>
      </c>
    </row>
    <row r="1344" hidden="1">
      <c r="A1344" s="1" t="s">
        <v>14046</v>
      </c>
      <c r="B1344" s="5" t="s">
        <v>6998</v>
      </c>
      <c r="C1344" s="5" t="s">
        <v>379</v>
      </c>
    </row>
    <row r="1345" hidden="1">
      <c r="A1345" s="1" t="s">
        <v>14047</v>
      </c>
      <c r="B1345" s="5" t="s">
        <v>7003</v>
      </c>
      <c r="C1345" s="5" t="s">
        <v>938</v>
      </c>
    </row>
    <row r="1346" hidden="1">
      <c r="A1346" s="1" t="s">
        <v>14048</v>
      </c>
      <c r="B1346" s="5" t="s">
        <v>7007</v>
      </c>
      <c r="C1346" s="5" t="s">
        <v>1408</v>
      </c>
    </row>
    <row r="1347" hidden="1">
      <c r="A1347" s="1" t="s">
        <v>14049</v>
      </c>
      <c r="B1347" s="5" t="s">
        <v>7011</v>
      </c>
      <c r="C1347" s="5" t="s">
        <v>1130</v>
      </c>
    </row>
    <row r="1348" hidden="1">
      <c r="A1348" s="1" t="s">
        <v>14050</v>
      </c>
      <c r="B1348" s="5" t="s">
        <v>7015</v>
      </c>
      <c r="C1348" s="5" t="s">
        <v>1524</v>
      </c>
    </row>
    <row r="1349" hidden="1">
      <c r="A1349" s="1" t="s">
        <v>14051</v>
      </c>
      <c r="B1349" s="5" t="s">
        <v>7020</v>
      </c>
      <c r="C1349" s="5" t="s">
        <v>1272</v>
      </c>
    </row>
    <row r="1350" hidden="1">
      <c r="A1350" s="1" t="s">
        <v>14052</v>
      </c>
      <c r="B1350" s="5" t="s">
        <v>7024</v>
      </c>
      <c r="C1350" s="5" t="s">
        <v>1910</v>
      </c>
    </row>
    <row r="1351" hidden="1">
      <c r="A1351" s="1" t="s">
        <v>14053</v>
      </c>
      <c r="B1351" s="5" t="s">
        <v>6938</v>
      </c>
      <c r="C1351" s="5" t="s">
        <v>1337</v>
      </c>
    </row>
    <row r="1352" hidden="1">
      <c r="A1352" s="1" t="s">
        <v>14054</v>
      </c>
      <c r="B1352" s="5" t="s">
        <v>6938</v>
      </c>
      <c r="C1352" s="5" t="s">
        <v>460</v>
      </c>
    </row>
    <row r="1353" hidden="1">
      <c r="A1353" s="1" t="s">
        <v>14055</v>
      </c>
      <c r="B1353" s="5" t="s">
        <v>7031</v>
      </c>
      <c r="C1353" s="5" t="s">
        <v>342</v>
      </c>
    </row>
    <row r="1354" hidden="1">
      <c r="A1354" s="1" t="s">
        <v>14056</v>
      </c>
      <c r="B1354" s="5" t="s">
        <v>7035</v>
      </c>
      <c r="C1354" s="5" t="s">
        <v>1500</v>
      </c>
    </row>
    <row r="1355" hidden="1">
      <c r="A1355" s="1" t="s">
        <v>14057</v>
      </c>
      <c r="B1355" s="5" t="s">
        <v>7039</v>
      </c>
      <c r="C1355" s="5" t="s">
        <v>1054</v>
      </c>
    </row>
    <row r="1356" hidden="1">
      <c r="A1356" s="1" t="s">
        <v>14058</v>
      </c>
      <c r="B1356" s="5" t="s">
        <v>7041</v>
      </c>
      <c r="C1356" s="5" t="s">
        <v>1590</v>
      </c>
    </row>
    <row r="1357" hidden="1">
      <c r="A1357" s="1" t="s">
        <v>14059</v>
      </c>
      <c r="B1357" s="5" t="s">
        <v>7045</v>
      </c>
      <c r="C1357" s="5" t="s">
        <v>963</v>
      </c>
    </row>
    <row r="1358" hidden="1">
      <c r="A1358" s="1" t="s">
        <v>14060</v>
      </c>
      <c r="B1358" s="5" t="s">
        <v>7045</v>
      </c>
      <c r="C1358" s="5" t="s">
        <v>955</v>
      </c>
    </row>
    <row r="1359" hidden="1">
      <c r="A1359" s="1" t="s">
        <v>14061</v>
      </c>
      <c r="B1359" s="5" t="s">
        <v>7048</v>
      </c>
      <c r="C1359" s="5" t="s">
        <v>1818</v>
      </c>
    </row>
    <row r="1360" hidden="1">
      <c r="A1360" s="1" t="s">
        <v>14062</v>
      </c>
      <c r="B1360" s="5" t="s">
        <v>7051</v>
      </c>
      <c r="C1360" s="5" t="s">
        <v>1500</v>
      </c>
    </row>
    <row r="1361" hidden="1">
      <c r="A1361" s="1" t="s">
        <v>14063</v>
      </c>
      <c r="B1361" s="5" t="s">
        <v>7055</v>
      </c>
      <c r="C1361" s="5" t="s">
        <v>2123</v>
      </c>
    </row>
    <row r="1362" hidden="1">
      <c r="A1362" s="1" t="s">
        <v>14064</v>
      </c>
      <c r="B1362" s="5" t="s">
        <v>7059</v>
      </c>
      <c r="C1362" s="5" t="s">
        <v>342</v>
      </c>
    </row>
    <row r="1363" hidden="1">
      <c r="A1363" s="1" t="s">
        <v>14065</v>
      </c>
      <c r="B1363" s="5" t="s">
        <v>7063</v>
      </c>
      <c r="C1363" s="5" t="s">
        <v>342</v>
      </c>
    </row>
    <row r="1364" hidden="1">
      <c r="A1364" s="1" t="s">
        <v>14066</v>
      </c>
      <c r="B1364" s="5" t="s">
        <v>7068</v>
      </c>
      <c r="C1364" s="5" t="s">
        <v>179</v>
      </c>
    </row>
    <row r="1365" hidden="1">
      <c r="A1365" s="1" t="s">
        <v>14067</v>
      </c>
      <c r="B1365" s="5" t="s">
        <v>7072</v>
      </c>
      <c r="C1365" s="5" t="s">
        <v>2017</v>
      </c>
    </row>
    <row r="1366" hidden="1">
      <c r="A1366" s="1" t="s">
        <v>14068</v>
      </c>
      <c r="B1366" s="5" t="s">
        <v>7076</v>
      </c>
      <c r="C1366" s="5" t="s">
        <v>1590</v>
      </c>
    </row>
    <row r="1367" hidden="1">
      <c r="A1367" s="1" t="s">
        <v>14069</v>
      </c>
      <c r="B1367" s="5" t="s">
        <v>7079</v>
      </c>
      <c r="C1367" s="5" t="s">
        <v>1155</v>
      </c>
    </row>
    <row r="1368" hidden="1">
      <c r="A1368" s="1" t="s">
        <v>14070</v>
      </c>
      <c r="B1368" s="5" t="s">
        <v>7079</v>
      </c>
      <c r="C1368" s="5" t="s">
        <v>1990</v>
      </c>
    </row>
    <row r="1369" hidden="1">
      <c r="A1369" s="1" t="s">
        <v>14071</v>
      </c>
      <c r="B1369" s="5" t="s">
        <v>7085</v>
      </c>
      <c r="C1369" s="5" t="s">
        <v>1775</v>
      </c>
    </row>
    <row r="1370" hidden="1">
      <c r="A1370" s="1" t="s">
        <v>14072</v>
      </c>
      <c r="B1370" s="5" t="s">
        <v>7089</v>
      </c>
      <c r="C1370" s="5" t="s">
        <v>1818</v>
      </c>
    </row>
    <row r="1371" hidden="1">
      <c r="A1371" s="1" t="s">
        <v>14073</v>
      </c>
      <c r="B1371" s="5" t="s">
        <v>7093</v>
      </c>
      <c r="C1371" s="5" t="s">
        <v>1590</v>
      </c>
    </row>
    <row r="1372" hidden="1">
      <c r="A1372" s="1" t="s">
        <v>14074</v>
      </c>
      <c r="B1372" s="5" t="s">
        <v>7097</v>
      </c>
      <c r="C1372" s="5" t="s">
        <v>1500</v>
      </c>
    </row>
    <row r="1373" hidden="1">
      <c r="A1373" s="1" t="s">
        <v>14075</v>
      </c>
      <c r="B1373" s="5" t="s">
        <v>7101</v>
      </c>
      <c r="C1373" s="5" t="s">
        <v>1590</v>
      </c>
    </row>
    <row r="1374" hidden="1">
      <c r="A1374" s="1" t="s">
        <v>14076</v>
      </c>
      <c r="B1374" s="5" t="s">
        <v>7106</v>
      </c>
      <c r="C1374" s="5" t="s">
        <v>946</v>
      </c>
    </row>
    <row r="1375" hidden="1">
      <c r="A1375" s="1" t="s">
        <v>14077</v>
      </c>
      <c r="B1375" s="5" t="s">
        <v>7110</v>
      </c>
      <c r="C1375" s="5" t="s">
        <v>1590</v>
      </c>
    </row>
    <row r="1376" hidden="1">
      <c r="A1376" s="1" t="s">
        <v>14078</v>
      </c>
      <c r="B1376" s="5" t="s">
        <v>7114</v>
      </c>
      <c r="C1376" s="5" t="s">
        <v>201</v>
      </c>
    </row>
    <row r="1377" hidden="1">
      <c r="A1377" s="1" t="s">
        <v>14079</v>
      </c>
      <c r="B1377" s="5" t="s">
        <v>7118</v>
      </c>
      <c r="C1377" s="5" t="s">
        <v>2017</v>
      </c>
    </row>
    <row r="1378" hidden="1">
      <c r="A1378" s="1" t="s">
        <v>14080</v>
      </c>
      <c r="B1378" s="5" t="s">
        <v>7122</v>
      </c>
      <c r="C1378" s="5" t="s">
        <v>1207</v>
      </c>
    </row>
    <row r="1379" hidden="1">
      <c r="A1379" s="1" t="s">
        <v>14081</v>
      </c>
      <c r="B1379" s="5" t="s">
        <v>7122</v>
      </c>
      <c r="C1379" s="5" t="s">
        <v>1400</v>
      </c>
    </row>
    <row r="1380" hidden="1">
      <c r="A1380" s="1" t="s">
        <v>14082</v>
      </c>
      <c r="B1380" s="5" t="s">
        <v>7128</v>
      </c>
      <c r="C1380" s="5" t="s">
        <v>1337</v>
      </c>
    </row>
    <row r="1381" hidden="1">
      <c r="A1381" s="1" t="s">
        <v>14083</v>
      </c>
      <c r="B1381" s="5" t="s">
        <v>5483</v>
      </c>
      <c r="C1381" s="5" t="s">
        <v>2017</v>
      </c>
    </row>
    <row r="1382" hidden="1">
      <c r="A1382" s="1" t="s">
        <v>14084</v>
      </c>
      <c r="B1382" s="5" t="s">
        <v>6047</v>
      </c>
      <c r="C1382" s="5" t="s">
        <v>2064</v>
      </c>
    </row>
    <row r="1383" hidden="1">
      <c r="A1383" s="1" t="s">
        <v>14085</v>
      </c>
      <c r="B1383" s="5" t="s">
        <v>6047</v>
      </c>
      <c r="C1383" s="5" t="s">
        <v>1097</v>
      </c>
    </row>
    <row r="1384" hidden="1">
      <c r="A1384" s="1" t="s">
        <v>14086</v>
      </c>
      <c r="B1384" s="5" t="s">
        <v>7141</v>
      </c>
      <c r="C1384" s="5" t="s">
        <v>1047</v>
      </c>
    </row>
    <row r="1385" hidden="1">
      <c r="A1385" s="1" t="s">
        <v>14087</v>
      </c>
      <c r="B1385" s="5" t="s">
        <v>7145</v>
      </c>
      <c r="C1385" s="5" t="s">
        <v>379</v>
      </c>
    </row>
    <row r="1386" hidden="1">
      <c r="A1386" s="1" t="s">
        <v>14088</v>
      </c>
      <c r="B1386" s="5" t="s">
        <v>7149</v>
      </c>
      <c r="C1386" s="5" t="s">
        <v>1896</v>
      </c>
    </row>
    <row r="1387" hidden="1">
      <c r="A1387" s="1" t="s">
        <v>14089</v>
      </c>
      <c r="B1387" s="5" t="s">
        <v>7153</v>
      </c>
      <c r="C1387" s="5" t="s">
        <v>443</v>
      </c>
    </row>
    <row r="1388" hidden="1">
      <c r="A1388" s="1" t="s">
        <v>14090</v>
      </c>
      <c r="B1388" s="5" t="s">
        <v>7157</v>
      </c>
      <c r="C1388" s="5" t="s">
        <v>946</v>
      </c>
    </row>
    <row r="1389" hidden="1">
      <c r="A1389" s="1" t="s">
        <v>14091</v>
      </c>
      <c r="B1389" s="5" t="s">
        <v>6637</v>
      </c>
      <c r="C1389" s="5" t="s">
        <v>1130</v>
      </c>
    </row>
    <row r="1390" hidden="1">
      <c r="A1390" s="1" t="s">
        <v>14092</v>
      </c>
      <c r="B1390" s="5" t="s">
        <v>6637</v>
      </c>
      <c r="C1390" s="5" t="s">
        <v>855</v>
      </c>
    </row>
    <row r="1391" hidden="1">
      <c r="A1391" s="1" t="s">
        <v>14093</v>
      </c>
      <c r="B1391" s="5" t="s">
        <v>7163</v>
      </c>
      <c r="C1391" s="5" t="s">
        <v>1541</v>
      </c>
    </row>
    <row r="1392" hidden="1">
      <c r="A1392" s="1" t="s">
        <v>14094</v>
      </c>
      <c r="B1392" s="5" t="s">
        <v>7167</v>
      </c>
      <c r="C1392" s="5" t="s">
        <v>1500</v>
      </c>
    </row>
    <row r="1393" hidden="1">
      <c r="A1393" s="1" t="s">
        <v>14095</v>
      </c>
      <c r="B1393" s="5" t="s">
        <v>7171</v>
      </c>
      <c r="C1393" s="5" t="s">
        <v>511</v>
      </c>
    </row>
    <row r="1394" hidden="1">
      <c r="A1394" s="1" t="s">
        <v>14096</v>
      </c>
      <c r="B1394" s="5" t="s">
        <v>7176</v>
      </c>
      <c r="C1394" s="5" t="s">
        <v>1818</v>
      </c>
    </row>
    <row r="1395" hidden="1">
      <c r="A1395" s="1" t="s">
        <v>14097</v>
      </c>
      <c r="B1395" s="5" t="s">
        <v>7178</v>
      </c>
      <c r="C1395" s="5" t="s">
        <v>511</v>
      </c>
    </row>
    <row r="1396" hidden="1">
      <c r="A1396" s="1" t="s">
        <v>14098</v>
      </c>
      <c r="B1396" s="5" t="s">
        <v>7182</v>
      </c>
      <c r="C1396" s="5" t="s">
        <v>2017</v>
      </c>
    </row>
    <row r="1397" hidden="1">
      <c r="A1397" s="1" t="s">
        <v>14099</v>
      </c>
      <c r="B1397" s="5" t="s">
        <v>7182</v>
      </c>
      <c r="C1397" s="5" t="s">
        <v>418</v>
      </c>
    </row>
    <row r="1398" hidden="1">
      <c r="A1398" s="1" t="s">
        <v>14100</v>
      </c>
      <c r="B1398" s="5" t="s">
        <v>7187</v>
      </c>
      <c r="C1398" s="5" t="s">
        <v>946</v>
      </c>
    </row>
    <row r="1399" hidden="1">
      <c r="A1399" s="1" t="s">
        <v>14101</v>
      </c>
      <c r="B1399" s="5" t="s">
        <v>7192</v>
      </c>
      <c r="C1399" s="5" t="s">
        <v>435</v>
      </c>
    </row>
    <row r="1400" hidden="1">
      <c r="A1400" s="1" t="s">
        <v>14102</v>
      </c>
      <c r="B1400" s="5" t="s">
        <v>7196</v>
      </c>
      <c r="C1400" s="5" t="s">
        <v>1818</v>
      </c>
    </row>
    <row r="1401" hidden="1">
      <c r="A1401" s="1" t="s">
        <v>14103</v>
      </c>
      <c r="B1401" s="5" t="s">
        <v>6869</v>
      </c>
      <c r="C1401" s="5" t="s">
        <v>946</v>
      </c>
    </row>
    <row r="1402" hidden="1">
      <c r="A1402" s="1" t="s">
        <v>14104</v>
      </c>
      <c r="B1402" s="5" t="s">
        <v>7204</v>
      </c>
      <c r="C1402" s="5" t="s">
        <v>2017</v>
      </c>
    </row>
    <row r="1403" hidden="1">
      <c r="A1403" s="1" t="s">
        <v>14105</v>
      </c>
      <c r="B1403" s="5" t="s">
        <v>7208</v>
      </c>
      <c r="C1403" s="5" t="s">
        <v>946</v>
      </c>
    </row>
    <row r="1404" hidden="1">
      <c r="A1404" s="1" t="s">
        <v>14106</v>
      </c>
      <c r="B1404" s="5" t="s">
        <v>7212</v>
      </c>
      <c r="C1404" s="5" t="s">
        <v>1590</v>
      </c>
    </row>
    <row r="1405" hidden="1">
      <c r="A1405" s="1" t="s">
        <v>14107</v>
      </c>
      <c r="B1405" s="5" t="s">
        <v>7172</v>
      </c>
      <c r="C1405" s="5" t="s">
        <v>2064</v>
      </c>
    </row>
    <row r="1406" hidden="1">
      <c r="A1406" s="1" t="s">
        <v>14108</v>
      </c>
      <c r="B1406" s="5" t="s">
        <v>7172</v>
      </c>
      <c r="C1406" s="5" t="s">
        <v>1097</v>
      </c>
    </row>
    <row r="1407" hidden="1">
      <c r="A1407" s="1" t="s">
        <v>14109</v>
      </c>
      <c r="B1407" s="5" t="s">
        <v>7218</v>
      </c>
      <c r="C1407" s="5" t="s">
        <v>1590</v>
      </c>
    </row>
    <row r="1408">
      <c r="A1408" s="1" t="str">
        <f>CONCATenate(B1408,"-",C1408)</f>
        <v>crg-spa</v>
      </c>
      <c r="B1408" s="5" t="s">
        <v>4330</v>
      </c>
      <c r="C1408" s="5" t="s">
        <v>10764</v>
      </c>
      <c r="D1408" s="1">
        <v>1.0</v>
      </c>
    </row>
    <row r="1409" hidden="1">
      <c r="A1409" s="1" t="s">
        <v>14110</v>
      </c>
      <c r="B1409" s="5" t="s">
        <v>6263</v>
      </c>
      <c r="C1409" s="5" t="s">
        <v>1465</v>
      </c>
    </row>
    <row r="1410" hidden="1">
      <c r="A1410" s="1" t="s">
        <v>14111</v>
      </c>
      <c r="B1410" s="5" t="s">
        <v>7228</v>
      </c>
      <c r="C1410" s="5" t="s">
        <v>946</v>
      </c>
    </row>
    <row r="1411" hidden="1">
      <c r="A1411" s="1" t="s">
        <v>14112</v>
      </c>
      <c r="B1411" s="5" t="s">
        <v>7231</v>
      </c>
      <c r="C1411" s="5" t="s">
        <v>460</v>
      </c>
    </row>
    <row r="1412" hidden="1">
      <c r="A1412" s="1" t="s">
        <v>14113</v>
      </c>
      <c r="B1412" s="5" t="s">
        <v>6697</v>
      </c>
      <c r="C1412" s="5" t="s">
        <v>938</v>
      </c>
    </row>
    <row r="1413" hidden="1">
      <c r="A1413" s="1" t="s">
        <v>14114</v>
      </c>
      <c r="B1413" s="5" t="s">
        <v>7238</v>
      </c>
      <c r="C1413" s="5" t="s">
        <v>1818</v>
      </c>
    </row>
    <row r="1414" hidden="1">
      <c r="A1414" s="1" t="s">
        <v>14115</v>
      </c>
      <c r="B1414" s="5" t="s">
        <v>7240</v>
      </c>
      <c r="C1414" s="5" t="s">
        <v>673</v>
      </c>
    </row>
    <row r="1415" hidden="1">
      <c r="A1415" s="1" t="s">
        <v>14116</v>
      </c>
      <c r="B1415" s="5" t="s">
        <v>7242</v>
      </c>
      <c r="C1415" s="5" t="s">
        <v>938</v>
      </c>
    </row>
    <row r="1416" hidden="1">
      <c r="A1416" s="1" t="s">
        <v>14117</v>
      </c>
      <c r="B1416" s="5" t="s">
        <v>6894</v>
      </c>
      <c r="C1416" s="5" t="s">
        <v>485</v>
      </c>
    </row>
    <row r="1417" hidden="1">
      <c r="A1417" s="1" t="s">
        <v>14118</v>
      </c>
      <c r="B1417" s="5" t="s">
        <v>6894</v>
      </c>
      <c r="C1417" s="5" t="s">
        <v>1491</v>
      </c>
    </row>
    <row r="1418" hidden="1">
      <c r="A1418" s="1" t="s">
        <v>14119</v>
      </c>
      <c r="B1418" s="5" t="s">
        <v>7249</v>
      </c>
      <c r="C1418" s="5" t="s">
        <v>1500</v>
      </c>
    </row>
    <row r="1419" hidden="1">
      <c r="A1419" s="1" t="s">
        <v>14120</v>
      </c>
      <c r="B1419" s="5" t="s">
        <v>6438</v>
      </c>
      <c r="C1419" s="5" t="s">
        <v>1590</v>
      </c>
    </row>
    <row r="1420" hidden="1">
      <c r="A1420" s="1" t="s">
        <v>14121</v>
      </c>
      <c r="B1420" s="5" t="s">
        <v>7255</v>
      </c>
      <c r="C1420" s="5" t="s">
        <v>938</v>
      </c>
    </row>
    <row r="1421" hidden="1">
      <c r="A1421" s="1" t="s">
        <v>14122</v>
      </c>
      <c r="B1421" s="5" t="s">
        <v>7260</v>
      </c>
      <c r="C1421" s="5" t="s">
        <v>1361</v>
      </c>
    </row>
    <row r="1422" hidden="1">
      <c r="A1422" s="1" t="s">
        <v>14123</v>
      </c>
      <c r="B1422" s="5" t="s">
        <v>7264</v>
      </c>
      <c r="C1422" s="5" t="s">
        <v>418</v>
      </c>
    </row>
    <row r="1423" hidden="1">
      <c r="A1423" s="1" t="s">
        <v>14124</v>
      </c>
      <c r="B1423" s="5" t="s">
        <v>7264</v>
      </c>
      <c r="C1423" s="5" t="s">
        <v>2017</v>
      </c>
    </row>
    <row r="1424" hidden="1">
      <c r="A1424" s="1" t="s">
        <v>14125</v>
      </c>
      <c r="B1424" s="5" t="s">
        <v>7267</v>
      </c>
      <c r="C1424" s="5" t="s">
        <v>179</v>
      </c>
    </row>
    <row r="1425" hidden="1">
      <c r="A1425" s="1" t="s">
        <v>14126</v>
      </c>
      <c r="B1425" s="5" t="s">
        <v>7271</v>
      </c>
      <c r="C1425" s="5" t="s">
        <v>938</v>
      </c>
    </row>
    <row r="1426" hidden="1">
      <c r="A1426" s="1" t="s">
        <v>14127</v>
      </c>
      <c r="B1426" s="5" t="s">
        <v>7268</v>
      </c>
      <c r="C1426" s="5" t="s">
        <v>946</v>
      </c>
    </row>
    <row r="1427" hidden="1">
      <c r="A1427" s="1" t="s">
        <v>14128</v>
      </c>
      <c r="B1427" s="5" t="s">
        <v>2878</v>
      </c>
      <c r="C1427" s="5" t="s">
        <v>1524</v>
      </c>
    </row>
    <row r="1428" hidden="1">
      <c r="A1428" s="1" t="s">
        <v>14129</v>
      </c>
      <c r="B1428" s="5" t="s">
        <v>4542</v>
      </c>
      <c r="C1428" s="5" t="s">
        <v>1758</v>
      </c>
    </row>
    <row r="1429" hidden="1">
      <c r="A1429" s="1" t="s">
        <v>14130</v>
      </c>
      <c r="B1429" s="5" t="s">
        <v>7286</v>
      </c>
      <c r="C1429" s="5" t="s">
        <v>946</v>
      </c>
    </row>
    <row r="1430" hidden="1">
      <c r="A1430" s="1" t="s">
        <v>14131</v>
      </c>
      <c r="B1430" s="5" t="s">
        <v>7287</v>
      </c>
      <c r="C1430" s="5" t="s">
        <v>839</v>
      </c>
    </row>
    <row r="1431" hidden="1">
      <c r="A1431" s="1" t="s">
        <v>14132</v>
      </c>
      <c r="B1431" s="5" t="s">
        <v>7293</v>
      </c>
      <c r="C1431" s="5" t="s">
        <v>418</v>
      </c>
    </row>
    <row r="1432" hidden="1">
      <c r="A1432" s="1" t="s">
        <v>14133</v>
      </c>
      <c r="B1432" s="5" t="s">
        <v>7296</v>
      </c>
      <c r="C1432" s="5" t="s">
        <v>1408</v>
      </c>
    </row>
    <row r="1433" hidden="1">
      <c r="A1433" s="1" t="s">
        <v>14134</v>
      </c>
      <c r="B1433" s="5" t="s">
        <v>7300</v>
      </c>
      <c r="C1433" s="5" t="s">
        <v>1345</v>
      </c>
    </row>
    <row r="1434" hidden="1">
      <c r="A1434" s="1" t="s">
        <v>14135</v>
      </c>
      <c r="B1434" s="5" t="s">
        <v>7300</v>
      </c>
      <c r="C1434" s="5" t="s">
        <v>111</v>
      </c>
    </row>
    <row r="1435" hidden="1">
      <c r="A1435" s="1" t="s">
        <v>14136</v>
      </c>
      <c r="B1435" s="5" t="s">
        <v>7304</v>
      </c>
      <c r="C1435" s="5" t="s">
        <v>1500</v>
      </c>
    </row>
    <row r="1436" hidden="1">
      <c r="A1436" s="1" t="s">
        <v>14137</v>
      </c>
      <c r="B1436" s="5" t="s">
        <v>7308</v>
      </c>
      <c r="C1436" s="5" t="s">
        <v>2048</v>
      </c>
    </row>
    <row r="1437" hidden="1">
      <c r="A1437" s="1" t="s">
        <v>14138</v>
      </c>
      <c r="B1437" s="5" t="s">
        <v>7313</v>
      </c>
      <c r="C1437" s="5" t="s">
        <v>2017</v>
      </c>
    </row>
    <row r="1438" hidden="1">
      <c r="A1438" s="1" t="s">
        <v>14139</v>
      </c>
      <c r="B1438" s="5" t="s">
        <v>7317</v>
      </c>
      <c r="C1438" s="5" t="s">
        <v>1500</v>
      </c>
    </row>
    <row r="1439" hidden="1">
      <c r="A1439" s="1" t="s">
        <v>14140</v>
      </c>
      <c r="B1439" s="5" t="s">
        <v>7320</v>
      </c>
      <c r="C1439" s="5" t="s">
        <v>111</v>
      </c>
    </row>
    <row r="1440" hidden="1">
      <c r="A1440" s="1" t="s">
        <v>14141</v>
      </c>
      <c r="B1440" s="5" t="s">
        <v>7323</v>
      </c>
      <c r="C1440" s="5" t="s">
        <v>342</v>
      </c>
    </row>
    <row r="1441" hidden="1">
      <c r="A1441" s="1" t="s">
        <v>14142</v>
      </c>
      <c r="B1441" s="5" t="s">
        <v>7327</v>
      </c>
      <c r="C1441" s="5" t="s">
        <v>1345</v>
      </c>
    </row>
    <row r="1442" hidden="1">
      <c r="A1442" s="1" t="s">
        <v>14143</v>
      </c>
      <c r="B1442" s="5" t="s">
        <v>7327</v>
      </c>
      <c r="C1442" s="5" t="s">
        <v>111</v>
      </c>
    </row>
    <row r="1443" hidden="1">
      <c r="A1443" s="1" t="s">
        <v>14144</v>
      </c>
      <c r="B1443" s="5" t="s">
        <v>7331</v>
      </c>
      <c r="C1443" s="5" t="s">
        <v>179</v>
      </c>
    </row>
    <row r="1444" hidden="1">
      <c r="A1444" s="1" t="s">
        <v>14145</v>
      </c>
      <c r="B1444" s="5" t="s">
        <v>7335</v>
      </c>
      <c r="C1444" s="5" t="s">
        <v>411</v>
      </c>
    </row>
    <row r="1445" hidden="1">
      <c r="A1445" s="1" t="s">
        <v>14146</v>
      </c>
      <c r="B1445" s="5" t="s">
        <v>7339</v>
      </c>
      <c r="C1445" s="5" t="s">
        <v>1500</v>
      </c>
    </row>
    <row r="1446" hidden="1">
      <c r="A1446" s="1" t="s">
        <v>14147</v>
      </c>
      <c r="B1446" s="5" t="s">
        <v>6769</v>
      </c>
      <c r="C1446" s="5" t="s">
        <v>1337</v>
      </c>
    </row>
    <row r="1447" hidden="1">
      <c r="A1447" s="1" t="s">
        <v>14148</v>
      </c>
      <c r="B1447" s="5" t="s">
        <v>6769</v>
      </c>
      <c r="C1447" s="5" t="s">
        <v>1896</v>
      </c>
    </row>
    <row r="1448" hidden="1">
      <c r="A1448" s="1" t="s">
        <v>14149</v>
      </c>
      <c r="B1448" s="5" t="s">
        <v>7347</v>
      </c>
      <c r="C1448" s="5" t="s">
        <v>1990</v>
      </c>
    </row>
    <row r="1449" hidden="1">
      <c r="A1449" s="1" t="s">
        <v>14150</v>
      </c>
      <c r="B1449" s="5" t="s">
        <v>7352</v>
      </c>
      <c r="C1449" s="5" t="s">
        <v>2017</v>
      </c>
    </row>
    <row r="1450" hidden="1">
      <c r="A1450" s="1" t="s">
        <v>14151</v>
      </c>
      <c r="B1450" s="5" t="s">
        <v>7356</v>
      </c>
      <c r="C1450" s="5" t="s">
        <v>511</v>
      </c>
    </row>
    <row r="1451" hidden="1">
      <c r="A1451" s="1" t="s">
        <v>14152</v>
      </c>
      <c r="B1451" s="5" t="s">
        <v>7360</v>
      </c>
      <c r="C1451" s="5" t="s">
        <v>342</v>
      </c>
    </row>
    <row r="1452" hidden="1">
      <c r="A1452" s="1" t="s">
        <v>14153</v>
      </c>
      <c r="B1452" s="5" t="s">
        <v>6477</v>
      </c>
      <c r="C1452" s="5" t="s">
        <v>418</v>
      </c>
    </row>
    <row r="1453" hidden="1">
      <c r="A1453" s="1" t="s">
        <v>14154</v>
      </c>
      <c r="B1453" s="5" t="s">
        <v>7369</v>
      </c>
      <c r="C1453" s="5" t="s">
        <v>1500</v>
      </c>
    </row>
    <row r="1454" hidden="1">
      <c r="A1454" s="1" t="s">
        <v>14155</v>
      </c>
      <c r="B1454" s="5" t="s">
        <v>7373</v>
      </c>
      <c r="C1454" s="5" t="s">
        <v>179</v>
      </c>
    </row>
    <row r="1455" hidden="1">
      <c r="A1455" s="1" t="s">
        <v>14156</v>
      </c>
      <c r="B1455" s="5" t="s">
        <v>7376</v>
      </c>
      <c r="C1455" s="5" t="s">
        <v>342</v>
      </c>
    </row>
    <row r="1456" hidden="1">
      <c r="A1456" s="1" t="s">
        <v>14157</v>
      </c>
      <c r="B1456" s="5" t="s">
        <v>7379</v>
      </c>
      <c r="C1456" s="5" t="s">
        <v>460</v>
      </c>
    </row>
    <row r="1457" hidden="1">
      <c r="A1457" s="1" t="s">
        <v>14158</v>
      </c>
      <c r="B1457" s="5" t="s">
        <v>7383</v>
      </c>
      <c r="C1457" s="5" t="s">
        <v>1590</v>
      </c>
    </row>
    <row r="1458" hidden="1">
      <c r="A1458" s="1" t="s">
        <v>14159</v>
      </c>
      <c r="B1458" s="5" t="s">
        <v>7388</v>
      </c>
      <c r="C1458" s="5" t="s">
        <v>443</v>
      </c>
    </row>
    <row r="1459" hidden="1">
      <c r="A1459" s="1" t="s">
        <v>14160</v>
      </c>
      <c r="B1459" s="5" t="s">
        <v>7393</v>
      </c>
      <c r="C1459" s="5" t="s">
        <v>1500</v>
      </c>
    </row>
    <row r="1460" hidden="1">
      <c r="A1460" s="1" t="s">
        <v>14161</v>
      </c>
      <c r="B1460" s="5" t="s">
        <v>7397</v>
      </c>
      <c r="C1460" s="5" t="s">
        <v>1264</v>
      </c>
    </row>
    <row r="1461" hidden="1">
      <c r="A1461" s="1" t="s">
        <v>14162</v>
      </c>
      <c r="B1461" s="5" t="s">
        <v>7401</v>
      </c>
      <c r="C1461" s="5" t="s">
        <v>938</v>
      </c>
    </row>
    <row r="1462" hidden="1">
      <c r="A1462" s="1" t="s">
        <v>14163</v>
      </c>
      <c r="B1462" s="5" t="s">
        <v>7405</v>
      </c>
      <c r="C1462" s="5" t="s">
        <v>1818</v>
      </c>
    </row>
    <row r="1463" hidden="1">
      <c r="A1463" s="1" t="s">
        <v>14164</v>
      </c>
      <c r="B1463" s="5" t="s">
        <v>7408</v>
      </c>
      <c r="C1463" s="5" t="s">
        <v>411</v>
      </c>
    </row>
    <row r="1464" hidden="1">
      <c r="A1464" s="1" t="s">
        <v>14165</v>
      </c>
      <c r="B1464" s="5" t="s">
        <v>7412</v>
      </c>
      <c r="C1464" s="5" t="s">
        <v>460</v>
      </c>
    </row>
    <row r="1465" hidden="1">
      <c r="A1465" s="1" t="s">
        <v>14166</v>
      </c>
      <c r="B1465" s="5" t="s">
        <v>7412</v>
      </c>
      <c r="C1465" s="5" t="s">
        <v>1896</v>
      </c>
    </row>
    <row r="1466" hidden="1">
      <c r="A1466" s="1" t="s">
        <v>14167</v>
      </c>
      <c r="B1466" s="5" t="s">
        <v>7412</v>
      </c>
      <c r="C1466" s="5" t="s">
        <v>1337</v>
      </c>
    </row>
    <row r="1467" hidden="1">
      <c r="A1467" s="1" t="s">
        <v>14168</v>
      </c>
      <c r="B1467" s="5" t="s">
        <v>7417</v>
      </c>
      <c r="C1467" s="5" t="s">
        <v>1337</v>
      </c>
    </row>
    <row r="1468" hidden="1">
      <c r="A1468" s="1" t="s">
        <v>14169</v>
      </c>
      <c r="B1468" s="5" t="s">
        <v>7421</v>
      </c>
      <c r="C1468" s="5" t="s">
        <v>1590</v>
      </c>
    </row>
    <row r="1469" hidden="1">
      <c r="A1469" s="1" t="s">
        <v>14170</v>
      </c>
      <c r="B1469" s="5" t="s">
        <v>7425</v>
      </c>
      <c r="C1469" s="5" t="s">
        <v>460</v>
      </c>
    </row>
    <row r="1470" hidden="1">
      <c r="A1470" s="1" t="s">
        <v>14171</v>
      </c>
      <c r="B1470" s="5" t="s">
        <v>7429</v>
      </c>
      <c r="C1470" s="5" t="s">
        <v>411</v>
      </c>
    </row>
    <row r="1471" hidden="1">
      <c r="A1471" s="1" t="s">
        <v>14172</v>
      </c>
      <c r="B1471" s="5" t="s">
        <v>7429</v>
      </c>
      <c r="C1471" s="5" t="s">
        <v>443</v>
      </c>
    </row>
    <row r="1472" hidden="1">
      <c r="A1472" s="1" t="s">
        <v>14173</v>
      </c>
      <c r="B1472" s="5" t="s">
        <v>7435</v>
      </c>
      <c r="C1472" s="5" t="s">
        <v>1982</v>
      </c>
    </row>
    <row r="1473" hidden="1">
      <c r="A1473" s="1" t="s">
        <v>14174</v>
      </c>
      <c r="B1473" s="5" t="s">
        <v>7439</v>
      </c>
      <c r="C1473" s="5" t="s">
        <v>1097</v>
      </c>
    </row>
    <row r="1474" hidden="1">
      <c r="A1474" s="1" t="s">
        <v>14175</v>
      </c>
      <c r="B1474" s="5" t="s">
        <v>7439</v>
      </c>
      <c r="C1474" s="5" t="s">
        <v>1896</v>
      </c>
    </row>
    <row r="1475" hidden="1">
      <c r="A1475" s="1" t="s">
        <v>14176</v>
      </c>
      <c r="B1475" s="5" t="s">
        <v>7443</v>
      </c>
      <c r="C1475" s="5" t="s">
        <v>179</v>
      </c>
    </row>
    <row r="1476" hidden="1">
      <c r="A1476" s="1" t="s">
        <v>14177</v>
      </c>
      <c r="B1476" s="5" t="s">
        <v>7448</v>
      </c>
      <c r="C1476" s="5" t="s">
        <v>1106</v>
      </c>
    </row>
    <row r="1477" hidden="1">
      <c r="A1477" s="1" t="s">
        <v>14178</v>
      </c>
      <c r="B1477" s="5" t="s">
        <v>7453</v>
      </c>
      <c r="C1477" s="5" t="s">
        <v>1758</v>
      </c>
    </row>
    <row r="1478" hidden="1">
      <c r="A1478" s="1" t="s">
        <v>14179</v>
      </c>
      <c r="B1478" s="5" t="s">
        <v>7449</v>
      </c>
      <c r="C1478" s="5" t="s">
        <v>1758</v>
      </c>
    </row>
    <row r="1479" hidden="1">
      <c r="A1479" s="1" t="s">
        <v>14180</v>
      </c>
      <c r="B1479" s="5" t="s">
        <v>2778</v>
      </c>
      <c r="C1479" s="5" t="s">
        <v>768</v>
      </c>
    </row>
    <row r="1480" hidden="1">
      <c r="A1480" s="1" t="s">
        <v>14181</v>
      </c>
      <c r="B1480" s="5" t="s">
        <v>2778</v>
      </c>
      <c r="C1480" s="5" t="s">
        <v>1950</v>
      </c>
    </row>
    <row r="1481" hidden="1">
      <c r="A1481" s="1" t="s">
        <v>14182</v>
      </c>
      <c r="B1481" s="5" t="s">
        <v>7394</v>
      </c>
      <c r="C1481" s="5" t="s">
        <v>511</v>
      </c>
    </row>
    <row r="1482" hidden="1">
      <c r="A1482" s="1" t="s">
        <v>14183</v>
      </c>
      <c r="B1482" s="5" t="s">
        <v>7468</v>
      </c>
      <c r="C1482" s="5" t="s">
        <v>2064</v>
      </c>
    </row>
    <row r="1483" hidden="1">
      <c r="A1483" s="1" t="s">
        <v>14184</v>
      </c>
      <c r="B1483" s="5" t="s">
        <v>7473</v>
      </c>
      <c r="C1483" s="5" t="s">
        <v>823</v>
      </c>
    </row>
    <row r="1484" hidden="1">
      <c r="A1484" s="1" t="s">
        <v>14185</v>
      </c>
      <c r="B1484" s="5" t="s">
        <v>7473</v>
      </c>
      <c r="C1484" s="5" t="s">
        <v>1932</v>
      </c>
    </row>
    <row r="1485" hidden="1">
      <c r="A1485" s="1" t="s">
        <v>14186</v>
      </c>
      <c r="B1485" s="5" t="s">
        <v>7473</v>
      </c>
      <c r="C1485" s="5" t="s">
        <v>871</v>
      </c>
    </row>
    <row r="1486" hidden="1">
      <c r="A1486" s="1" t="s">
        <v>14187</v>
      </c>
      <c r="B1486" s="5" t="s">
        <v>7473</v>
      </c>
      <c r="C1486" s="5" t="s">
        <v>1629</v>
      </c>
    </row>
    <row r="1487" hidden="1">
      <c r="A1487" s="1" t="s">
        <v>14188</v>
      </c>
      <c r="B1487" s="5" t="s">
        <v>7473</v>
      </c>
      <c r="C1487" s="5" t="s">
        <v>597</v>
      </c>
    </row>
    <row r="1488" hidden="1">
      <c r="A1488" s="1" t="s">
        <v>14189</v>
      </c>
      <c r="B1488" s="5" t="s">
        <v>7473</v>
      </c>
      <c r="C1488" s="5" t="s">
        <v>816</v>
      </c>
    </row>
    <row r="1489" hidden="1">
      <c r="A1489" s="1" t="s">
        <v>14190</v>
      </c>
      <c r="B1489" s="5" t="s">
        <v>7473</v>
      </c>
      <c r="C1489" s="5" t="s">
        <v>1231</v>
      </c>
    </row>
    <row r="1490" hidden="1">
      <c r="A1490" s="1" t="s">
        <v>14191</v>
      </c>
      <c r="B1490" s="5" t="s">
        <v>7477</v>
      </c>
      <c r="C1490" s="5" t="s">
        <v>1982</v>
      </c>
    </row>
    <row r="1491" hidden="1">
      <c r="A1491" s="1" t="s">
        <v>14192</v>
      </c>
      <c r="B1491" s="5" t="s">
        <v>7482</v>
      </c>
      <c r="C1491" s="5" t="s">
        <v>997</v>
      </c>
    </row>
    <row r="1492" hidden="1">
      <c r="A1492" s="1" t="s">
        <v>14193</v>
      </c>
      <c r="B1492" s="5" t="s">
        <v>7487</v>
      </c>
      <c r="C1492" s="5" t="s">
        <v>411</v>
      </c>
    </row>
    <row r="1493" hidden="1">
      <c r="A1493" s="1" t="s">
        <v>14194</v>
      </c>
      <c r="B1493" s="5" t="s">
        <v>7489</v>
      </c>
      <c r="C1493" s="5" t="s">
        <v>511</v>
      </c>
    </row>
    <row r="1494" hidden="1">
      <c r="A1494" s="1" t="s">
        <v>14195</v>
      </c>
      <c r="B1494" s="5" t="s">
        <v>7493</v>
      </c>
      <c r="C1494" s="5" t="s">
        <v>511</v>
      </c>
    </row>
    <row r="1495" hidden="1">
      <c r="A1495" s="1" t="s">
        <v>14196</v>
      </c>
      <c r="B1495" s="5" t="s">
        <v>7496</v>
      </c>
      <c r="C1495" s="5" t="s">
        <v>299</v>
      </c>
    </row>
    <row r="1496" hidden="1">
      <c r="A1496" s="1" t="s">
        <v>14197</v>
      </c>
      <c r="B1496" s="5" t="s">
        <v>7499</v>
      </c>
      <c r="C1496" s="5" t="s">
        <v>511</v>
      </c>
    </row>
    <row r="1497" hidden="1">
      <c r="A1497" s="1" t="s">
        <v>14198</v>
      </c>
      <c r="B1497" s="5" t="s">
        <v>7503</v>
      </c>
      <c r="C1497" s="5" t="s">
        <v>443</v>
      </c>
    </row>
    <row r="1498" hidden="1">
      <c r="A1498" s="1" t="s">
        <v>14199</v>
      </c>
      <c r="B1498" s="5" t="s">
        <v>7507</v>
      </c>
      <c r="C1498" s="5" t="s">
        <v>2048</v>
      </c>
    </row>
    <row r="1499" hidden="1">
      <c r="A1499" s="1" t="s">
        <v>14200</v>
      </c>
      <c r="B1499" s="5" t="s">
        <v>7512</v>
      </c>
      <c r="C1499" s="5" t="s">
        <v>938</v>
      </c>
    </row>
    <row r="1500" hidden="1">
      <c r="A1500" s="1" t="s">
        <v>14201</v>
      </c>
      <c r="B1500" s="5" t="s">
        <v>7512</v>
      </c>
      <c r="C1500" s="5" t="s">
        <v>1361</v>
      </c>
    </row>
    <row r="1501" hidden="1">
      <c r="A1501" s="1" t="s">
        <v>14202</v>
      </c>
      <c r="B1501" s="5" t="s">
        <v>7512</v>
      </c>
      <c r="C1501" s="5" t="s">
        <v>290</v>
      </c>
    </row>
    <row r="1502" hidden="1">
      <c r="A1502" s="1" t="s">
        <v>14203</v>
      </c>
      <c r="B1502" s="5" t="s">
        <v>7516</v>
      </c>
      <c r="C1502" s="5" t="s">
        <v>511</v>
      </c>
    </row>
    <row r="1503" hidden="1">
      <c r="A1503" s="1" t="s">
        <v>14204</v>
      </c>
      <c r="B1503" s="5" t="s">
        <v>7520</v>
      </c>
      <c r="C1503" s="5" t="s">
        <v>946</v>
      </c>
    </row>
    <row r="1504" hidden="1">
      <c r="A1504" s="1" t="s">
        <v>14205</v>
      </c>
      <c r="B1504" s="5" t="s">
        <v>6747</v>
      </c>
      <c r="C1504" s="5" t="s">
        <v>2048</v>
      </c>
    </row>
    <row r="1505" hidden="1">
      <c r="A1505" s="1" t="s">
        <v>14206</v>
      </c>
      <c r="B1505" s="5" t="s">
        <v>7528</v>
      </c>
      <c r="C1505" s="5" t="s">
        <v>1590</v>
      </c>
    </row>
    <row r="1506" hidden="1">
      <c r="A1506" s="1" t="s">
        <v>14207</v>
      </c>
      <c r="B1506" s="5" t="s">
        <v>7528</v>
      </c>
      <c r="C1506" s="5" t="s">
        <v>201</v>
      </c>
    </row>
    <row r="1507" hidden="1">
      <c r="A1507" s="1" t="s">
        <v>14208</v>
      </c>
      <c r="B1507" s="5" t="s">
        <v>7531</v>
      </c>
      <c r="C1507" s="5" t="s">
        <v>1758</v>
      </c>
    </row>
    <row r="1508" hidden="1">
      <c r="A1508" s="1" t="s">
        <v>14209</v>
      </c>
      <c r="B1508" s="5" t="s">
        <v>7536</v>
      </c>
      <c r="C1508" s="5" t="s">
        <v>776</v>
      </c>
    </row>
    <row r="1509" hidden="1">
      <c r="A1509" s="1" t="s">
        <v>14210</v>
      </c>
      <c r="B1509" s="5" t="s">
        <v>7541</v>
      </c>
      <c r="C1509" s="5" t="s">
        <v>1115</v>
      </c>
    </row>
    <row r="1510" hidden="1">
      <c r="A1510" s="1" t="s">
        <v>14211</v>
      </c>
      <c r="B1510" s="5" t="s">
        <v>7543</v>
      </c>
      <c r="C1510" s="5" t="s">
        <v>1887</v>
      </c>
    </row>
    <row r="1511" hidden="1">
      <c r="A1511" s="1" t="s">
        <v>14212</v>
      </c>
      <c r="B1511" s="5" t="s">
        <v>7546</v>
      </c>
      <c r="C1511" s="5" t="s">
        <v>1548</v>
      </c>
    </row>
    <row r="1512" hidden="1">
      <c r="A1512" s="1" t="s">
        <v>14213</v>
      </c>
      <c r="B1512" s="5" t="s">
        <v>7550</v>
      </c>
      <c r="C1512" s="5" t="s">
        <v>511</v>
      </c>
    </row>
    <row r="1513" hidden="1">
      <c r="A1513" s="1" t="s">
        <v>14214</v>
      </c>
      <c r="B1513" s="5" t="s">
        <v>7555</v>
      </c>
      <c r="C1513" s="5" t="s">
        <v>1758</v>
      </c>
    </row>
    <row r="1514" hidden="1">
      <c r="A1514" s="1" t="s">
        <v>14215</v>
      </c>
      <c r="B1514" s="5" t="s">
        <v>7559</v>
      </c>
      <c r="C1514" s="5" t="s">
        <v>2064</v>
      </c>
    </row>
    <row r="1515" hidden="1">
      <c r="A1515" s="1" t="s">
        <v>14216</v>
      </c>
      <c r="B1515" s="5" t="s">
        <v>7562</v>
      </c>
      <c r="C1515" s="5" t="s">
        <v>1361</v>
      </c>
    </row>
    <row r="1516" hidden="1">
      <c r="A1516" s="1" t="s">
        <v>14217</v>
      </c>
      <c r="B1516" s="5" t="s">
        <v>7566</v>
      </c>
      <c r="C1516" s="5" t="s">
        <v>460</v>
      </c>
    </row>
    <row r="1517" hidden="1">
      <c r="A1517" s="1" t="s">
        <v>14218</v>
      </c>
      <c r="B1517" s="5" t="s">
        <v>7570</v>
      </c>
      <c r="C1517" s="5" t="s">
        <v>997</v>
      </c>
    </row>
    <row r="1518" hidden="1">
      <c r="A1518" s="1" t="s">
        <v>14219</v>
      </c>
      <c r="B1518" s="5" t="s">
        <v>7574</v>
      </c>
      <c r="C1518" s="5" t="s">
        <v>418</v>
      </c>
    </row>
    <row r="1519" hidden="1">
      <c r="A1519" s="1" t="s">
        <v>14220</v>
      </c>
      <c r="B1519" s="5" t="s">
        <v>7577</v>
      </c>
      <c r="C1519" s="5" t="s">
        <v>290</v>
      </c>
    </row>
    <row r="1520" hidden="1">
      <c r="A1520" s="1" t="s">
        <v>14221</v>
      </c>
      <c r="B1520" s="5" t="s">
        <v>7577</v>
      </c>
      <c r="C1520" s="5" t="s">
        <v>1361</v>
      </c>
    </row>
    <row r="1521" hidden="1">
      <c r="A1521" s="1" t="s">
        <v>14222</v>
      </c>
      <c r="B1521" s="5" t="s">
        <v>7577</v>
      </c>
      <c r="C1521" s="5" t="s">
        <v>938</v>
      </c>
    </row>
    <row r="1522" hidden="1">
      <c r="A1522" s="1" t="s">
        <v>14223</v>
      </c>
      <c r="B1522" s="5" t="s">
        <v>7582</v>
      </c>
      <c r="C1522" s="5" t="s">
        <v>511</v>
      </c>
    </row>
    <row r="1523" hidden="1">
      <c r="A1523" s="1" t="s">
        <v>14224</v>
      </c>
      <c r="B1523" s="5" t="s">
        <v>7585</v>
      </c>
      <c r="C1523" s="5" t="s">
        <v>460</v>
      </c>
    </row>
    <row r="1524" hidden="1">
      <c r="A1524" s="1" t="s">
        <v>14225</v>
      </c>
      <c r="B1524" s="5" t="s">
        <v>7585</v>
      </c>
      <c r="C1524" s="5" t="s">
        <v>1337</v>
      </c>
    </row>
    <row r="1525" hidden="1">
      <c r="A1525" s="1" t="s">
        <v>14226</v>
      </c>
      <c r="B1525" s="5" t="s">
        <v>7588</v>
      </c>
      <c r="C1525" s="5" t="s">
        <v>1155</v>
      </c>
    </row>
    <row r="1526" hidden="1">
      <c r="A1526" s="1" t="s">
        <v>14227</v>
      </c>
      <c r="B1526" s="5" t="s">
        <v>7592</v>
      </c>
      <c r="C1526" s="5" t="s">
        <v>1106</v>
      </c>
    </row>
    <row r="1527" hidden="1">
      <c r="A1527" s="1" t="s">
        <v>14228</v>
      </c>
      <c r="B1527" s="5" t="s">
        <v>7595</v>
      </c>
      <c r="C1527" s="5" t="s">
        <v>946</v>
      </c>
    </row>
    <row r="1528" hidden="1">
      <c r="A1528" s="1" t="s">
        <v>14229</v>
      </c>
      <c r="B1528" s="5" t="s">
        <v>7599</v>
      </c>
      <c r="C1528" s="5" t="s">
        <v>460</v>
      </c>
    </row>
    <row r="1529" hidden="1">
      <c r="A1529" s="1" t="s">
        <v>14230</v>
      </c>
      <c r="B1529" s="5" t="s">
        <v>7603</v>
      </c>
      <c r="C1529" s="5" t="s">
        <v>2017</v>
      </c>
    </row>
    <row r="1530" hidden="1">
      <c r="A1530" s="1" t="s">
        <v>14231</v>
      </c>
      <c r="B1530" s="5" t="s">
        <v>7606</v>
      </c>
      <c r="C1530" s="5" t="s">
        <v>179</v>
      </c>
    </row>
    <row r="1531" hidden="1">
      <c r="A1531" s="1" t="s">
        <v>14232</v>
      </c>
      <c r="B1531" s="5" t="s">
        <v>7610</v>
      </c>
      <c r="C1531" s="5" t="s">
        <v>783</v>
      </c>
    </row>
    <row r="1532" hidden="1">
      <c r="A1532" s="1" t="s">
        <v>14233</v>
      </c>
      <c r="B1532" s="5" t="s">
        <v>7615</v>
      </c>
      <c r="C1532" s="5" t="s">
        <v>1130</v>
      </c>
    </row>
    <row r="1533" hidden="1">
      <c r="A1533" s="1" t="s">
        <v>14234</v>
      </c>
      <c r="B1533" s="5" t="s">
        <v>7615</v>
      </c>
      <c r="C1533" s="5" t="s">
        <v>855</v>
      </c>
    </row>
    <row r="1534" hidden="1">
      <c r="A1534" s="1" t="s">
        <v>14235</v>
      </c>
      <c r="B1534" s="5" t="s">
        <v>7619</v>
      </c>
      <c r="C1534" s="5" t="s">
        <v>511</v>
      </c>
    </row>
    <row r="1535" hidden="1">
      <c r="A1535" s="1" t="s">
        <v>14236</v>
      </c>
      <c r="B1535" s="5" t="s">
        <v>7619</v>
      </c>
      <c r="C1535" s="5" t="s">
        <v>2116</v>
      </c>
    </row>
    <row r="1536" hidden="1">
      <c r="A1536" s="1" t="s">
        <v>14237</v>
      </c>
      <c r="B1536" s="5" t="s">
        <v>7623</v>
      </c>
      <c r="C1536" s="5" t="s">
        <v>1408</v>
      </c>
    </row>
    <row r="1537" hidden="1">
      <c r="A1537" s="1" t="s">
        <v>14238</v>
      </c>
      <c r="B1537" s="5" t="s">
        <v>7626</v>
      </c>
      <c r="C1537" s="5" t="s">
        <v>946</v>
      </c>
    </row>
    <row r="1538" hidden="1">
      <c r="A1538" s="1" t="s">
        <v>14239</v>
      </c>
      <c r="B1538" s="5" t="s">
        <v>7631</v>
      </c>
      <c r="C1538" s="5" t="s">
        <v>179</v>
      </c>
    </row>
    <row r="1539" hidden="1">
      <c r="A1539" s="1" t="s">
        <v>14240</v>
      </c>
      <c r="B1539" s="5" t="s">
        <v>7636</v>
      </c>
      <c r="C1539" s="5" t="s">
        <v>938</v>
      </c>
    </row>
    <row r="1540" hidden="1">
      <c r="A1540" s="1" t="s">
        <v>14241</v>
      </c>
      <c r="B1540" s="5" t="s">
        <v>7639</v>
      </c>
      <c r="C1540" s="5" t="s">
        <v>946</v>
      </c>
    </row>
    <row r="1541" hidden="1">
      <c r="A1541" s="1" t="s">
        <v>14242</v>
      </c>
      <c r="B1541" s="5" t="s">
        <v>7643</v>
      </c>
      <c r="C1541" s="5" t="s">
        <v>2048</v>
      </c>
    </row>
    <row r="1542" hidden="1">
      <c r="A1542" s="1" t="s">
        <v>14243</v>
      </c>
      <c r="B1542" s="5" t="s">
        <v>7646</v>
      </c>
      <c r="C1542" s="5" t="s">
        <v>435</v>
      </c>
    </row>
    <row r="1543" hidden="1">
      <c r="A1543" s="1" t="s">
        <v>14244</v>
      </c>
      <c r="B1543" s="5" t="s">
        <v>7650</v>
      </c>
      <c r="C1543" s="5" t="s">
        <v>1507</v>
      </c>
    </row>
    <row r="1544" hidden="1">
      <c r="A1544" s="1" t="s">
        <v>14245</v>
      </c>
      <c r="B1544" s="5" t="s">
        <v>2382</v>
      </c>
      <c r="C1544" s="5" t="s">
        <v>179</v>
      </c>
    </row>
    <row r="1545" hidden="1">
      <c r="A1545" s="1" t="s">
        <v>14246</v>
      </c>
      <c r="B1545" s="5" t="s">
        <v>7655</v>
      </c>
      <c r="C1545" s="5" t="s">
        <v>988</v>
      </c>
    </row>
    <row r="1546" hidden="1">
      <c r="A1546" s="1" t="s">
        <v>14247</v>
      </c>
      <c r="B1546" s="5" t="s">
        <v>7655</v>
      </c>
      <c r="C1546" s="5" t="s">
        <v>1950</v>
      </c>
    </row>
    <row r="1547" hidden="1">
      <c r="A1547" s="1" t="s">
        <v>14248</v>
      </c>
      <c r="B1547" s="5" t="s">
        <v>7659</v>
      </c>
      <c r="C1547" s="5" t="s">
        <v>411</v>
      </c>
    </row>
    <row r="1548" hidden="1">
      <c r="A1548" s="1" t="s">
        <v>14249</v>
      </c>
      <c r="B1548" s="5" t="s">
        <v>7663</v>
      </c>
      <c r="C1548" s="5" t="s">
        <v>2048</v>
      </c>
    </row>
    <row r="1549" hidden="1">
      <c r="A1549" s="1" t="s">
        <v>14250</v>
      </c>
      <c r="B1549" s="5" t="s">
        <v>7668</v>
      </c>
      <c r="C1549" s="5" t="s">
        <v>379</v>
      </c>
    </row>
    <row r="1550" hidden="1">
      <c r="A1550" s="1" t="s">
        <v>14251</v>
      </c>
      <c r="B1550" s="5" t="s">
        <v>7668</v>
      </c>
      <c r="C1550" s="5" t="s">
        <v>533</v>
      </c>
    </row>
    <row r="1551" hidden="1">
      <c r="A1551" s="1" t="s">
        <v>14252</v>
      </c>
      <c r="B1551" s="5" t="s">
        <v>7672</v>
      </c>
      <c r="C1551" s="5" t="s">
        <v>1716</v>
      </c>
    </row>
    <row r="1552" hidden="1">
      <c r="A1552" s="1" t="s">
        <v>14253</v>
      </c>
      <c r="B1552" s="5" t="s">
        <v>7675</v>
      </c>
      <c r="C1552" s="5" t="s">
        <v>1500</v>
      </c>
    </row>
    <row r="1553" hidden="1">
      <c r="A1553" s="1" t="s">
        <v>14254</v>
      </c>
      <c r="B1553" s="5" t="s">
        <v>7680</v>
      </c>
      <c r="C1553" s="5" t="s">
        <v>938</v>
      </c>
    </row>
    <row r="1554" hidden="1">
      <c r="A1554" s="1" t="s">
        <v>14255</v>
      </c>
      <c r="B1554" s="5" t="s">
        <v>7685</v>
      </c>
      <c r="C1554" s="5" t="s">
        <v>1500</v>
      </c>
    </row>
    <row r="1555" hidden="1">
      <c r="A1555" s="1" t="s">
        <v>14256</v>
      </c>
      <c r="B1555" s="5" t="s">
        <v>7689</v>
      </c>
      <c r="C1555" s="5" t="s">
        <v>1097</v>
      </c>
    </row>
    <row r="1556" hidden="1">
      <c r="A1556" s="1" t="s">
        <v>14257</v>
      </c>
      <c r="B1556" s="5" t="s">
        <v>7693</v>
      </c>
      <c r="C1556" s="5" t="s">
        <v>2116</v>
      </c>
    </row>
    <row r="1557" hidden="1">
      <c r="A1557" s="1" t="s">
        <v>14258</v>
      </c>
      <c r="B1557" s="5" t="s">
        <v>7696</v>
      </c>
      <c r="C1557" s="5" t="s">
        <v>179</v>
      </c>
    </row>
    <row r="1558" hidden="1">
      <c r="A1558" s="1" t="s">
        <v>14259</v>
      </c>
      <c r="B1558" s="5" t="s">
        <v>7700</v>
      </c>
      <c r="C1558" s="5" t="s">
        <v>946</v>
      </c>
    </row>
    <row r="1559" hidden="1">
      <c r="A1559" s="1" t="s">
        <v>14260</v>
      </c>
      <c r="B1559" s="5" t="s">
        <v>7704</v>
      </c>
      <c r="C1559" s="5" t="s">
        <v>151</v>
      </c>
    </row>
    <row r="1560" hidden="1">
      <c r="A1560" s="1" t="s">
        <v>14261</v>
      </c>
      <c r="B1560" s="5" t="s">
        <v>7708</v>
      </c>
      <c r="C1560" s="5" t="s">
        <v>342</v>
      </c>
    </row>
    <row r="1561" hidden="1">
      <c r="A1561" s="1" t="s">
        <v>14262</v>
      </c>
      <c r="B1561" s="5" t="s">
        <v>7712</v>
      </c>
      <c r="C1561" s="5" t="s">
        <v>1801</v>
      </c>
    </row>
    <row r="1562" hidden="1">
      <c r="A1562" s="1" t="s">
        <v>14263</v>
      </c>
      <c r="B1562" s="5" t="s">
        <v>7717</v>
      </c>
      <c r="C1562" s="5" t="s">
        <v>717</v>
      </c>
    </row>
    <row r="1563" hidden="1">
      <c r="A1563" s="1" t="s">
        <v>14264</v>
      </c>
      <c r="B1563" s="5" t="s">
        <v>7721</v>
      </c>
      <c r="C1563" s="5" t="s">
        <v>418</v>
      </c>
    </row>
    <row r="1564" hidden="1">
      <c r="A1564" s="1" t="s">
        <v>14265</v>
      </c>
      <c r="B1564" s="5" t="s">
        <v>7726</v>
      </c>
      <c r="C1564" s="5" t="s">
        <v>1097</v>
      </c>
    </row>
    <row r="1565" hidden="1">
      <c r="A1565" s="1" t="s">
        <v>14266</v>
      </c>
      <c r="B1565" s="5" t="s">
        <v>7726</v>
      </c>
      <c r="C1565" s="5" t="s">
        <v>1337</v>
      </c>
    </row>
    <row r="1566" hidden="1">
      <c r="A1566" s="1" t="s">
        <v>14267</v>
      </c>
      <c r="B1566" s="5" t="s">
        <v>7726</v>
      </c>
      <c r="C1566" s="5" t="s">
        <v>460</v>
      </c>
    </row>
    <row r="1567" hidden="1">
      <c r="A1567" s="1" t="s">
        <v>14268</v>
      </c>
      <c r="B1567" s="5" t="s">
        <v>3459</v>
      </c>
      <c r="C1567" s="5" t="s">
        <v>443</v>
      </c>
    </row>
    <row r="1568" hidden="1">
      <c r="A1568" s="1" t="s">
        <v>14269</v>
      </c>
      <c r="B1568" s="5" t="s">
        <v>7734</v>
      </c>
      <c r="C1568" s="5" t="s">
        <v>111</v>
      </c>
    </row>
    <row r="1569" hidden="1">
      <c r="A1569" s="1" t="s">
        <v>14270</v>
      </c>
      <c r="B1569" s="5" t="s">
        <v>7737</v>
      </c>
      <c r="C1569" s="5" t="s">
        <v>946</v>
      </c>
    </row>
    <row r="1570" hidden="1">
      <c r="A1570" s="1" t="s">
        <v>14271</v>
      </c>
      <c r="B1570" s="5" t="s">
        <v>7478</v>
      </c>
      <c r="C1570" s="5" t="s">
        <v>511</v>
      </c>
    </row>
    <row r="1571" hidden="1">
      <c r="A1571" s="1" t="s">
        <v>14272</v>
      </c>
      <c r="B1571" s="5" t="s">
        <v>7478</v>
      </c>
      <c r="C1571" s="5" t="s">
        <v>1982</v>
      </c>
    </row>
    <row r="1572" hidden="1">
      <c r="A1572" s="1" t="s">
        <v>14273</v>
      </c>
      <c r="B1572" s="5" t="s">
        <v>7744</v>
      </c>
      <c r="C1572" s="5" t="s">
        <v>2017</v>
      </c>
    </row>
    <row r="1573" hidden="1">
      <c r="A1573" s="1" t="s">
        <v>14274</v>
      </c>
      <c r="B1573" s="5" t="s">
        <v>7748</v>
      </c>
      <c r="C1573" s="5" t="s">
        <v>151</v>
      </c>
    </row>
    <row r="1574" hidden="1">
      <c r="A1574" s="1" t="s">
        <v>14275</v>
      </c>
      <c r="B1574" s="5" t="s">
        <v>7752</v>
      </c>
      <c r="C1574" s="5" t="s">
        <v>2017</v>
      </c>
    </row>
    <row r="1575" hidden="1">
      <c r="A1575" s="1" t="s">
        <v>14276</v>
      </c>
      <c r="B1575" s="5" t="s">
        <v>7465</v>
      </c>
      <c r="C1575" s="5" t="s">
        <v>938</v>
      </c>
    </row>
    <row r="1576" hidden="1">
      <c r="A1576" s="1" t="s">
        <v>14277</v>
      </c>
      <c r="B1576" s="5" t="s">
        <v>7758</v>
      </c>
      <c r="C1576" s="5" t="s">
        <v>1887</v>
      </c>
    </row>
    <row r="1577" hidden="1">
      <c r="A1577" s="1" t="s">
        <v>14278</v>
      </c>
      <c r="B1577" s="5" t="s">
        <v>7758</v>
      </c>
      <c r="C1577" s="5" t="s">
        <v>1047</v>
      </c>
    </row>
    <row r="1578" hidden="1">
      <c r="A1578" s="1" t="s">
        <v>14279</v>
      </c>
      <c r="B1578" s="5" t="s">
        <v>7762</v>
      </c>
      <c r="C1578" s="5" t="s">
        <v>955</v>
      </c>
    </row>
    <row r="1579" hidden="1">
      <c r="A1579" s="1" t="s">
        <v>14280</v>
      </c>
      <c r="B1579" s="5" t="s">
        <v>7766</v>
      </c>
      <c r="C1579" s="5" t="s">
        <v>2017</v>
      </c>
    </row>
    <row r="1580" hidden="1">
      <c r="A1580" s="1" t="s">
        <v>14281</v>
      </c>
      <c r="B1580" s="5" t="s">
        <v>7771</v>
      </c>
      <c r="C1580" s="5" t="s">
        <v>111</v>
      </c>
    </row>
    <row r="1581" hidden="1">
      <c r="A1581" s="1" t="s">
        <v>14282</v>
      </c>
      <c r="B1581" s="5" t="s">
        <v>7775</v>
      </c>
      <c r="C1581" s="5" t="s">
        <v>1162</v>
      </c>
    </row>
    <row r="1582" hidden="1">
      <c r="A1582" s="1" t="s">
        <v>14283</v>
      </c>
      <c r="B1582" s="5" t="s">
        <v>7779</v>
      </c>
      <c r="C1582" s="5" t="s">
        <v>1047</v>
      </c>
    </row>
    <row r="1583" hidden="1">
      <c r="A1583" s="1" t="s">
        <v>14284</v>
      </c>
      <c r="B1583" s="5" t="s">
        <v>7782</v>
      </c>
      <c r="C1583" s="5" t="s">
        <v>379</v>
      </c>
    </row>
    <row r="1584" hidden="1">
      <c r="A1584" s="1" t="s">
        <v>14285</v>
      </c>
      <c r="B1584" s="5" t="s">
        <v>7786</v>
      </c>
      <c r="C1584" s="5" t="s">
        <v>511</v>
      </c>
    </row>
    <row r="1585" hidden="1">
      <c r="A1585" s="1" t="s">
        <v>14286</v>
      </c>
      <c r="B1585" s="5" t="s">
        <v>7790</v>
      </c>
      <c r="C1585" s="5" t="s">
        <v>1047</v>
      </c>
    </row>
    <row r="1586" hidden="1">
      <c r="A1586" s="1" t="s">
        <v>14287</v>
      </c>
      <c r="B1586" s="5" t="s">
        <v>7790</v>
      </c>
      <c r="C1586" s="5" t="s">
        <v>1887</v>
      </c>
    </row>
    <row r="1587" hidden="1">
      <c r="A1587" s="1" t="s">
        <v>14288</v>
      </c>
      <c r="B1587" s="5" t="s">
        <v>7795</v>
      </c>
      <c r="C1587" s="5" t="s">
        <v>443</v>
      </c>
    </row>
    <row r="1588" hidden="1">
      <c r="A1588" s="1" t="s">
        <v>14289</v>
      </c>
      <c r="B1588" s="5" t="s">
        <v>7800</v>
      </c>
      <c r="C1588" s="5" t="s">
        <v>871</v>
      </c>
    </row>
    <row r="1589" hidden="1">
      <c r="A1589" s="1" t="s">
        <v>14290</v>
      </c>
      <c r="B1589" s="5" t="s">
        <v>7800</v>
      </c>
      <c r="C1589" s="5" t="s">
        <v>342</v>
      </c>
    </row>
    <row r="1590" hidden="1">
      <c r="A1590" s="1" t="s">
        <v>14291</v>
      </c>
      <c r="B1590" s="5" t="s">
        <v>7800</v>
      </c>
      <c r="C1590" s="5" t="s">
        <v>2995</v>
      </c>
    </row>
    <row r="1591" hidden="1">
      <c r="A1591" s="1" t="s">
        <v>14292</v>
      </c>
      <c r="B1591" s="5" t="s">
        <v>7805</v>
      </c>
      <c r="C1591" s="5" t="s">
        <v>1818</v>
      </c>
    </row>
    <row r="1592" hidden="1">
      <c r="A1592" s="1" t="s">
        <v>14293</v>
      </c>
      <c r="B1592" s="5" t="s">
        <v>7805</v>
      </c>
      <c r="C1592" s="5" t="s">
        <v>1982</v>
      </c>
    </row>
    <row r="1593" hidden="1">
      <c r="A1593" s="1" t="s">
        <v>14294</v>
      </c>
      <c r="B1593" s="5" t="s">
        <v>7811</v>
      </c>
      <c r="C1593" s="5" t="s">
        <v>2048</v>
      </c>
    </row>
    <row r="1594" hidden="1">
      <c r="A1594" s="1" t="s">
        <v>14295</v>
      </c>
      <c r="B1594" s="5" t="s">
        <v>7815</v>
      </c>
      <c r="C1594" s="5" t="s">
        <v>1361</v>
      </c>
    </row>
    <row r="1595" hidden="1">
      <c r="A1595" s="1" t="s">
        <v>14296</v>
      </c>
      <c r="B1595" s="5" t="s">
        <v>7819</v>
      </c>
      <c r="C1595" s="5" t="s">
        <v>1590</v>
      </c>
    </row>
    <row r="1596" hidden="1">
      <c r="A1596" s="1" t="s">
        <v>14297</v>
      </c>
      <c r="B1596" s="5" t="s">
        <v>7824</v>
      </c>
      <c r="C1596" s="5" t="s">
        <v>1361</v>
      </c>
    </row>
    <row r="1597" hidden="1">
      <c r="A1597" s="1" t="s">
        <v>14298</v>
      </c>
      <c r="B1597" s="5" t="s">
        <v>7824</v>
      </c>
      <c r="C1597" s="5" t="s">
        <v>938</v>
      </c>
    </row>
    <row r="1598" hidden="1">
      <c r="A1598" s="1" t="s">
        <v>14299</v>
      </c>
      <c r="B1598" s="5" t="s">
        <v>7828</v>
      </c>
      <c r="C1598" s="5" t="s">
        <v>673</v>
      </c>
    </row>
    <row r="1599" hidden="1">
      <c r="A1599" s="1" t="s">
        <v>14300</v>
      </c>
      <c r="B1599" s="5" t="s">
        <v>7832</v>
      </c>
      <c r="C1599" s="5" t="s">
        <v>2017</v>
      </c>
    </row>
    <row r="1600" hidden="1">
      <c r="A1600" s="1" t="s">
        <v>14301</v>
      </c>
      <c r="B1600" s="5" t="s">
        <v>7837</v>
      </c>
      <c r="C1600" s="5" t="s">
        <v>1178</v>
      </c>
    </row>
    <row r="1601" hidden="1">
      <c r="A1601" s="1" t="s">
        <v>14302</v>
      </c>
      <c r="B1601" s="5" t="s">
        <v>7842</v>
      </c>
      <c r="C1601" s="5" t="s">
        <v>839</v>
      </c>
    </row>
    <row r="1602" hidden="1">
      <c r="A1602" s="1" t="s">
        <v>14303</v>
      </c>
      <c r="B1602" s="5" t="s">
        <v>7846</v>
      </c>
      <c r="C1602" s="5" t="s">
        <v>1130</v>
      </c>
    </row>
    <row r="1603" hidden="1">
      <c r="A1603" s="1" t="s">
        <v>14304</v>
      </c>
      <c r="B1603" s="5" t="s">
        <v>7846</v>
      </c>
      <c r="C1603" s="5" t="s">
        <v>855</v>
      </c>
    </row>
    <row r="1604" hidden="1">
      <c r="A1604" s="1" t="s">
        <v>14305</v>
      </c>
      <c r="B1604" s="5" t="s">
        <v>7850</v>
      </c>
      <c r="C1604" s="5" t="s">
        <v>1386</v>
      </c>
    </row>
    <row r="1605" hidden="1">
      <c r="A1605" s="1" t="s">
        <v>14306</v>
      </c>
      <c r="B1605" s="5" t="s">
        <v>7855</v>
      </c>
      <c r="C1605" s="5" t="s">
        <v>451</v>
      </c>
    </row>
    <row r="1606" hidden="1">
      <c r="A1606" s="1" t="s">
        <v>14307</v>
      </c>
      <c r="B1606" s="5" t="s">
        <v>7860</v>
      </c>
      <c r="C1606" s="5" t="s">
        <v>2017</v>
      </c>
    </row>
    <row r="1607" hidden="1">
      <c r="A1607" s="1" t="s">
        <v>14308</v>
      </c>
      <c r="B1607" s="5" t="s">
        <v>7791</v>
      </c>
      <c r="C1607" s="5" t="s">
        <v>443</v>
      </c>
    </row>
    <row r="1608" hidden="1">
      <c r="A1608" s="1" t="s">
        <v>14309</v>
      </c>
      <c r="B1608" s="5" t="s">
        <v>7791</v>
      </c>
      <c r="C1608" s="5" t="s">
        <v>411</v>
      </c>
    </row>
    <row r="1609" hidden="1">
      <c r="A1609" s="1" t="s">
        <v>14310</v>
      </c>
      <c r="B1609" s="5" t="s">
        <v>7866</v>
      </c>
      <c r="C1609" s="5" t="s">
        <v>179</v>
      </c>
    </row>
    <row r="1610" hidden="1">
      <c r="A1610" s="1" t="s">
        <v>14311</v>
      </c>
      <c r="B1610" s="5" t="s">
        <v>7870</v>
      </c>
      <c r="C1610" s="5" t="s">
        <v>1500</v>
      </c>
    </row>
    <row r="1611" hidden="1">
      <c r="A1611" s="1" t="s">
        <v>14312</v>
      </c>
      <c r="B1611" s="5" t="s">
        <v>7875</v>
      </c>
      <c r="C1611" s="5" t="s">
        <v>1207</v>
      </c>
    </row>
    <row r="1612" hidden="1">
      <c r="A1612" s="1" t="s">
        <v>14313</v>
      </c>
      <c r="B1612" s="5" t="s">
        <v>7880</v>
      </c>
      <c r="C1612" s="5" t="s">
        <v>342</v>
      </c>
    </row>
    <row r="1613" hidden="1">
      <c r="A1613" s="1" t="s">
        <v>14314</v>
      </c>
      <c r="B1613" s="5" t="s">
        <v>7885</v>
      </c>
      <c r="C1613" s="5" t="s">
        <v>946</v>
      </c>
    </row>
    <row r="1614" hidden="1">
      <c r="A1614" s="1" t="s">
        <v>14315</v>
      </c>
      <c r="B1614" s="5" t="s">
        <v>7890</v>
      </c>
      <c r="C1614" s="5" t="s">
        <v>1264</v>
      </c>
    </row>
    <row r="1615" hidden="1">
      <c r="A1615" s="1" t="s">
        <v>14316</v>
      </c>
      <c r="B1615" s="5" t="s">
        <v>7895</v>
      </c>
      <c r="C1615" s="5" t="s">
        <v>511</v>
      </c>
    </row>
    <row r="1616" hidden="1">
      <c r="A1616" s="1" t="s">
        <v>14317</v>
      </c>
      <c r="B1616" s="5" t="s">
        <v>7899</v>
      </c>
      <c r="C1616" s="5" t="s">
        <v>179</v>
      </c>
    </row>
    <row r="1617" hidden="1">
      <c r="A1617" s="1" t="s">
        <v>14318</v>
      </c>
      <c r="B1617" s="5" t="s">
        <v>7903</v>
      </c>
      <c r="C1617" s="5" t="s">
        <v>751</v>
      </c>
    </row>
    <row r="1618" hidden="1">
      <c r="A1618" s="1" t="s">
        <v>14319</v>
      </c>
      <c r="B1618" s="5" t="s">
        <v>7903</v>
      </c>
      <c r="C1618" s="5" t="s">
        <v>502</v>
      </c>
    </row>
    <row r="1619" hidden="1">
      <c r="A1619" s="1" t="s">
        <v>14320</v>
      </c>
      <c r="B1619" s="5" t="s">
        <v>7908</v>
      </c>
      <c r="C1619" s="5" t="s">
        <v>1887</v>
      </c>
    </row>
    <row r="1620" hidden="1">
      <c r="A1620" s="1" t="s">
        <v>14321</v>
      </c>
      <c r="B1620" s="5" t="s">
        <v>7912</v>
      </c>
      <c r="C1620" s="5" t="s">
        <v>411</v>
      </c>
    </row>
    <row r="1621" hidden="1">
      <c r="A1621" s="1" t="s">
        <v>14322</v>
      </c>
      <c r="B1621" s="5" t="s">
        <v>7881</v>
      </c>
      <c r="C1621" s="5" t="s">
        <v>511</v>
      </c>
    </row>
    <row r="1622" hidden="1">
      <c r="A1622" s="1" t="s">
        <v>14323</v>
      </c>
      <c r="B1622" s="5" t="s">
        <v>7918</v>
      </c>
      <c r="C1622" s="5" t="s">
        <v>443</v>
      </c>
    </row>
    <row r="1623" hidden="1">
      <c r="A1623" s="1" t="s">
        <v>14324</v>
      </c>
      <c r="B1623" s="5" t="s">
        <v>7918</v>
      </c>
      <c r="C1623" s="5" t="s">
        <v>435</v>
      </c>
    </row>
    <row r="1624" hidden="1">
      <c r="A1624" s="1" t="s">
        <v>14325</v>
      </c>
      <c r="B1624" s="5" t="s">
        <v>7918</v>
      </c>
      <c r="C1624" s="5" t="s">
        <v>411</v>
      </c>
    </row>
    <row r="1625" hidden="1">
      <c r="A1625" s="1" t="s">
        <v>14326</v>
      </c>
      <c r="B1625" s="5" t="s">
        <v>7924</v>
      </c>
      <c r="C1625" s="5" t="s">
        <v>1500</v>
      </c>
    </row>
    <row r="1626" hidden="1">
      <c r="A1626" s="1" t="s">
        <v>14327</v>
      </c>
      <c r="B1626" s="5" t="s">
        <v>7928</v>
      </c>
      <c r="C1626" s="5" t="s">
        <v>443</v>
      </c>
    </row>
    <row r="1627" hidden="1">
      <c r="A1627" s="1" t="s">
        <v>14328</v>
      </c>
      <c r="B1627" s="5" t="s">
        <v>7279</v>
      </c>
      <c r="C1627" s="5" t="s">
        <v>511</v>
      </c>
    </row>
    <row r="1628" hidden="1">
      <c r="A1628" s="1" t="s">
        <v>14329</v>
      </c>
      <c r="B1628" s="5" t="s">
        <v>7935</v>
      </c>
      <c r="C1628" s="5" t="s">
        <v>1500</v>
      </c>
    </row>
    <row r="1629" hidden="1">
      <c r="A1629" s="1" t="s">
        <v>14330</v>
      </c>
      <c r="B1629" s="5" t="s">
        <v>7939</v>
      </c>
      <c r="C1629" s="5" t="s">
        <v>443</v>
      </c>
    </row>
    <row r="1630" hidden="1">
      <c r="A1630" s="1" t="s">
        <v>14331</v>
      </c>
      <c r="B1630" s="5" t="s">
        <v>7943</v>
      </c>
      <c r="C1630" s="5" t="s">
        <v>411</v>
      </c>
    </row>
    <row r="1631" hidden="1">
      <c r="A1631" s="1" t="s">
        <v>14332</v>
      </c>
      <c r="B1631" s="5" t="s">
        <v>7947</v>
      </c>
      <c r="C1631" s="5" t="s">
        <v>1507</v>
      </c>
    </row>
    <row r="1632" hidden="1">
      <c r="A1632" s="1" t="s">
        <v>14333</v>
      </c>
      <c r="B1632" s="5" t="s">
        <v>7950</v>
      </c>
      <c r="C1632" s="5" t="s">
        <v>1516</v>
      </c>
    </row>
    <row r="1633" hidden="1">
      <c r="A1633" s="1" t="s">
        <v>14334</v>
      </c>
      <c r="B1633" s="5" t="s">
        <v>7954</v>
      </c>
      <c r="C1633" s="5" t="s">
        <v>1433</v>
      </c>
    </row>
    <row r="1634" hidden="1">
      <c r="A1634" s="1" t="s">
        <v>14335</v>
      </c>
      <c r="B1634" s="5" t="s">
        <v>7958</v>
      </c>
      <c r="C1634" s="5" t="s">
        <v>259</v>
      </c>
    </row>
    <row r="1635" hidden="1">
      <c r="A1635" s="1" t="s">
        <v>14336</v>
      </c>
      <c r="B1635" s="5" t="s">
        <v>7962</v>
      </c>
      <c r="C1635" s="5" t="s">
        <v>418</v>
      </c>
    </row>
    <row r="1636" hidden="1">
      <c r="A1636" s="1" t="s">
        <v>14337</v>
      </c>
      <c r="B1636" s="5" t="s">
        <v>7965</v>
      </c>
      <c r="C1636" s="5" t="s">
        <v>485</v>
      </c>
    </row>
    <row r="1637" hidden="1">
      <c r="A1637" s="1" t="s">
        <v>14338</v>
      </c>
      <c r="B1637" s="5" t="s">
        <v>3993</v>
      </c>
      <c r="C1637" s="5" t="s">
        <v>1516</v>
      </c>
    </row>
    <row r="1638" hidden="1">
      <c r="A1638" s="1" t="s">
        <v>14339</v>
      </c>
      <c r="B1638" s="5" t="s">
        <v>7864</v>
      </c>
      <c r="C1638" s="5" t="s">
        <v>485</v>
      </c>
    </row>
    <row r="1639" hidden="1">
      <c r="A1639" s="1" t="s">
        <v>14340</v>
      </c>
      <c r="B1639" s="5" t="s">
        <v>7864</v>
      </c>
      <c r="C1639" s="5" t="s">
        <v>342</v>
      </c>
    </row>
    <row r="1640" hidden="1">
      <c r="A1640" s="1" t="s">
        <v>14341</v>
      </c>
      <c r="B1640" s="5" t="s">
        <v>7977</v>
      </c>
      <c r="C1640" s="5" t="s">
        <v>1264</v>
      </c>
    </row>
    <row r="1641" hidden="1">
      <c r="A1641" s="1" t="s">
        <v>14342</v>
      </c>
      <c r="B1641" s="5" t="s">
        <v>7981</v>
      </c>
      <c r="C1641" s="5" t="s">
        <v>1248</v>
      </c>
    </row>
    <row r="1642" hidden="1">
      <c r="A1642" s="1" t="s">
        <v>14343</v>
      </c>
      <c r="B1642" s="5" t="s">
        <v>7985</v>
      </c>
      <c r="C1642" s="5" t="s">
        <v>2017</v>
      </c>
    </row>
    <row r="1643" hidden="1">
      <c r="A1643" s="1" t="s">
        <v>14344</v>
      </c>
      <c r="B1643" s="5" t="s">
        <v>7990</v>
      </c>
      <c r="C1643" s="5" t="s">
        <v>151</v>
      </c>
    </row>
    <row r="1644" hidden="1">
      <c r="A1644" s="1" t="s">
        <v>14345</v>
      </c>
      <c r="B1644" s="5" t="s">
        <v>7994</v>
      </c>
      <c r="C1644" s="5" t="s">
        <v>411</v>
      </c>
    </row>
    <row r="1645" hidden="1">
      <c r="A1645" s="1" t="s">
        <v>14346</v>
      </c>
      <c r="B1645" s="5" t="s">
        <v>7998</v>
      </c>
      <c r="C1645" s="5" t="s">
        <v>179</v>
      </c>
    </row>
    <row r="1646" hidden="1">
      <c r="A1646" s="1" t="s">
        <v>14347</v>
      </c>
      <c r="B1646" s="5" t="s">
        <v>7796</v>
      </c>
      <c r="C1646" s="5" t="s">
        <v>1716</v>
      </c>
    </row>
    <row r="1647" hidden="1">
      <c r="A1647" s="1" t="s">
        <v>14348</v>
      </c>
      <c r="B1647" s="5" t="s">
        <v>8006</v>
      </c>
      <c r="C1647" s="5" t="s">
        <v>443</v>
      </c>
    </row>
    <row r="1648" hidden="1">
      <c r="A1648" s="1" t="s">
        <v>14349</v>
      </c>
      <c r="B1648" s="5" t="s">
        <v>8010</v>
      </c>
      <c r="C1648" s="5" t="s">
        <v>1207</v>
      </c>
    </row>
    <row r="1649" hidden="1">
      <c r="A1649" s="1" t="s">
        <v>14350</v>
      </c>
      <c r="B1649" s="5" t="s">
        <v>8010</v>
      </c>
      <c r="C1649" s="5" t="s">
        <v>1694</v>
      </c>
    </row>
    <row r="1650" hidden="1">
      <c r="A1650" s="1" t="s">
        <v>14351</v>
      </c>
      <c r="B1650" s="5" t="s">
        <v>8010</v>
      </c>
      <c r="C1650" s="5" t="s">
        <v>855</v>
      </c>
    </row>
    <row r="1651" hidden="1">
      <c r="A1651" s="1" t="s">
        <v>14352</v>
      </c>
      <c r="B1651" s="5" t="s">
        <v>8016</v>
      </c>
      <c r="C1651" s="5" t="s">
        <v>179</v>
      </c>
    </row>
    <row r="1652" hidden="1">
      <c r="A1652" s="1" t="s">
        <v>14353</v>
      </c>
      <c r="B1652" s="5" t="s">
        <v>8020</v>
      </c>
      <c r="C1652" s="5" t="s">
        <v>179</v>
      </c>
    </row>
    <row r="1653" hidden="1">
      <c r="A1653" s="1" t="s">
        <v>14354</v>
      </c>
      <c r="B1653" s="5" t="s">
        <v>8023</v>
      </c>
      <c r="C1653" s="5" t="s">
        <v>2017</v>
      </c>
    </row>
    <row r="1654" hidden="1">
      <c r="A1654" s="1" t="s">
        <v>14355</v>
      </c>
      <c r="B1654" s="5" t="s">
        <v>8028</v>
      </c>
      <c r="C1654" s="5" t="s">
        <v>435</v>
      </c>
    </row>
    <row r="1655" hidden="1">
      <c r="A1655" s="1" t="s">
        <v>14356</v>
      </c>
      <c r="B1655" s="5" t="s">
        <v>8032</v>
      </c>
      <c r="C1655" s="5" t="s">
        <v>946</v>
      </c>
    </row>
    <row r="1656" hidden="1">
      <c r="A1656" s="1" t="s">
        <v>14357</v>
      </c>
      <c r="B1656" s="5" t="s">
        <v>8035</v>
      </c>
      <c r="C1656" s="5" t="s">
        <v>946</v>
      </c>
    </row>
    <row r="1657" hidden="1">
      <c r="A1657" s="1" t="s">
        <v>14358</v>
      </c>
      <c r="B1657" s="5" t="s">
        <v>8039</v>
      </c>
      <c r="C1657" s="5" t="s">
        <v>1818</v>
      </c>
    </row>
    <row r="1658" hidden="1">
      <c r="A1658" s="1" t="s">
        <v>14359</v>
      </c>
      <c r="B1658" s="5" t="s">
        <v>8039</v>
      </c>
      <c r="C1658" s="5" t="s">
        <v>511</v>
      </c>
    </row>
    <row r="1659" hidden="1">
      <c r="A1659" s="1" t="s">
        <v>14360</v>
      </c>
      <c r="B1659" s="5" t="s">
        <v>8043</v>
      </c>
      <c r="C1659" s="5" t="s">
        <v>502</v>
      </c>
    </row>
    <row r="1660" hidden="1">
      <c r="A1660" s="1" t="s">
        <v>14361</v>
      </c>
      <c r="B1660" s="5" t="s">
        <v>8047</v>
      </c>
      <c r="C1660" s="5" t="s">
        <v>1408</v>
      </c>
    </row>
    <row r="1661" hidden="1">
      <c r="A1661" s="1" t="s">
        <v>14362</v>
      </c>
      <c r="B1661" s="5" t="s">
        <v>8050</v>
      </c>
      <c r="C1661" s="5" t="s">
        <v>946</v>
      </c>
    </row>
    <row r="1662" hidden="1">
      <c r="A1662" s="1" t="s">
        <v>14363</v>
      </c>
      <c r="B1662" s="5" t="s">
        <v>8055</v>
      </c>
      <c r="C1662" s="5" t="s">
        <v>946</v>
      </c>
    </row>
    <row r="1663" hidden="1">
      <c r="A1663" s="1" t="s">
        <v>14364</v>
      </c>
      <c r="B1663" s="5" t="s">
        <v>8059</v>
      </c>
      <c r="C1663" s="5" t="s">
        <v>673</v>
      </c>
    </row>
    <row r="1664" hidden="1">
      <c r="A1664" s="1" t="s">
        <v>14365</v>
      </c>
      <c r="B1664" s="5" t="s">
        <v>8064</v>
      </c>
      <c r="C1664" s="5" t="s">
        <v>2108</v>
      </c>
    </row>
    <row r="1665" hidden="1">
      <c r="A1665" s="1" t="s">
        <v>14366</v>
      </c>
      <c r="B1665" s="5" t="s">
        <v>8064</v>
      </c>
      <c r="C1665" s="5" t="s">
        <v>1458</v>
      </c>
    </row>
    <row r="1666" hidden="1">
      <c r="A1666" s="1" t="s">
        <v>14367</v>
      </c>
      <c r="B1666" s="5" t="s">
        <v>8069</v>
      </c>
      <c r="C1666" s="5" t="s">
        <v>938</v>
      </c>
    </row>
    <row r="1667" hidden="1">
      <c r="A1667" s="1" t="s">
        <v>14368</v>
      </c>
      <c r="B1667" s="5" t="s">
        <v>8073</v>
      </c>
      <c r="C1667" s="5" t="s">
        <v>342</v>
      </c>
    </row>
    <row r="1668" hidden="1">
      <c r="A1668" s="1" t="s">
        <v>14369</v>
      </c>
      <c r="B1668" s="5" t="s">
        <v>8079</v>
      </c>
      <c r="C1668" s="5" t="s">
        <v>1193</v>
      </c>
    </row>
    <row r="1669" hidden="1">
      <c r="A1669" s="1" t="s">
        <v>14370</v>
      </c>
      <c r="B1669" s="5" t="s">
        <v>8082</v>
      </c>
      <c r="C1669" s="5" t="s">
        <v>946</v>
      </c>
    </row>
    <row r="1670" hidden="1">
      <c r="A1670" s="1" t="s">
        <v>14371</v>
      </c>
      <c r="B1670" s="5" t="s">
        <v>8082</v>
      </c>
      <c r="C1670" s="5" t="s">
        <v>1500</v>
      </c>
    </row>
    <row r="1671" hidden="1">
      <c r="A1671" s="1" t="s">
        <v>14372</v>
      </c>
      <c r="B1671" s="5" t="s">
        <v>8003</v>
      </c>
      <c r="C1671" s="5" t="s">
        <v>2017</v>
      </c>
    </row>
    <row r="1672" hidden="1">
      <c r="A1672" s="1" t="s">
        <v>14373</v>
      </c>
      <c r="B1672" s="5" t="s">
        <v>8090</v>
      </c>
      <c r="C1672" s="5" t="s">
        <v>179</v>
      </c>
    </row>
    <row r="1673" hidden="1">
      <c r="A1673" s="1" t="s">
        <v>14374</v>
      </c>
      <c r="B1673" s="5" t="s">
        <v>2399</v>
      </c>
      <c r="C1673" s="5" t="s">
        <v>1500</v>
      </c>
    </row>
    <row r="1674" hidden="1">
      <c r="A1674" s="1" t="s">
        <v>14375</v>
      </c>
      <c r="B1674" s="5" t="s">
        <v>8097</v>
      </c>
      <c r="C1674" s="5" t="s">
        <v>511</v>
      </c>
    </row>
    <row r="1675" hidden="1">
      <c r="A1675" s="1" t="s">
        <v>14376</v>
      </c>
      <c r="B1675" s="5" t="s">
        <v>8102</v>
      </c>
      <c r="C1675" s="5" t="s">
        <v>946</v>
      </c>
    </row>
    <row r="1676" hidden="1">
      <c r="A1676" s="1" t="s">
        <v>14377</v>
      </c>
      <c r="B1676" s="5" t="s">
        <v>8106</v>
      </c>
      <c r="C1676" s="5" t="s">
        <v>2064</v>
      </c>
    </row>
    <row r="1677" hidden="1">
      <c r="A1677" s="1" t="s">
        <v>14378</v>
      </c>
      <c r="B1677" s="5" t="s">
        <v>8110</v>
      </c>
      <c r="C1677" s="5" t="s">
        <v>460</v>
      </c>
    </row>
    <row r="1678" hidden="1">
      <c r="A1678" s="1" t="s">
        <v>14379</v>
      </c>
      <c r="B1678" s="5" t="s">
        <v>8114</v>
      </c>
      <c r="C1678" s="5" t="s">
        <v>938</v>
      </c>
    </row>
    <row r="1679" hidden="1">
      <c r="A1679" s="1" t="s">
        <v>14380</v>
      </c>
      <c r="B1679" s="5" t="s">
        <v>8118</v>
      </c>
      <c r="C1679" s="5" t="s">
        <v>1500</v>
      </c>
    </row>
    <row r="1680" hidden="1">
      <c r="A1680" s="1" t="s">
        <v>14381</v>
      </c>
      <c r="B1680" s="5" t="s">
        <v>8123</v>
      </c>
      <c r="C1680" s="5" t="s">
        <v>411</v>
      </c>
    </row>
    <row r="1681" hidden="1">
      <c r="A1681" s="1" t="s">
        <v>14382</v>
      </c>
      <c r="B1681" s="5" t="s">
        <v>8128</v>
      </c>
      <c r="C1681" s="5" t="s">
        <v>768</v>
      </c>
    </row>
    <row r="1682" hidden="1">
      <c r="A1682" s="1" t="s">
        <v>14383</v>
      </c>
      <c r="B1682" s="5" t="s">
        <v>8132</v>
      </c>
      <c r="C1682" s="5" t="s">
        <v>1524</v>
      </c>
    </row>
    <row r="1683" hidden="1">
      <c r="A1683" s="1" t="s">
        <v>14384</v>
      </c>
      <c r="B1683" s="5" t="s">
        <v>8137</v>
      </c>
      <c r="C1683" s="5" t="s">
        <v>511</v>
      </c>
    </row>
    <row r="1684" hidden="1">
      <c r="A1684" s="1" t="s">
        <v>14385</v>
      </c>
      <c r="B1684" s="5" t="s">
        <v>8141</v>
      </c>
      <c r="C1684" s="5" t="s">
        <v>443</v>
      </c>
    </row>
    <row r="1685" hidden="1">
      <c r="A1685" s="1" t="s">
        <v>14386</v>
      </c>
      <c r="B1685" s="5" t="s">
        <v>8119</v>
      </c>
      <c r="C1685" s="5" t="s">
        <v>443</v>
      </c>
    </row>
    <row r="1686" hidden="1">
      <c r="A1686" s="1" t="s">
        <v>14387</v>
      </c>
      <c r="B1686" s="5" t="s">
        <v>8119</v>
      </c>
      <c r="C1686" s="5" t="s">
        <v>411</v>
      </c>
    </row>
    <row r="1687" hidden="1">
      <c r="A1687" s="1" t="s">
        <v>14388</v>
      </c>
      <c r="B1687" s="5" t="s">
        <v>8147</v>
      </c>
      <c r="C1687" s="5" t="s">
        <v>2017</v>
      </c>
    </row>
    <row r="1688" hidden="1">
      <c r="A1688" s="1" t="s">
        <v>14389</v>
      </c>
      <c r="B1688" s="5" t="s">
        <v>7806</v>
      </c>
      <c r="C1688" s="5" t="s">
        <v>938</v>
      </c>
    </row>
    <row r="1689" hidden="1">
      <c r="A1689" s="1" t="s">
        <v>14390</v>
      </c>
      <c r="B1689" s="5" t="s">
        <v>8124</v>
      </c>
      <c r="C1689" s="5" t="s">
        <v>1500</v>
      </c>
    </row>
    <row r="1690" hidden="1">
      <c r="A1690" s="1" t="s">
        <v>14391</v>
      </c>
      <c r="B1690" s="5" t="s">
        <v>8157</v>
      </c>
      <c r="C1690" s="5" t="s">
        <v>938</v>
      </c>
    </row>
    <row r="1691" hidden="1">
      <c r="A1691" s="1" t="s">
        <v>14392</v>
      </c>
      <c r="B1691" s="5" t="s">
        <v>8161</v>
      </c>
      <c r="C1691" s="5" t="s">
        <v>1193</v>
      </c>
    </row>
    <row r="1692" hidden="1">
      <c r="A1692" s="1" t="s">
        <v>14393</v>
      </c>
      <c r="B1692" s="5" t="s">
        <v>4681</v>
      </c>
      <c r="C1692" s="19"/>
    </row>
    <row r="1693" hidden="1">
      <c r="A1693" s="1" t="s">
        <v>14394</v>
      </c>
      <c r="B1693" s="5" t="s">
        <v>8169</v>
      </c>
      <c r="C1693" s="5" t="s">
        <v>418</v>
      </c>
    </row>
    <row r="1694" hidden="1">
      <c r="A1694" s="1" t="s">
        <v>14395</v>
      </c>
      <c r="B1694" s="5" t="s">
        <v>8173</v>
      </c>
      <c r="C1694" s="5" t="s">
        <v>1818</v>
      </c>
    </row>
    <row r="1695" hidden="1">
      <c r="A1695" s="1" t="s">
        <v>14396</v>
      </c>
      <c r="B1695" s="5" t="s">
        <v>8177</v>
      </c>
      <c r="C1695" s="5" t="s">
        <v>460</v>
      </c>
    </row>
    <row r="1696" hidden="1">
      <c r="A1696" s="1" t="s">
        <v>14397</v>
      </c>
      <c r="B1696" s="5" t="s">
        <v>8181</v>
      </c>
      <c r="C1696" s="5" t="s">
        <v>443</v>
      </c>
    </row>
    <row r="1697" hidden="1">
      <c r="A1697" s="1" t="s">
        <v>14398</v>
      </c>
      <c r="B1697" s="5" t="s">
        <v>8186</v>
      </c>
      <c r="C1697" s="5" t="s">
        <v>443</v>
      </c>
    </row>
    <row r="1698" hidden="1">
      <c r="A1698" s="1" t="s">
        <v>14399</v>
      </c>
      <c r="B1698" s="5" t="s">
        <v>8186</v>
      </c>
      <c r="C1698" s="5" t="s">
        <v>1818</v>
      </c>
    </row>
    <row r="1699" hidden="1">
      <c r="A1699" s="1" t="s">
        <v>14400</v>
      </c>
      <c r="B1699" s="5" t="s">
        <v>8192</v>
      </c>
      <c r="C1699" s="5" t="s">
        <v>938</v>
      </c>
    </row>
    <row r="1700" hidden="1">
      <c r="A1700" s="1" t="s">
        <v>14401</v>
      </c>
      <c r="B1700" s="5" t="s">
        <v>8196</v>
      </c>
      <c r="C1700" s="5" t="s">
        <v>938</v>
      </c>
    </row>
    <row r="1701" hidden="1">
      <c r="A1701" s="1" t="s">
        <v>14402</v>
      </c>
      <c r="B1701" s="5" t="s">
        <v>8200</v>
      </c>
      <c r="C1701" s="5" t="s">
        <v>938</v>
      </c>
    </row>
    <row r="1702" hidden="1">
      <c r="A1702" s="1" t="s">
        <v>14403</v>
      </c>
      <c r="B1702" s="5" t="s">
        <v>8202</v>
      </c>
      <c r="C1702" s="5" t="s">
        <v>946</v>
      </c>
    </row>
    <row r="1703" hidden="1">
      <c r="A1703" s="1" t="s">
        <v>14404</v>
      </c>
      <c r="B1703" s="5" t="s">
        <v>8205</v>
      </c>
      <c r="C1703" s="5" t="s">
        <v>179</v>
      </c>
    </row>
    <row r="1704" hidden="1">
      <c r="A1704" s="1" t="s">
        <v>14405</v>
      </c>
      <c r="B1704" s="5" t="s">
        <v>8209</v>
      </c>
      <c r="C1704" s="5" t="s">
        <v>1393</v>
      </c>
    </row>
    <row r="1705" hidden="1">
      <c r="A1705" s="1" t="s">
        <v>14406</v>
      </c>
      <c r="B1705" s="5" t="s">
        <v>8214</v>
      </c>
      <c r="C1705" s="5" t="s">
        <v>511</v>
      </c>
    </row>
    <row r="1706" hidden="1">
      <c r="A1706" s="1" t="s">
        <v>14407</v>
      </c>
      <c r="B1706" s="5" t="s">
        <v>8218</v>
      </c>
      <c r="C1706" s="5" t="s">
        <v>1408</v>
      </c>
    </row>
    <row r="1707" hidden="1">
      <c r="A1707" s="1" t="s">
        <v>14408</v>
      </c>
      <c r="B1707" s="5" t="s">
        <v>8222</v>
      </c>
      <c r="C1707" s="5" t="s">
        <v>938</v>
      </c>
    </row>
    <row r="1708" hidden="1">
      <c r="A1708" s="1" t="s">
        <v>14409</v>
      </c>
      <c r="B1708" s="5" t="s">
        <v>8222</v>
      </c>
      <c r="C1708" s="5" t="s">
        <v>224</v>
      </c>
    </row>
    <row r="1709" hidden="1">
      <c r="A1709" s="1" t="s">
        <v>14410</v>
      </c>
      <c r="B1709" s="5" t="s">
        <v>8226</v>
      </c>
      <c r="C1709" s="5" t="s">
        <v>1264</v>
      </c>
    </row>
    <row r="1710" hidden="1">
      <c r="A1710" s="1" t="s">
        <v>14411</v>
      </c>
      <c r="B1710" s="5" t="s">
        <v>8230</v>
      </c>
      <c r="C1710" s="5" t="s">
        <v>1264</v>
      </c>
    </row>
    <row r="1711" hidden="1">
      <c r="A1711" s="1" t="s">
        <v>14412</v>
      </c>
      <c r="B1711" s="5" t="s">
        <v>8233</v>
      </c>
      <c r="C1711" s="5" t="s">
        <v>864</v>
      </c>
    </row>
    <row r="1712" hidden="1">
      <c r="A1712" s="1" t="s">
        <v>14413</v>
      </c>
      <c r="B1712" s="5" t="s">
        <v>8237</v>
      </c>
      <c r="C1712" s="5" t="s">
        <v>533</v>
      </c>
    </row>
    <row r="1713" hidden="1">
      <c r="A1713" s="1" t="s">
        <v>14414</v>
      </c>
      <c r="B1713" s="5" t="s">
        <v>8241</v>
      </c>
      <c r="C1713" s="5" t="s">
        <v>2017</v>
      </c>
    </row>
    <row r="1714" hidden="1">
      <c r="A1714" s="1" t="s">
        <v>14415</v>
      </c>
      <c r="B1714" s="5" t="s">
        <v>7955</v>
      </c>
      <c r="C1714" s="5" t="s">
        <v>1329</v>
      </c>
    </row>
    <row r="1715" hidden="1">
      <c r="A1715" s="1" t="s">
        <v>14416</v>
      </c>
      <c r="B1715" s="5" t="s">
        <v>7955</v>
      </c>
      <c r="C1715" s="5" t="s">
        <v>1887</v>
      </c>
    </row>
    <row r="1716" hidden="1">
      <c r="A1716" s="1" t="s">
        <v>14417</v>
      </c>
      <c r="B1716" s="5" t="s">
        <v>8250</v>
      </c>
      <c r="C1716" s="5" t="s">
        <v>1500</v>
      </c>
    </row>
    <row r="1717" hidden="1">
      <c r="A1717" s="1" t="s">
        <v>14418</v>
      </c>
      <c r="B1717" s="5" t="s">
        <v>8254</v>
      </c>
      <c r="C1717" s="5" t="s">
        <v>759</v>
      </c>
    </row>
    <row r="1718" hidden="1">
      <c r="A1718" s="1" t="s">
        <v>14419</v>
      </c>
      <c r="B1718" s="5" t="s">
        <v>8256</v>
      </c>
      <c r="C1718" s="5" t="s">
        <v>460</v>
      </c>
    </row>
    <row r="1719" hidden="1">
      <c r="A1719" s="1" t="s">
        <v>14420</v>
      </c>
      <c r="B1719" s="5" t="s">
        <v>8256</v>
      </c>
      <c r="C1719" s="5" t="s">
        <v>1297</v>
      </c>
    </row>
    <row r="1720" hidden="1">
      <c r="A1720" s="1" t="s">
        <v>14421</v>
      </c>
      <c r="B1720" s="5" t="s">
        <v>8260</v>
      </c>
      <c r="C1720" s="5" t="s">
        <v>2017</v>
      </c>
    </row>
    <row r="1721" hidden="1">
      <c r="A1721" s="1" t="s">
        <v>14422</v>
      </c>
      <c r="B1721" s="5" t="s">
        <v>8264</v>
      </c>
      <c r="C1721" s="5" t="s">
        <v>1903</v>
      </c>
    </row>
    <row r="1722" hidden="1">
      <c r="A1722" s="1" t="s">
        <v>14423</v>
      </c>
      <c r="B1722" s="5" t="s">
        <v>8269</v>
      </c>
      <c r="C1722" s="5" t="s">
        <v>946</v>
      </c>
    </row>
    <row r="1723" hidden="1">
      <c r="A1723" s="1" t="s">
        <v>14424</v>
      </c>
      <c r="B1723" s="5" t="s">
        <v>8274</v>
      </c>
      <c r="C1723" s="5" t="s">
        <v>864</v>
      </c>
    </row>
    <row r="1724" hidden="1">
      <c r="A1724" s="1" t="s">
        <v>14425</v>
      </c>
      <c r="B1724" s="5" t="s">
        <v>8278</v>
      </c>
      <c r="C1724" s="5" t="s">
        <v>443</v>
      </c>
    </row>
    <row r="1725" hidden="1">
      <c r="A1725" s="1" t="s">
        <v>14426</v>
      </c>
      <c r="B1725" s="5" t="s">
        <v>8282</v>
      </c>
      <c r="C1725" s="5" t="s">
        <v>411</v>
      </c>
    </row>
    <row r="1726" hidden="1">
      <c r="A1726" s="1" t="s">
        <v>14427</v>
      </c>
      <c r="B1726" s="5" t="s">
        <v>8286</v>
      </c>
      <c r="C1726" s="5" t="s">
        <v>1500</v>
      </c>
    </row>
    <row r="1727" hidden="1">
      <c r="A1727" s="1" t="s">
        <v>14428</v>
      </c>
      <c r="B1727" s="5" t="s">
        <v>8289</v>
      </c>
      <c r="C1727" s="5" t="s">
        <v>946</v>
      </c>
    </row>
    <row r="1728" hidden="1">
      <c r="A1728" s="1" t="s">
        <v>14429</v>
      </c>
      <c r="B1728" s="5" t="s">
        <v>8292</v>
      </c>
      <c r="C1728" s="5" t="s">
        <v>179</v>
      </c>
    </row>
    <row r="1729" hidden="1">
      <c r="A1729" s="1" t="s">
        <v>14430</v>
      </c>
      <c r="B1729" s="5" t="s">
        <v>8296</v>
      </c>
      <c r="C1729" s="5" t="s">
        <v>342</v>
      </c>
    </row>
    <row r="1730" hidden="1">
      <c r="A1730" s="1" t="s">
        <v>14431</v>
      </c>
      <c r="B1730" s="5" t="s">
        <v>8265</v>
      </c>
      <c r="C1730" s="5" t="s">
        <v>411</v>
      </c>
    </row>
    <row r="1731" hidden="1">
      <c r="A1731" s="1" t="s">
        <v>14432</v>
      </c>
      <c r="B1731" s="5" t="s">
        <v>8302</v>
      </c>
      <c r="C1731" s="5" t="s">
        <v>411</v>
      </c>
    </row>
    <row r="1732" hidden="1">
      <c r="A1732" s="1" t="s">
        <v>14433</v>
      </c>
      <c r="B1732" s="5" t="s">
        <v>8302</v>
      </c>
      <c r="C1732" s="5" t="s">
        <v>1408</v>
      </c>
    </row>
    <row r="1733" hidden="1">
      <c r="A1733" s="1" t="s">
        <v>14434</v>
      </c>
      <c r="B1733" s="5" t="s">
        <v>8306</v>
      </c>
      <c r="C1733" s="5" t="s">
        <v>1193</v>
      </c>
    </row>
    <row r="1734" hidden="1">
      <c r="A1734" s="1" t="s">
        <v>14435</v>
      </c>
      <c r="B1734" s="5" t="s">
        <v>7936</v>
      </c>
      <c r="C1734" s="5" t="s">
        <v>673</v>
      </c>
    </row>
    <row r="1735" hidden="1">
      <c r="A1735" s="1" t="s">
        <v>14436</v>
      </c>
      <c r="B1735" s="5" t="s">
        <v>8313</v>
      </c>
      <c r="C1735" s="5" t="s">
        <v>1408</v>
      </c>
    </row>
    <row r="1736" hidden="1">
      <c r="A1736" s="1" t="s">
        <v>14437</v>
      </c>
      <c r="B1736" s="5" t="s">
        <v>8317</v>
      </c>
      <c r="C1736" s="5" t="s">
        <v>1500</v>
      </c>
    </row>
    <row r="1737" hidden="1">
      <c r="A1737" s="1" t="s">
        <v>14438</v>
      </c>
      <c r="B1737" s="5" t="s">
        <v>8320</v>
      </c>
      <c r="C1737" s="5" t="s">
        <v>179</v>
      </c>
    </row>
    <row r="1738" hidden="1">
      <c r="A1738" s="1" t="s">
        <v>14439</v>
      </c>
      <c r="B1738" s="5" t="s">
        <v>8325</v>
      </c>
      <c r="C1738" s="5" t="s">
        <v>2017</v>
      </c>
    </row>
    <row r="1739" hidden="1">
      <c r="A1739" s="1" t="s">
        <v>14440</v>
      </c>
      <c r="B1739" s="5" t="s">
        <v>8329</v>
      </c>
      <c r="C1739" s="5" t="s">
        <v>1896</v>
      </c>
    </row>
    <row r="1740" hidden="1">
      <c r="A1740" s="1" t="s">
        <v>14441</v>
      </c>
      <c r="B1740" s="5" t="s">
        <v>8333</v>
      </c>
      <c r="C1740" s="5" t="s">
        <v>1215</v>
      </c>
    </row>
    <row r="1741" hidden="1">
      <c r="A1741" s="1" t="s">
        <v>14442</v>
      </c>
      <c r="B1741" s="5" t="s">
        <v>8337</v>
      </c>
      <c r="C1741" s="5" t="s">
        <v>1500</v>
      </c>
    </row>
    <row r="1742" hidden="1">
      <c r="A1742" s="1" t="s">
        <v>14443</v>
      </c>
      <c r="B1742" s="5" t="s">
        <v>8340</v>
      </c>
      <c r="C1742" s="5" t="s">
        <v>1193</v>
      </c>
    </row>
    <row r="1743" hidden="1">
      <c r="A1743" s="1" t="s">
        <v>14444</v>
      </c>
      <c r="B1743" s="5" t="s">
        <v>8344</v>
      </c>
      <c r="C1743" s="5" t="s">
        <v>955</v>
      </c>
    </row>
    <row r="1744" hidden="1">
      <c r="A1744" s="1" t="s">
        <v>14445</v>
      </c>
      <c r="B1744" s="5" t="s">
        <v>8344</v>
      </c>
      <c r="C1744" s="5" t="s">
        <v>963</v>
      </c>
    </row>
    <row r="1745" hidden="1">
      <c r="A1745" s="1" t="s">
        <v>14446</v>
      </c>
      <c r="B1745" s="5" t="s">
        <v>8347</v>
      </c>
      <c r="C1745" s="5" t="s">
        <v>1500</v>
      </c>
    </row>
    <row r="1746" hidden="1">
      <c r="A1746" s="1" t="s">
        <v>14447</v>
      </c>
      <c r="B1746" s="5" t="s">
        <v>7812</v>
      </c>
      <c r="C1746" s="5" t="s">
        <v>1590</v>
      </c>
    </row>
    <row r="1747" hidden="1">
      <c r="A1747" s="1" t="s">
        <v>14448</v>
      </c>
      <c r="B1747" s="5" t="s">
        <v>8355</v>
      </c>
      <c r="C1747" s="5" t="s">
        <v>443</v>
      </c>
    </row>
    <row r="1748" hidden="1">
      <c r="A1748" s="1" t="s">
        <v>14449</v>
      </c>
      <c r="B1748" s="5" t="s">
        <v>8358</v>
      </c>
      <c r="C1748" s="5" t="s">
        <v>1524</v>
      </c>
    </row>
    <row r="1749" hidden="1">
      <c r="A1749" s="1" t="s">
        <v>14450</v>
      </c>
      <c r="B1749" s="5" t="s">
        <v>8361</v>
      </c>
      <c r="C1749" s="5" t="s">
        <v>1590</v>
      </c>
    </row>
    <row r="1750" hidden="1">
      <c r="A1750" s="1" t="s">
        <v>14451</v>
      </c>
      <c r="B1750" s="5" t="s">
        <v>8366</v>
      </c>
      <c r="C1750" s="5" t="s">
        <v>783</v>
      </c>
    </row>
    <row r="1751" hidden="1">
      <c r="A1751" s="1" t="s">
        <v>14452</v>
      </c>
      <c r="B1751" s="5" t="s">
        <v>8366</v>
      </c>
      <c r="C1751" s="5" t="s">
        <v>1910</v>
      </c>
    </row>
    <row r="1752" hidden="1">
      <c r="A1752" s="1" t="s">
        <v>14453</v>
      </c>
      <c r="B1752" s="5" t="s">
        <v>8371</v>
      </c>
      <c r="C1752" s="5" t="s">
        <v>946</v>
      </c>
    </row>
    <row r="1753" hidden="1">
      <c r="A1753" s="1" t="s">
        <v>14454</v>
      </c>
      <c r="B1753" s="5" t="s">
        <v>8375</v>
      </c>
      <c r="C1753" s="5" t="s">
        <v>1193</v>
      </c>
    </row>
    <row r="1754" hidden="1">
      <c r="A1754" s="1" t="s">
        <v>14455</v>
      </c>
      <c r="B1754" s="5" t="s">
        <v>8379</v>
      </c>
      <c r="C1754" s="5" t="s">
        <v>511</v>
      </c>
    </row>
    <row r="1755" hidden="1">
      <c r="A1755" s="1" t="s">
        <v>14456</v>
      </c>
      <c r="B1755" s="5" t="s">
        <v>8383</v>
      </c>
      <c r="C1755" s="5" t="s">
        <v>1887</v>
      </c>
    </row>
    <row r="1756" hidden="1">
      <c r="A1756" s="1" t="s">
        <v>14457</v>
      </c>
      <c r="B1756" s="5" t="s">
        <v>8383</v>
      </c>
      <c r="C1756" s="5" t="s">
        <v>2116</v>
      </c>
    </row>
    <row r="1757" hidden="1">
      <c r="A1757" s="1" t="s">
        <v>14458</v>
      </c>
      <c r="B1757" s="5" t="s">
        <v>8388</v>
      </c>
      <c r="C1757" s="5" t="s">
        <v>839</v>
      </c>
    </row>
    <row r="1758" hidden="1">
      <c r="A1758" s="1" t="s">
        <v>14459</v>
      </c>
      <c r="B1758" s="5" t="s">
        <v>8348</v>
      </c>
      <c r="C1758" s="5" t="s">
        <v>946</v>
      </c>
    </row>
    <row r="1759" hidden="1">
      <c r="A1759" s="1" t="s">
        <v>14460</v>
      </c>
      <c r="B1759" s="5" t="s">
        <v>8394</v>
      </c>
      <c r="C1759" s="5" t="s">
        <v>460</v>
      </c>
    </row>
    <row r="1760" hidden="1">
      <c r="A1760" s="1" t="s">
        <v>14461</v>
      </c>
      <c r="B1760" s="5" t="s">
        <v>8397</v>
      </c>
      <c r="C1760" s="5" t="s">
        <v>460</v>
      </c>
    </row>
    <row r="1761" hidden="1">
      <c r="A1761" s="1" t="s">
        <v>14462</v>
      </c>
      <c r="B1761" s="5" t="s">
        <v>8400</v>
      </c>
      <c r="C1761" s="5" t="s">
        <v>2017</v>
      </c>
    </row>
    <row r="1762" hidden="1">
      <c r="A1762" s="1" t="s">
        <v>14463</v>
      </c>
      <c r="B1762" s="5" t="s">
        <v>8107</v>
      </c>
      <c r="C1762" s="5" t="s">
        <v>946</v>
      </c>
    </row>
    <row r="1763" hidden="1">
      <c r="A1763" s="1" t="s">
        <v>14464</v>
      </c>
      <c r="B1763" s="5" t="s">
        <v>8070</v>
      </c>
      <c r="C1763" s="5" t="s">
        <v>946</v>
      </c>
    </row>
    <row r="1764" hidden="1">
      <c r="A1764" s="1" t="s">
        <v>14465</v>
      </c>
      <c r="B1764" s="5" t="s">
        <v>8411</v>
      </c>
      <c r="C1764" s="5" t="s">
        <v>179</v>
      </c>
    </row>
    <row r="1765" hidden="1">
      <c r="A1765" s="1" t="s">
        <v>14466</v>
      </c>
      <c r="B1765" s="5" t="s">
        <v>8011</v>
      </c>
      <c r="C1765" s="5" t="s">
        <v>855</v>
      </c>
    </row>
    <row r="1766" hidden="1">
      <c r="A1766" s="1" t="s">
        <v>14467</v>
      </c>
      <c r="B1766" s="5" t="s">
        <v>8011</v>
      </c>
      <c r="C1766" s="5" t="s">
        <v>1716</v>
      </c>
    </row>
    <row r="1767" hidden="1">
      <c r="A1767" s="1" t="s">
        <v>14468</v>
      </c>
      <c r="B1767" s="5" t="s">
        <v>8420</v>
      </c>
      <c r="C1767" s="5" t="s">
        <v>1500</v>
      </c>
    </row>
    <row r="1768" hidden="1">
      <c r="A1768" s="1" t="s">
        <v>14469</v>
      </c>
      <c r="B1768" s="5" t="s">
        <v>8424</v>
      </c>
      <c r="C1768" s="5" t="s">
        <v>2017</v>
      </c>
    </row>
    <row r="1769" hidden="1">
      <c r="A1769" s="1" t="s">
        <v>14470</v>
      </c>
      <c r="B1769" s="5" t="s">
        <v>8425</v>
      </c>
      <c r="C1769" s="5" t="s">
        <v>946</v>
      </c>
    </row>
    <row r="1770" hidden="1">
      <c r="A1770" s="1" t="s">
        <v>14471</v>
      </c>
      <c r="B1770" s="5" t="s">
        <v>8430</v>
      </c>
      <c r="C1770" s="5" t="s">
        <v>1590</v>
      </c>
    </row>
    <row r="1771" hidden="1">
      <c r="A1771" s="1" t="s">
        <v>14472</v>
      </c>
      <c r="B1771" s="5" t="s">
        <v>8434</v>
      </c>
      <c r="C1771" s="5" t="s">
        <v>946</v>
      </c>
    </row>
    <row r="1772" hidden="1">
      <c r="A1772" s="1" t="s">
        <v>14473</v>
      </c>
      <c r="B1772" s="5" t="s">
        <v>8439</v>
      </c>
      <c r="C1772" s="5" t="s">
        <v>460</v>
      </c>
    </row>
    <row r="1773" hidden="1">
      <c r="A1773" s="1" t="s">
        <v>14474</v>
      </c>
      <c r="B1773" s="5" t="s">
        <v>8443</v>
      </c>
      <c r="C1773" s="5" t="s">
        <v>1500</v>
      </c>
    </row>
    <row r="1774" hidden="1">
      <c r="A1774" s="1" t="s">
        <v>14475</v>
      </c>
      <c r="B1774" s="5" t="s">
        <v>8447</v>
      </c>
      <c r="C1774" s="5" t="s">
        <v>2008</v>
      </c>
    </row>
    <row r="1775" hidden="1">
      <c r="A1775" s="1" t="s">
        <v>14476</v>
      </c>
      <c r="B1775" s="5" t="s">
        <v>8451</v>
      </c>
      <c r="C1775" s="5" t="s">
        <v>179</v>
      </c>
    </row>
    <row r="1776" hidden="1">
      <c r="A1776" s="1" t="s">
        <v>14477</v>
      </c>
      <c r="B1776" s="5" t="s">
        <v>8407</v>
      </c>
      <c r="C1776" s="5" t="s">
        <v>502</v>
      </c>
    </row>
    <row r="1777" hidden="1">
      <c r="A1777" s="1" t="s">
        <v>14478</v>
      </c>
      <c r="B1777" s="5" t="s">
        <v>8458</v>
      </c>
      <c r="C1777" s="5" t="s">
        <v>1758</v>
      </c>
    </row>
    <row r="1778" hidden="1">
      <c r="A1778" s="1" t="s">
        <v>14479</v>
      </c>
      <c r="B1778" s="5" t="s">
        <v>7991</v>
      </c>
      <c r="C1778" s="5" t="s">
        <v>673</v>
      </c>
    </row>
    <row r="1779" hidden="1">
      <c r="A1779" s="1" t="s">
        <v>14480</v>
      </c>
      <c r="B1779" s="5" t="s">
        <v>8465</v>
      </c>
      <c r="C1779" s="5" t="s">
        <v>1038</v>
      </c>
    </row>
    <row r="1780" hidden="1">
      <c r="A1780" s="1" t="s">
        <v>14481</v>
      </c>
      <c r="B1780" s="5" t="s">
        <v>8465</v>
      </c>
      <c r="C1780" s="5" t="s">
        <v>1590</v>
      </c>
    </row>
    <row r="1781" hidden="1">
      <c r="A1781" s="1" t="s">
        <v>14482</v>
      </c>
      <c r="B1781" s="5" t="s">
        <v>8148</v>
      </c>
      <c r="C1781" s="5" t="s">
        <v>411</v>
      </c>
    </row>
    <row r="1782">
      <c r="A1782" s="1" t="str">
        <f>CONCATenate(B1782,"-",C1782)</f>
        <v>crt-spa</v>
      </c>
      <c r="B1782" s="5" t="s">
        <v>4370</v>
      </c>
      <c r="C1782" s="5" t="s">
        <v>10764</v>
      </c>
      <c r="D1782" s="1">
        <v>1.0</v>
      </c>
    </row>
    <row r="1783" hidden="1">
      <c r="A1783" s="1" t="s">
        <v>14483</v>
      </c>
      <c r="B1783" s="5" t="s">
        <v>8477</v>
      </c>
      <c r="C1783" s="5" t="s">
        <v>418</v>
      </c>
    </row>
    <row r="1784" hidden="1">
      <c r="A1784" s="1" t="s">
        <v>14484</v>
      </c>
      <c r="B1784" s="5" t="s">
        <v>8477</v>
      </c>
      <c r="C1784" s="5" t="s">
        <v>2017</v>
      </c>
    </row>
    <row r="1785" hidden="1">
      <c r="A1785" s="1" t="s">
        <v>14485</v>
      </c>
      <c r="B1785" s="5" t="s">
        <v>8455</v>
      </c>
      <c r="C1785" s="5" t="s">
        <v>2017</v>
      </c>
    </row>
    <row r="1786" hidden="1">
      <c r="A1786" s="1" t="s">
        <v>14486</v>
      </c>
      <c r="B1786" s="5" t="s">
        <v>8483</v>
      </c>
      <c r="C1786" s="5" t="s">
        <v>1272</v>
      </c>
    </row>
    <row r="1787" hidden="1">
      <c r="A1787" s="1" t="s">
        <v>14487</v>
      </c>
      <c r="B1787" s="5" t="s">
        <v>8486</v>
      </c>
      <c r="C1787" s="5" t="s">
        <v>1281</v>
      </c>
    </row>
    <row r="1788" hidden="1">
      <c r="A1788" s="1" t="s">
        <v>14488</v>
      </c>
      <c r="B1788" s="5" t="s">
        <v>8490</v>
      </c>
      <c r="C1788" s="5" t="s">
        <v>946</v>
      </c>
    </row>
    <row r="1789" hidden="1">
      <c r="A1789" s="1" t="s">
        <v>14489</v>
      </c>
      <c r="B1789" s="5" t="s">
        <v>8495</v>
      </c>
      <c r="C1789" s="5" t="s">
        <v>1896</v>
      </c>
    </row>
    <row r="1790" hidden="1">
      <c r="A1790" s="1" t="s">
        <v>14490</v>
      </c>
      <c r="B1790" s="5" t="s">
        <v>8495</v>
      </c>
      <c r="C1790" s="5" t="s">
        <v>1337</v>
      </c>
    </row>
    <row r="1791" hidden="1">
      <c r="A1791" s="1" t="s">
        <v>14491</v>
      </c>
      <c r="B1791" s="5" t="s">
        <v>8501</v>
      </c>
      <c r="C1791" s="5" t="s">
        <v>379</v>
      </c>
    </row>
    <row r="1792" hidden="1">
      <c r="A1792" s="1" t="s">
        <v>14492</v>
      </c>
      <c r="B1792" s="5" t="s">
        <v>8506</v>
      </c>
      <c r="C1792" s="5" t="s">
        <v>259</v>
      </c>
    </row>
    <row r="1793" hidden="1">
      <c r="A1793" s="1" t="s">
        <v>14493</v>
      </c>
      <c r="B1793" s="5" t="s">
        <v>8509</v>
      </c>
      <c r="C1793" s="5" t="s">
        <v>946</v>
      </c>
    </row>
    <row r="1794" hidden="1">
      <c r="A1794" s="1" t="s">
        <v>14494</v>
      </c>
      <c r="B1794" s="5" t="s">
        <v>8502</v>
      </c>
      <c r="C1794" s="5" t="s">
        <v>299</v>
      </c>
    </row>
    <row r="1795" hidden="1">
      <c r="A1795" s="1" t="s">
        <v>14495</v>
      </c>
      <c r="B1795" s="5" t="s">
        <v>8516</v>
      </c>
      <c r="C1795" s="5" t="s">
        <v>1500</v>
      </c>
    </row>
    <row r="1796" hidden="1">
      <c r="A1796" s="1" t="s">
        <v>14496</v>
      </c>
      <c r="B1796" s="5" t="s">
        <v>8520</v>
      </c>
      <c r="C1796" s="5" t="s">
        <v>1818</v>
      </c>
    </row>
    <row r="1797" hidden="1">
      <c r="A1797" s="1" t="s">
        <v>14497</v>
      </c>
      <c r="B1797" s="5" t="s">
        <v>8480</v>
      </c>
      <c r="C1797" s="5" t="s">
        <v>299</v>
      </c>
    </row>
    <row r="1798" hidden="1">
      <c r="A1798" s="1" t="s">
        <v>14498</v>
      </c>
      <c r="B1798" s="5" t="s">
        <v>8526</v>
      </c>
      <c r="C1798" s="5" t="s">
        <v>179</v>
      </c>
    </row>
    <row r="1799" hidden="1">
      <c r="A1799" s="1" t="s">
        <v>14499</v>
      </c>
      <c r="B1799" s="5" t="s">
        <v>8531</v>
      </c>
      <c r="C1799" s="5" t="s">
        <v>751</v>
      </c>
    </row>
    <row r="1800" hidden="1">
      <c r="A1800" s="1" t="s">
        <v>14500</v>
      </c>
      <c r="B1800" s="5" t="s">
        <v>8535</v>
      </c>
      <c r="C1800" s="5" t="s">
        <v>2995</v>
      </c>
    </row>
    <row r="1801" hidden="1">
      <c r="A1801" s="1" t="s">
        <v>14501</v>
      </c>
      <c r="B1801" s="5" t="s">
        <v>8538</v>
      </c>
      <c r="C1801" s="5" t="s">
        <v>1500</v>
      </c>
    </row>
    <row r="1802" hidden="1">
      <c r="A1802" s="1" t="s">
        <v>14502</v>
      </c>
      <c r="B1802" s="5" t="s">
        <v>8541</v>
      </c>
      <c r="C1802" s="5" t="s">
        <v>946</v>
      </c>
    </row>
    <row r="1803" hidden="1">
      <c r="A1803" s="1" t="s">
        <v>14503</v>
      </c>
      <c r="B1803" s="5" t="s">
        <v>8546</v>
      </c>
      <c r="C1803" s="5" t="s">
        <v>2995</v>
      </c>
    </row>
    <row r="1804" hidden="1">
      <c r="A1804" s="1" t="s">
        <v>14504</v>
      </c>
      <c r="B1804" s="5" t="s">
        <v>8549</v>
      </c>
      <c r="C1804" s="5" t="s">
        <v>1231</v>
      </c>
    </row>
    <row r="1805" hidden="1">
      <c r="A1805" s="1" t="s">
        <v>14505</v>
      </c>
      <c r="B1805" s="5" t="s">
        <v>8552</v>
      </c>
      <c r="C1805" s="5" t="s">
        <v>946</v>
      </c>
    </row>
    <row r="1806" hidden="1">
      <c r="A1806" s="1" t="s">
        <v>14506</v>
      </c>
      <c r="B1806" s="5" t="s">
        <v>8330</v>
      </c>
      <c r="C1806" s="5" t="s">
        <v>179</v>
      </c>
    </row>
    <row r="1807" hidden="1">
      <c r="A1807" s="1" t="s">
        <v>14507</v>
      </c>
      <c r="B1807" s="5" t="s">
        <v>7861</v>
      </c>
      <c r="C1807" s="5" t="s">
        <v>938</v>
      </c>
    </row>
    <row r="1808" hidden="1">
      <c r="A1808" s="1" t="s">
        <v>14508</v>
      </c>
      <c r="B1808" s="5" t="s">
        <v>8561</v>
      </c>
      <c r="C1808" s="5" t="s">
        <v>946</v>
      </c>
    </row>
    <row r="1809" hidden="1">
      <c r="A1809" s="1" t="s">
        <v>14509</v>
      </c>
      <c r="B1809" s="5" t="s">
        <v>8158</v>
      </c>
      <c r="C1809" s="5" t="s">
        <v>1408</v>
      </c>
    </row>
    <row r="1810" hidden="1">
      <c r="A1810" s="1" t="s">
        <v>14510</v>
      </c>
      <c r="B1810" s="5" t="s">
        <v>4221</v>
      </c>
      <c r="C1810" s="5" t="s">
        <v>179</v>
      </c>
    </row>
    <row r="1811" hidden="1">
      <c r="A1811" s="1" t="s">
        <v>14511</v>
      </c>
      <c r="B1811" s="5" t="s">
        <v>7851</v>
      </c>
      <c r="C1811" s="5" t="s">
        <v>946</v>
      </c>
    </row>
    <row r="1812" hidden="1">
      <c r="A1812" s="1" t="s">
        <v>14512</v>
      </c>
      <c r="B1812" s="5" t="s">
        <v>7820</v>
      </c>
      <c r="C1812" s="5" t="s">
        <v>179</v>
      </c>
    </row>
    <row r="1813" hidden="1">
      <c r="A1813" s="1" t="s">
        <v>14513</v>
      </c>
      <c r="B1813" s="5" t="s">
        <v>8577</v>
      </c>
      <c r="C1813" s="5" t="s">
        <v>1500</v>
      </c>
    </row>
    <row r="1814" hidden="1">
      <c r="A1814" s="1" t="s">
        <v>14514</v>
      </c>
      <c r="B1814" s="5" t="s">
        <v>8581</v>
      </c>
      <c r="C1814" s="5" t="s">
        <v>1818</v>
      </c>
    </row>
    <row r="1815" hidden="1">
      <c r="A1815" s="1" t="s">
        <v>14515</v>
      </c>
      <c r="B1815" s="5" t="s">
        <v>4147</v>
      </c>
      <c r="C1815" s="5" t="s">
        <v>1524</v>
      </c>
    </row>
    <row r="1816" hidden="1">
      <c r="A1816" s="1" t="s">
        <v>14516</v>
      </c>
      <c r="B1816" s="5" t="s">
        <v>8589</v>
      </c>
      <c r="C1816" s="5" t="s">
        <v>1818</v>
      </c>
    </row>
    <row r="1817" hidden="1">
      <c r="A1817" s="1" t="s">
        <v>14517</v>
      </c>
      <c r="B1817" s="5" t="s">
        <v>8593</v>
      </c>
      <c r="C1817" s="5" t="s">
        <v>735</v>
      </c>
    </row>
    <row r="1818" hidden="1">
      <c r="A1818" s="1" t="s">
        <v>14518</v>
      </c>
      <c r="B1818" s="5" t="s">
        <v>8596</v>
      </c>
      <c r="C1818" s="5" t="s">
        <v>179</v>
      </c>
    </row>
    <row r="1819" hidden="1">
      <c r="A1819" s="1" t="s">
        <v>14519</v>
      </c>
      <c r="B1819" s="5" t="s">
        <v>8600</v>
      </c>
      <c r="C1819" s="5" t="s">
        <v>946</v>
      </c>
    </row>
    <row r="1820" hidden="1">
      <c r="A1820" s="1" t="s">
        <v>14520</v>
      </c>
      <c r="B1820" s="5" t="s">
        <v>8564</v>
      </c>
      <c r="C1820" s="5" t="s">
        <v>179</v>
      </c>
    </row>
    <row r="1821" hidden="1">
      <c r="A1821" s="1" t="s">
        <v>14521</v>
      </c>
      <c r="B1821" s="5" t="s">
        <v>8609</v>
      </c>
      <c r="C1821" s="5" t="s">
        <v>1337</v>
      </c>
    </row>
    <row r="1822" hidden="1">
      <c r="A1822" s="1" t="s">
        <v>14522</v>
      </c>
      <c r="B1822" s="5" t="s">
        <v>8585</v>
      </c>
      <c r="C1822" s="5" t="s">
        <v>179</v>
      </c>
    </row>
    <row r="1823" hidden="1">
      <c r="A1823" s="1" t="s">
        <v>14523</v>
      </c>
      <c r="B1823" s="5" t="s">
        <v>8616</v>
      </c>
      <c r="C1823" s="5" t="s">
        <v>485</v>
      </c>
    </row>
    <row r="1824" hidden="1">
      <c r="A1824" s="1" t="s">
        <v>14524</v>
      </c>
      <c r="B1824" s="5" t="s">
        <v>8620</v>
      </c>
      <c r="C1824" s="5" t="s">
        <v>2017</v>
      </c>
    </row>
    <row r="1825" hidden="1">
      <c r="A1825" s="1" t="s">
        <v>14525</v>
      </c>
      <c r="B1825" s="5" t="s">
        <v>8625</v>
      </c>
      <c r="C1825" s="5" t="s">
        <v>938</v>
      </c>
    </row>
    <row r="1826" hidden="1">
      <c r="A1826" s="1" t="s">
        <v>14526</v>
      </c>
      <c r="B1826" s="5" t="s">
        <v>8627</v>
      </c>
      <c r="C1826" s="5" t="s">
        <v>1224</v>
      </c>
    </row>
    <row r="1827" hidden="1">
      <c r="A1827" s="1" t="s">
        <v>14527</v>
      </c>
      <c r="B1827" s="5" t="s">
        <v>8630</v>
      </c>
      <c r="C1827" s="5" t="s">
        <v>1818</v>
      </c>
    </row>
    <row r="1828" hidden="1">
      <c r="A1828" s="1" t="s">
        <v>14528</v>
      </c>
      <c r="B1828" s="5" t="s">
        <v>8634</v>
      </c>
      <c r="C1828" s="5" t="s">
        <v>1818</v>
      </c>
    </row>
    <row r="1829" hidden="1">
      <c r="A1829" s="1" t="s">
        <v>14529</v>
      </c>
      <c r="B1829" s="5" t="s">
        <v>8634</v>
      </c>
      <c r="C1829" s="5" t="s">
        <v>443</v>
      </c>
    </row>
    <row r="1830" hidden="1">
      <c r="A1830" s="1" t="s">
        <v>14530</v>
      </c>
      <c r="B1830" s="5" t="s">
        <v>8640</v>
      </c>
      <c r="C1830" s="5" t="s">
        <v>1500</v>
      </c>
    </row>
    <row r="1831" hidden="1">
      <c r="A1831" s="1" t="s">
        <v>14531</v>
      </c>
      <c r="B1831" s="5" t="s">
        <v>8644</v>
      </c>
      <c r="C1831" s="5" t="s">
        <v>1500</v>
      </c>
    </row>
    <row r="1832" hidden="1">
      <c r="A1832" s="1" t="s">
        <v>14532</v>
      </c>
      <c r="B1832" s="5" t="s">
        <v>8648</v>
      </c>
      <c r="C1832" s="5" t="s">
        <v>418</v>
      </c>
    </row>
    <row r="1833" hidden="1">
      <c r="A1833" s="1" t="s">
        <v>14533</v>
      </c>
      <c r="B1833" s="5" t="s">
        <v>8651</v>
      </c>
      <c r="C1833" s="5" t="s">
        <v>2017</v>
      </c>
    </row>
    <row r="1834" hidden="1">
      <c r="A1834" s="1" t="s">
        <v>14534</v>
      </c>
      <c r="B1834" s="5" t="s">
        <v>8287</v>
      </c>
      <c r="C1834" s="5" t="s">
        <v>1361</v>
      </c>
    </row>
    <row r="1835" hidden="1">
      <c r="A1835" s="1" t="s">
        <v>14535</v>
      </c>
      <c r="B1835" s="5" t="s">
        <v>8658</v>
      </c>
      <c r="C1835" s="5" t="s">
        <v>1193</v>
      </c>
    </row>
    <row r="1836" hidden="1">
      <c r="A1836" s="1" t="s">
        <v>14536</v>
      </c>
      <c r="B1836" s="5" t="s">
        <v>8662</v>
      </c>
      <c r="C1836" s="5" t="s">
        <v>1887</v>
      </c>
    </row>
    <row r="1837" hidden="1">
      <c r="A1837" s="1" t="s">
        <v>14537</v>
      </c>
      <c r="B1837" s="5" t="s">
        <v>8666</v>
      </c>
      <c r="C1837" s="5" t="s">
        <v>418</v>
      </c>
    </row>
    <row r="1838" hidden="1">
      <c r="A1838" s="1" t="s">
        <v>14538</v>
      </c>
      <c r="B1838" s="5" t="s">
        <v>8670</v>
      </c>
      <c r="C1838" s="5" t="s">
        <v>1264</v>
      </c>
    </row>
    <row r="1839" hidden="1">
      <c r="A1839" s="1" t="s">
        <v>14539</v>
      </c>
      <c r="B1839" s="5" t="s">
        <v>8674</v>
      </c>
      <c r="C1839" s="5" t="s">
        <v>2995</v>
      </c>
    </row>
    <row r="1840" hidden="1">
      <c r="A1840" s="1" t="s">
        <v>14540</v>
      </c>
      <c r="B1840" s="5" t="s">
        <v>8674</v>
      </c>
      <c r="C1840" s="5" t="s">
        <v>485</v>
      </c>
    </row>
    <row r="1841" hidden="1">
      <c r="A1841" s="1" t="s">
        <v>14541</v>
      </c>
      <c r="B1841" s="5" t="s">
        <v>7944</v>
      </c>
      <c r="C1841" s="5" t="s">
        <v>1500</v>
      </c>
    </row>
    <row r="1842" hidden="1">
      <c r="A1842" s="1" t="s">
        <v>14542</v>
      </c>
      <c r="B1842" s="5" t="s">
        <v>8680</v>
      </c>
      <c r="C1842" s="5" t="s">
        <v>2017</v>
      </c>
    </row>
    <row r="1843" hidden="1">
      <c r="A1843" s="1" t="s">
        <v>14543</v>
      </c>
      <c r="B1843" s="5" t="s">
        <v>8684</v>
      </c>
      <c r="C1843" s="5" t="s">
        <v>938</v>
      </c>
    </row>
    <row r="1844" hidden="1">
      <c r="A1844" s="1" t="s">
        <v>14544</v>
      </c>
      <c r="B1844" s="5" t="s">
        <v>8687</v>
      </c>
      <c r="C1844" s="5" t="s">
        <v>1264</v>
      </c>
    </row>
    <row r="1845" hidden="1">
      <c r="A1845" s="1" t="s">
        <v>14545</v>
      </c>
      <c r="B1845" s="5" t="s">
        <v>8690</v>
      </c>
      <c r="C1845" s="5" t="s">
        <v>342</v>
      </c>
    </row>
    <row r="1846" hidden="1">
      <c r="A1846" s="1" t="s">
        <v>14546</v>
      </c>
      <c r="B1846" s="5" t="s">
        <v>8694</v>
      </c>
      <c r="C1846" s="5" t="s">
        <v>2017</v>
      </c>
    </row>
    <row r="1847" hidden="1">
      <c r="A1847" s="1" t="s">
        <v>14547</v>
      </c>
      <c r="B1847" s="5" t="s">
        <v>8698</v>
      </c>
      <c r="C1847" s="5" t="s">
        <v>1500</v>
      </c>
    </row>
    <row r="1848" hidden="1">
      <c r="A1848" s="1" t="s">
        <v>14548</v>
      </c>
      <c r="B1848" s="5" t="s">
        <v>8007</v>
      </c>
      <c r="C1848" s="5" t="s">
        <v>1329</v>
      </c>
    </row>
    <row r="1849" hidden="1">
      <c r="A1849" s="1" t="s">
        <v>14549</v>
      </c>
      <c r="B1849" s="5" t="s">
        <v>8705</v>
      </c>
      <c r="C1849" s="5" t="s">
        <v>411</v>
      </c>
    </row>
    <row r="1850" hidden="1">
      <c r="A1850" s="1" t="s">
        <v>14550</v>
      </c>
      <c r="B1850" s="5" t="s">
        <v>8144</v>
      </c>
      <c r="C1850" s="5" t="s">
        <v>1500</v>
      </c>
    </row>
    <row r="1851" hidden="1">
      <c r="A1851" s="1" t="s">
        <v>14551</v>
      </c>
      <c r="B1851" s="5" t="s">
        <v>8040</v>
      </c>
      <c r="C1851" s="5" t="s">
        <v>673</v>
      </c>
    </row>
    <row r="1852" hidden="1">
      <c r="A1852" s="1" t="s">
        <v>14552</v>
      </c>
      <c r="B1852" s="5" t="s">
        <v>8714</v>
      </c>
      <c r="C1852" s="5" t="s">
        <v>485</v>
      </c>
    </row>
    <row r="1853" hidden="1">
      <c r="A1853" s="1" t="s">
        <v>14553</v>
      </c>
      <c r="B1853" s="5" t="s">
        <v>8717</v>
      </c>
      <c r="C1853" s="5" t="s">
        <v>460</v>
      </c>
    </row>
    <row r="1854" hidden="1">
      <c r="A1854" s="1" t="s">
        <v>14554</v>
      </c>
      <c r="B1854" s="5" t="s">
        <v>8720</v>
      </c>
      <c r="C1854" s="5" t="s">
        <v>1408</v>
      </c>
    </row>
    <row r="1855" hidden="1">
      <c r="A1855" s="1" t="s">
        <v>14555</v>
      </c>
      <c r="B1855" s="5" t="s">
        <v>8724</v>
      </c>
      <c r="C1855" s="5" t="s">
        <v>938</v>
      </c>
    </row>
    <row r="1856" hidden="1">
      <c r="A1856" s="1" t="s">
        <v>14556</v>
      </c>
      <c r="B1856" s="5" t="s">
        <v>8727</v>
      </c>
      <c r="C1856" s="5" t="s">
        <v>2064</v>
      </c>
    </row>
    <row r="1857" hidden="1">
      <c r="A1857" s="1" t="s">
        <v>14557</v>
      </c>
      <c r="B1857" s="5" t="s">
        <v>8732</v>
      </c>
      <c r="C1857" s="5" t="s">
        <v>1408</v>
      </c>
    </row>
    <row r="1858" hidden="1">
      <c r="A1858" s="1" t="s">
        <v>14558</v>
      </c>
      <c r="B1858" s="5" t="s">
        <v>8582</v>
      </c>
      <c r="C1858" s="5" t="s">
        <v>673</v>
      </c>
    </row>
    <row r="1859" hidden="1">
      <c r="A1859" s="1" t="s">
        <v>14559</v>
      </c>
      <c r="B1859" s="5" t="s">
        <v>4347</v>
      </c>
      <c r="C1859" s="5" t="s">
        <v>1500</v>
      </c>
    </row>
    <row r="1860" hidden="1">
      <c r="A1860" s="1" t="s">
        <v>14560</v>
      </c>
      <c r="B1860" s="5" t="s">
        <v>8742</v>
      </c>
      <c r="C1860" s="5" t="s">
        <v>2017</v>
      </c>
    </row>
    <row r="1861" hidden="1">
      <c r="A1861" s="1" t="s">
        <v>14561</v>
      </c>
      <c r="B1861" s="5" t="s">
        <v>8745</v>
      </c>
      <c r="C1861" s="5" t="s">
        <v>342</v>
      </c>
    </row>
    <row r="1862" hidden="1">
      <c r="A1862" s="1" t="s">
        <v>14562</v>
      </c>
      <c r="B1862" s="5" t="s">
        <v>8751</v>
      </c>
      <c r="C1862" s="5" t="s">
        <v>1500</v>
      </c>
    </row>
    <row r="1863" hidden="1">
      <c r="A1863" s="1" t="s">
        <v>14563</v>
      </c>
      <c r="B1863" s="5" t="s">
        <v>8755</v>
      </c>
      <c r="C1863" s="5" t="s">
        <v>179</v>
      </c>
    </row>
    <row r="1864" hidden="1">
      <c r="A1864" s="1" t="s">
        <v>14564</v>
      </c>
      <c r="B1864" s="5" t="s">
        <v>8757</v>
      </c>
      <c r="C1864" s="5" t="s">
        <v>1524</v>
      </c>
    </row>
    <row r="1865" hidden="1">
      <c r="A1865" s="1" t="s">
        <v>14565</v>
      </c>
      <c r="B1865" s="5" t="s">
        <v>8760</v>
      </c>
      <c r="C1865" s="5" t="s">
        <v>938</v>
      </c>
    </row>
    <row r="1866" hidden="1">
      <c r="A1866" s="1" t="s">
        <v>14566</v>
      </c>
      <c r="B1866" s="5" t="s">
        <v>8763</v>
      </c>
      <c r="C1866" s="5" t="s">
        <v>1887</v>
      </c>
    </row>
    <row r="1867" hidden="1">
      <c r="A1867" s="1" t="s">
        <v>14567</v>
      </c>
      <c r="B1867" s="5" t="s">
        <v>8766</v>
      </c>
      <c r="C1867" s="5" t="s">
        <v>2017</v>
      </c>
    </row>
    <row r="1868" hidden="1">
      <c r="A1868" s="1" t="s">
        <v>14568</v>
      </c>
      <c r="B1868" s="5" t="s">
        <v>8771</v>
      </c>
      <c r="C1868" s="5" t="s">
        <v>2017</v>
      </c>
    </row>
    <row r="1869" hidden="1">
      <c r="A1869" s="1" t="s">
        <v>14569</v>
      </c>
      <c r="B1869" s="5" t="s">
        <v>8776</v>
      </c>
      <c r="C1869" s="5" t="s">
        <v>2048</v>
      </c>
    </row>
    <row r="1870" hidden="1">
      <c r="A1870" s="1" t="s">
        <v>14570</v>
      </c>
      <c r="B1870" s="5" t="s">
        <v>6797</v>
      </c>
      <c r="C1870" s="5" t="s">
        <v>2017</v>
      </c>
    </row>
    <row r="1871" hidden="1">
      <c r="A1871" s="1" t="s">
        <v>14571</v>
      </c>
      <c r="B1871" s="5" t="s">
        <v>8785</v>
      </c>
      <c r="C1871" s="5" t="s">
        <v>1264</v>
      </c>
    </row>
    <row r="1872" hidden="1">
      <c r="A1872" s="1" t="s">
        <v>14572</v>
      </c>
      <c r="B1872" s="5" t="s">
        <v>8789</v>
      </c>
      <c r="C1872" s="5" t="s">
        <v>1264</v>
      </c>
    </row>
    <row r="1873" hidden="1">
      <c r="A1873" s="1" t="s">
        <v>14573</v>
      </c>
      <c r="B1873" s="5" t="s">
        <v>8792</v>
      </c>
      <c r="C1873" s="5" t="s">
        <v>2048</v>
      </c>
    </row>
    <row r="1874" hidden="1">
      <c r="A1874" s="1" t="s">
        <v>14574</v>
      </c>
      <c r="B1874" s="5" t="s">
        <v>8795</v>
      </c>
      <c r="C1874" s="5" t="s">
        <v>1264</v>
      </c>
    </row>
    <row r="1875" hidden="1">
      <c r="A1875" s="1" t="s">
        <v>14575</v>
      </c>
      <c r="B1875" s="5" t="s">
        <v>8193</v>
      </c>
      <c r="C1875" s="5" t="s">
        <v>1264</v>
      </c>
    </row>
    <row r="1876" hidden="1">
      <c r="A1876" s="1" t="s">
        <v>14576</v>
      </c>
      <c r="B1876" s="5" t="s">
        <v>8800</v>
      </c>
      <c r="C1876" s="5" t="s">
        <v>1264</v>
      </c>
    </row>
    <row r="1877" hidden="1">
      <c r="A1877" s="1" t="s">
        <v>14577</v>
      </c>
      <c r="B1877" s="5" t="s">
        <v>8804</v>
      </c>
      <c r="C1877" s="5" t="s">
        <v>1264</v>
      </c>
    </row>
    <row r="1878" hidden="1">
      <c r="A1878" s="1" t="s">
        <v>14578</v>
      </c>
      <c r="B1878" s="5" t="s">
        <v>8806</v>
      </c>
      <c r="C1878" s="5" t="s">
        <v>1264</v>
      </c>
    </row>
    <row r="1879" hidden="1">
      <c r="A1879" s="1" t="s">
        <v>14579</v>
      </c>
      <c r="B1879" s="5" t="s">
        <v>8671</v>
      </c>
      <c r="C1879" s="5" t="s">
        <v>1264</v>
      </c>
    </row>
    <row r="1880" hidden="1">
      <c r="A1880" s="1" t="s">
        <v>14580</v>
      </c>
      <c r="B1880" s="5" t="s">
        <v>8811</v>
      </c>
      <c r="C1880" s="5" t="s">
        <v>1264</v>
      </c>
    </row>
    <row r="1881" hidden="1">
      <c r="A1881" s="1" t="s">
        <v>14581</v>
      </c>
      <c r="B1881" s="5" t="s">
        <v>8227</v>
      </c>
      <c r="C1881" s="5" t="s">
        <v>1264</v>
      </c>
    </row>
    <row r="1882" hidden="1">
      <c r="A1882" s="1" t="s">
        <v>14582</v>
      </c>
      <c r="B1882" s="5" t="s">
        <v>7995</v>
      </c>
      <c r="C1882" s="5" t="s">
        <v>1264</v>
      </c>
    </row>
    <row r="1883" hidden="1">
      <c r="A1883" s="1" t="s">
        <v>14583</v>
      </c>
      <c r="B1883" s="5" t="s">
        <v>8238</v>
      </c>
      <c r="C1883" s="5" t="s">
        <v>1264</v>
      </c>
    </row>
    <row r="1884" hidden="1">
      <c r="A1884" s="1" t="s">
        <v>14584</v>
      </c>
      <c r="B1884" s="5" t="s">
        <v>8820</v>
      </c>
      <c r="C1884" s="5" t="s">
        <v>1264</v>
      </c>
    </row>
    <row r="1885" hidden="1">
      <c r="A1885" s="1" t="s">
        <v>14585</v>
      </c>
      <c r="B1885" s="5" t="s">
        <v>8824</v>
      </c>
      <c r="C1885" s="5" t="s">
        <v>1264</v>
      </c>
    </row>
    <row r="1886" hidden="1">
      <c r="A1886" s="1" t="s">
        <v>14586</v>
      </c>
      <c r="B1886" s="5" t="s">
        <v>3701</v>
      </c>
      <c r="C1886" s="5" t="s">
        <v>946</v>
      </c>
    </row>
    <row r="1887" hidden="1">
      <c r="A1887" s="1" t="s">
        <v>14587</v>
      </c>
      <c r="B1887" s="5" t="s">
        <v>8831</v>
      </c>
      <c r="C1887" s="5" t="s">
        <v>511</v>
      </c>
    </row>
    <row r="1888" hidden="1">
      <c r="A1888" s="1" t="s">
        <v>14588</v>
      </c>
      <c r="B1888" s="5" t="s">
        <v>8834</v>
      </c>
      <c r="C1888" s="5" t="s">
        <v>179</v>
      </c>
    </row>
    <row r="1889" hidden="1">
      <c r="A1889" s="1" t="s">
        <v>14589</v>
      </c>
      <c r="B1889" s="5" t="s">
        <v>8838</v>
      </c>
      <c r="C1889" s="5" t="s">
        <v>1193</v>
      </c>
    </row>
    <row r="1890" hidden="1">
      <c r="A1890" s="1" t="s">
        <v>14590</v>
      </c>
      <c r="B1890" s="5" t="s">
        <v>8060</v>
      </c>
      <c r="C1890" s="5" t="s">
        <v>938</v>
      </c>
    </row>
    <row r="1891" hidden="1">
      <c r="A1891" s="1" t="s">
        <v>14591</v>
      </c>
      <c r="B1891" s="5" t="s">
        <v>8843</v>
      </c>
      <c r="C1891" s="5" t="s">
        <v>946</v>
      </c>
    </row>
    <row r="1892" hidden="1">
      <c r="A1892" s="1" t="s">
        <v>14592</v>
      </c>
      <c r="B1892" s="5" t="s">
        <v>8847</v>
      </c>
      <c r="C1892" s="5" t="s">
        <v>1264</v>
      </c>
    </row>
    <row r="1893" hidden="1">
      <c r="A1893" s="1" t="s">
        <v>14593</v>
      </c>
      <c r="B1893" s="5" t="s">
        <v>8851</v>
      </c>
      <c r="C1893" s="5" t="s">
        <v>1516</v>
      </c>
    </row>
    <row r="1894" hidden="1">
      <c r="A1894" s="1" t="s">
        <v>14594</v>
      </c>
      <c r="B1894" s="5" t="s">
        <v>8851</v>
      </c>
      <c r="C1894" s="5" t="s">
        <v>342</v>
      </c>
    </row>
    <row r="1895" hidden="1">
      <c r="A1895" s="1" t="s">
        <v>14595</v>
      </c>
      <c r="B1895" s="5" t="s">
        <v>7973</v>
      </c>
      <c r="C1895" s="5" t="s">
        <v>179</v>
      </c>
    </row>
    <row r="1896" hidden="1">
      <c r="A1896" s="1" t="s">
        <v>14596</v>
      </c>
      <c r="B1896" s="5" t="s">
        <v>8856</v>
      </c>
      <c r="C1896" s="5" t="s">
        <v>1264</v>
      </c>
    </row>
    <row r="1897" hidden="1">
      <c r="A1897" s="1" t="s">
        <v>14597</v>
      </c>
      <c r="B1897" s="5" t="s">
        <v>8860</v>
      </c>
      <c r="C1897" s="5" t="s">
        <v>1264</v>
      </c>
    </row>
    <row r="1898" hidden="1">
      <c r="A1898" s="1" t="s">
        <v>14598</v>
      </c>
      <c r="B1898" s="5" t="s">
        <v>8863</v>
      </c>
      <c r="C1898" s="5" t="s">
        <v>955</v>
      </c>
    </row>
    <row r="1899" hidden="1">
      <c r="A1899" s="1" t="s">
        <v>14599</v>
      </c>
      <c r="B1899" s="5" t="s">
        <v>8867</v>
      </c>
      <c r="C1899" s="5" t="s">
        <v>963</v>
      </c>
    </row>
    <row r="1900" hidden="1">
      <c r="A1900" s="1" t="s">
        <v>14600</v>
      </c>
      <c r="B1900" s="5" t="s">
        <v>8869</v>
      </c>
      <c r="C1900" s="5" t="s">
        <v>1500</v>
      </c>
    </row>
    <row r="1901" hidden="1">
      <c r="A1901" s="1" t="s">
        <v>14601</v>
      </c>
      <c r="B1901" s="5" t="s">
        <v>3469</v>
      </c>
      <c r="C1901" s="5" t="s">
        <v>342</v>
      </c>
    </row>
    <row r="1902" hidden="1">
      <c r="A1902" s="1" t="s">
        <v>14602</v>
      </c>
      <c r="B1902" s="5" t="s">
        <v>8870</v>
      </c>
      <c r="C1902" s="5" t="s">
        <v>783</v>
      </c>
    </row>
    <row r="1903" hidden="1">
      <c r="A1903" s="1" t="s">
        <v>14603</v>
      </c>
      <c r="B1903" s="5" t="s">
        <v>8870</v>
      </c>
      <c r="C1903" s="5" t="s">
        <v>533</v>
      </c>
    </row>
    <row r="1904" hidden="1">
      <c r="A1904" s="1" t="s">
        <v>14604</v>
      </c>
      <c r="B1904" s="5" t="s">
        <v>8882</v>
      </c>
      <c r="C1904" s="5" t="s">
        <v>1500</v>
      </c>
    </row>
    <row r="1905" hidden="1">
      <c r="A1905" s="1" t="s">
        <v>14605</v>
      </c>
      <c r="B1905" s="5" t="s">
        <v>8887</v>
      </c>
      <c r="C1905" s="5" t="s">
        <v>938</v>
      </c>
    </row>
    <row r="1906" hidden="1">
      <c r="A1906" s="1" t="s">
        <v>14606</v>
      </c>
      <c r="B1906" s="5" t="s">
        <v>8891</v>
      </c>
      <c r="C1906" s="5" t="s">
        <v>1590</v>
      </c>
    </row>
    <row r="1907" hidden="1">
      <c r="A1907" s="1" t="s">
        <v>14607</v>
      </c>
      <c r="B1907" s="5" t="s">
        <v>8896</v>
      </c>
      <c r="C1907" s="5" t="s">
        <v>988</v>
      </c>
    </row>
    <row r="1908" hidden="1">
      <c r="A1908" s="1" t="s">
        <v>14608</v>
      </c>
      <c r="B1908" s="5" t="s">
        <v>8900</v>
      </c>
      <c r="C1908" s="5" t="s">
        <v>1500</v>
      </c>
    </row>
    <row r="1909" hidden="1">
      <c r="A1909" s="1" t="s">
        <v>14609</v>
      </c>
      <c r="B1909" s="5" t="s">
        <v>8903</v>
      </c>
      <c r="C1909" s="5" t="s">
        <v>1500</v>
      </c>
    </row>
    <row r="1910" hidden="1">
      <c r="A1910" s="1" t="s">
        <v>14610</v>
      </c>
      <c r="B1910" s="5" t="s">
        <v>8907</v>
      </c>
      <c r="C1910" s="5" t="s">
        <v>1500</v>
      </c>
    </row>
    <row r="1911" hidden="1">
      <c r="A1911" s="1" t="s">
        <v>14611</v>
      </c>
      <c r="B1911" s="19"/>
      <c r="C1911" s="5" t="s">
        <v>1047</v>
      </c>
    </row>
    <row r="1912" hidden="1">
      <c r="A1912" s="1" t="s">
        <v>14612</v>
      </c>
      <c r="B1912" s="5" t="s">
        <v>6097</v>
      </c>
      <c r="C1912" s="5" t="s">
        <v>955</v>
      </c>
    </row>
    <row r="1913" hidden="1">
      <c r="A1913" s="1" t="s">
        <v>14613</v>
      </c>
      <c r="B1913" s="5" t="s">
        <v>6097</v>
      </c>
      <c r="C1913" s="5" t="s">
        <v>988</v>
      </c>
    </row>
    <row r="1914" hidden="1">
      <c r="A1914" s="1" t="s">
        <v>14614</v>
      </c>
      <c r="B1914" s="5" t="s">
        <v>8918</v>
      </c>
      <c r="C1914" s="5" t="s">
        <v>647</v>
      </c>
    </row>
    <row r="1915" hidden="1">
      <c r="A1915" s="1" t="s">
        <v>14615</v>
      </c>
      <c r="B1915" s="5" t="s">
        <v>8923</v>
      </c>
      <c r="C1915" s="5" t="s">
        <v>1500</v>
      </c>
    </row>
    <row r="1916" hidden="1">
      <c r="A1916" s="1" t="s">
        <v>14616</v>
      </c>
      <c r="B1916" s="5" t="s">
        <v>8926</v>
      </c>
      <c r="C1916" s="5" t="s">
        <v>2017</v>
      </c>
    </row>
    <row r="1917" hidden="1">
      <c r="A1917" s="1" t="s">
        <v>14617</v>
      </c>
      <c r="B1917" s="5" t="s">
        <v>8930</v>
      </c>
      <c r="C1917" s="5" t="s">
        <v>1352</v>
      </c>
    </row>
    <row r="1918" hidden="1">
      <c r="A1918" s="1" t="s">
        <v>14618</v>
      </c>
      <c r="B1918" s="5" t="s">
        <v>8934</v>
      </c>
      <c r="C1918" s="5" t="s">
        <v>2017</v>
      </c>
    </row>
    <row r="1919" hidden="1">
      <c r="A1919" s="1" t="s">
        <v>14619</v>
      </c>
      <c r="B1919" s="5" t="s">
        <v>8937</v>
      </c>
      <c r="C1919" s="5" t="s">
        <v>460</v>
      </c>
    </row>
    <row r="1920" hidden="1">
      <c r="A1920" s="1" t="s">
        <v>14620</v>
      </c>
      <c r="B1920" s="5" t="s">
        <v>8942</v>
      </c>
      <c r="C1920" s="5" t="s">
        <v>2048</v>
      </c>
    </row>
    <row r="1921" hidden="1">
      <c r="A1921" s="1" t="s">
        <v>14621</v>
      </c>
      <c r="B1921" s="5" t="s">
        <v>8947</v>
      </c>
      <c r="C1921" s="5" t="s">
        <v>1818</v>
      </c>
    </row>
    <row r="1922" hidden="1">
      <c r="A1922" s="1" t="s">
        <v>14622</v>
      </c>
      <c r="B1922" s="5" t="s">
        <v>8950</v>
      </c>
      <c r="C1922" s="5" t="s">
        <v>511</v>
      </c>
    </row>
    <row r="1923" hidden="1">
      <c r="A1923" s="1" t="s">
        <v>14623</v>
      </c>
      <c r="B1923" s="5" t="s">
        <v>8952</v>
      </c>
      <c r="C1923" s="5" t="s">
        <v>1818</v>
      </c>
    </row>
    <row r="1924" hidden="1">
      <c r="A1924" s="1" t="s">
        <v>14624</v>
      </c>
      <c r="B1924" s="5" t="s">
        <v>8956</v>
      </c>
      <c r="C1924" s="5" t="s">
        <v>1758</v>
      </c>
    </row>
    <row r="1925" hidden="1">
      <c r="A1925" s="1" t="s">
        <v>14625</v>
      </c>
      <c r="B1925" s="5" t="s">
        <v>8960</v>
      </c>
      <c r="C1925" s="5" t="s">
        <v>511</v>
      </c>
    </row>
    <row r="1926" hidden="1">
      <c r="A1926" s="1" t="s">
        <v>14626</v>
      </c>
      <c r="B1926" s="5" t="s">
        <v>8963</v>
      </c>
      <c r="C1926" s="5" t="s">
        <v>1887</v>
      </c>
    </row>
    <row r="1927" hidden="1">
      <c r="A1927" s="1" t="s">
        <v>14627</v>
      </c>
      <c r="B1927" s="5" t="s">
        <v>8967</v>
      </c>
      <c r="C1927" s="5" t="s">
        <v>1491</v>
      </c>
    </row>
    <row r="1928" hidden="1">
      <c r="A1928" s="1" t="s">
        <v>14628</v>
      </c>
      <c r="B1928" s="5" t="s">
        <v>8972</v>
      </c>
      <c r="C1928" s="5" t="s">
        <v>938</v>
      </c>
    </row>
    <row r="1929" hidden="1">
      <c r="A1929" s="1" t="s">
        <v>14629</v>
      </c>
      <c r="B1929" s="5" t="s">
        <v>8978</v>
      </c>
      <c r="C1929" s="5" t="s">
        <v>783</v>
      </c>
    </row>
    <row r="1930" hidden="1">
      <c r="A1930" s="1" t="s">
        <v>14630</v>
      </c>
      <c r="B1930" s="5" t="s">
        <v>8978</v>
      </c>
      <c r="C1930" s="5" t="s">
        <v>1910</v>
      </c>
    </row>
    <row r="1931" hidden="1">
      <c r="A1931" s="1" t="s">
        <v>14631</v>
      </c>
      <c r="B1931" s="5" t="s">
        <v>8981</v>
      </c>
      <c r="C1931" s="5" t="s">
        <v>1775</v>
      </c>
    </row>
    <row r="1932" hidden="1">
      <c r="A1932" s="1" t="s">
        <v>14632</v>
      </c>
      <c r="B1932" s="5" t="s">
        <v>8985</v>
      </c>
      <c r="C1932" s="5" t="s">
        <v>511</v>
      </c>
    </row>
    <row r="1933" hidden="1">
      <c r="A1933" s="1" t="s">
        <v>14633</v>
      </c>
      <c r="B1933" s="5" t="s">
        <v>8989</v>
      </c>
      <c r="C1933" s="5" t="s">
        <v>1818</v>
      </c>
    </row>
    <row r="1934" hidden="1">
      <c r="A1934" s="1" t="s">
        <v>14634</v>
      </c>
      <c r="B1934" s="5" t="s">
        <v>8993</v>
      </c>
      <c r="C1934" s="5" t="s">
        <v>511</v>
      </c>
    </row>
    <row r="1935" hidden="1">
      <c r="A1935" s="1" t="s">
        <v>14635</v>
      </c>
      <c r="B1935" s="5" t="s">
        <v>8997</v>
      </c>
      <c r="C1935" s="5" t="s">
        <v>179</v>
      </c>
    </row>
    <row r="1936" hidden="1">
      <c r="A1936" s="1" t="s">
        <v>14636</v>
      </c>
      <c r="B1936" s="5" t="s">
        <v>9001</v>
      </c>
      <c r="C1936" s="5" t="s">
        <v>111</v>
      </c>
    </row>
    <row r="1937" hidden="1">
      <c r="A1937" s="1" t="s">
        <v>14637</v>
      </c>
      <c r="B1937" s="5" t="s">
        <v>9001</v>
      </c>
      <c r="C1937" s="5" t="s">
        <v>1345</v>
      </c>
    </row>
    <row r="1938" hidden="1">
      <c r="A1938" s="1" t="s">
        <v>14638</v>
      </c>
      <c r="B1938" s="5" t="s">
        <v>9005</v>
      </c>
      <c r="C1938" s="5" t="s">
        <v>699</v>
      </c>
    </row>
    <row r="1939" hidden="1">
      <c r="A1939" s="1" t="s">
        <v>14639</v>
      </c>
      <c r="B1939" s="5" t="s">
        <v>8098</v>
      </c>
      <c r="C1939" s="5" t="s">
        <v>1694</v>
      </c>
    </row>
    <row r="1940" hidden="1">
      <c r="A1940" s="1" t="s">
        <v>14640</v>
      </c>
      <c r="B1940" s="5" t="s">
        <v>9010</v>
      </c>
      <c r="C1940" s="5" t="s">
        <v>751</v>
      </c>
    </row>
    <row r="1941" hidden="1">
      <c r="A1941" s="1" t="s">
        <v>14641</v>
      </c>
      <c r="B1941" s="5" t="s">
        <v>9014</v>
      </c>
      <c r="C1941" s="5" t="s">
        <v>726</v>
      </c>
    </row>
    <row r="1942" hidden="1">
      <c r="A1942" s="1" t="s">
        <v>14642</v>
      </c>
      <c r="B1942" s="5" t="s">
        <v>9014</v>
      </c>
      <c r="C1942" s="5" t="s">
        <v>1825</v>
      </c>
    </row>
    <row r="1943" hidden="1">
      <c r="A1943" s="1" t="s">
        <v>14643</v>
      </c>
      <c r="B1943" s="5" t="s">
        <v>9019</v>
      </c>
      <c r="C1943" s="5" t="s">
        <v>1370</v>
      </c>
    </row>
    <row r="1944" hidden="1">
      <c r="A1944" s="1" t="s">
        <v>14644</v>
      </c>
      <c r="B1944" s="5" t="s">
        <v>9024</v>
      </c>
      <c r="C1944" s="5" t="s">
        <v>1590</v>
      </c>
    </row>
    <row r="1945" hidden="1">
      <c r="A1945" s="1" t="s">
        <v>14645</v>
      </c>
      <c r="B1945" s="5" t="s">
        <v>9027</v>
      </c>
      <c r="C1945" s="5" t="s">
        <v>1500</v>
      </c>
    </row>
    <row r="1946" hidden="1">
      <c r="A1946" s="1" t="s">
        <v>14646</v>
      </c>
      <c r="B1946" s="5" t="s">
        <v>9032</v>
      </c>
      <c r="C1946" s="5" t="s">
        <v>1378</v>
      </c>
    </row>
    <row r="1947" hidden="1">
      <c r="A1947" s="1" t="s">
        <v>14647</v>
      </c>
      <c r="B1947" s="5" t="s">
        <v>9036</v>
      </c>
      <c r="C1947" s="5" t="s">
        <v>1590</v>
      </c>
    </row>
    <row r="1948" hidden="1">
      <c r="A1948" s="1" t="s">
        <v>14648</v>
      </c>
      <c r="B1948" s="5" t="s">
        <v>9040</v>
      </c>
      <c r="C1948" s="5" t="s">
        <v>1361</v>
      </c>
    </row>
    <row r="1949" hidden="1">
      <c r="A1949" s="1" t="s">
        <v>14649</v>
      </c>
      <c r="B1949" s="5" t="s">
        <v>9043</v>
      </c>
      <c r="C1949" s="5" t="s">
        <v>1264</v>
      </c>
    </row>
    <row r="1950" hidden="1">
      <c r="A1950" s="1" t="s">
        <v>14650</v>
      </c>
      <c r="B1950" s="5" t="s">
        <v>9048</v>
      </c>
      <c r="C1950" s="5" t="s">
        <v>1361</v>
      </c>
    </row>
    <row r="1951" hidden="1">
      <c r="A1951" s="1" t="s">
        <v>14651</v>
      </c>
      <c r="B1951" s="5" t="s">
        <v>9051</v>
      </c>
      <c r="C1951" s="5" t="s">
        <v>533</v>
      </c>
    </row>
    <row r="1952" hidden="1">
      <c r="A1952" s="1" t="s">
        <v>14652</v>
      </c>
      <c r="B1952" s="5" t="s">
        <v>9054</v>
      </c>
      <c r="C1952" s="5" t="s">
        <v>2017</v>
      </c>
    </row>
    <row r="1953" hidden="1">
      <c r="A1953" s="1" t="s">
        <v>14653</v>
      </c>
      <c r="B1953" s="5" t="s">
        <v>9058</v>
      </c>
      <c r="C1953" s="5" t="s">
        <v>1590</v>
      </c>
    </row>
    <row r="1954" hidden="1">
      <c r="A1954" s="1" t="s">
        <v>14654</v>
      </c>
      <c r="B1954" s="5" t="s">
        <v>8994</v>
      </c>
      <c r="C1954" s="5" t="s">
        <v>511</v>
      </c>
    </row>
    <row r="1955" hidden="1">
      <c r="A1955" s="1" t="s">
        <v>14655</v>
      </c>
      <c r="B1955" s="5" t="s">
        <v>9065</v>
      </c>
      <c r="C1955" s="5" t="s">
        <v>946</v>
      </c>
    </row>
    <row r="1956" hidden="1">
      <c r="A1956" s="1" t="s">
        <v>14656</v>
      </c>
      <c r="B1956" s="5" t="s">
        <v>8283</v>
      </c>
      <c r="C1956" s="5" t="s">
        <v>411</v>
      </c>
    </row>
    <row r="1957" hidden="1">
      <c r="A1957" s="1" t="s">
        <v>14657</v>
      </c>
      <c r="B1957" s="5" t="s">
        <v>9070</v>
      </c>
      <c r="C1957" s="5" t="s">
        <v>179</v>
      </c>
    </row>
    <row r="1958" hidden="1">
      <c r="A1958" s="1" t="s">
        <v>14658</v>
      </c>
      <c r="B1958" s="5" t="s">
        <v>9074</v>
      </c>
      <c r="C1958" s="5" t="s">
        <v>179</v>
      </c>
    </row>
    <row r="1959" hidden="1">
      <c r="A1959" s="1" t="s">
        <v>14659</v>
      </c>
      <c r="B1959" s="5" t="s">
        <v>9078</v>
      </c>
      <c r="C1959" s="5" t="s">
        <v>179</v>
      </c>
    </row>
    <row r="1960" hidden="1">
      <c r="A1960" s="1" t="s">
        <v>14660</v>
      </c>
      <c r="B1960" s="5" t="s">
        <v>9080</v>
      </c>
      <c r="C1960" s="5" t="s">
        <v>179</v>
      </c>
    </row>
    <row r="1961" hidden="1">
      <c r="A1961" s="1" t="s">
        <v>14661</v>
      </c>
      <c r="B1961" s="5" t="s">
        <v>9081</v>
      </c>
      <c r="C1961" s="5" t="s">
        <v>179</v>
      </c>
    </row>
    <row r="1962" hidden="1">
      <c r="A1962" s="1" t="s">
        <v>14662</v>
      </c>
      <c r="B1962" s="5" t="s">
        <v>9085</v>
      </c>
      <c r="C1962" s="5" t="s">
        <v>443</v>
      </c>
    </row>
    <row r="1963" hidden="1">
      <c r="A1963" s="1" t="s">
        <v>14663</v>
      </c>
      <c r="B1963" s="5" t="s">
        <v>9085</v>
      </c>
      <c r="C1963" s="5" t="s">
        <v>411</v>
      </c>
    </row>
    <row r="1964" hidden="1">
      <c r="A1964" s="1" t="s">
        <v>14664</v>
      </c>
      <c r="B1964" s="5" t="s">
        <v>9090</v>
      </c>
      <c r="C1964" s="5" t="s">
        <v>179</v>
      </c>
    </row>
    <row r="1965" hidden="1">
      <c r="A1965" s="1" t="s">
        <v>14665</v>
      </c>
      <c r="B1965" s="5" t="s">
        <v>9094</v>
      </c>
      <c r="C1965" s="5" t="s">
        <v>1329</v>
      </c>
    </row>
    <row r="1966" hidden="1">
      <c r="A1966" s="1" t="s">
        <v>14666</v>
      </c>
      <c r="B1966" s="5" t="s">
        <v>9094</v>
      </c>
      <c r="C1966" s="5" t="s">
        <v>1887</v>
      </c>
    </row>
    <row r="1967" hidden="1">
      <c r="A1967" s="1" t="s">
        <v>14667</v>
      </c>
      <c r="B1967" s="5" t="s">
        <v>9097</v>
      </c>
      <c r="C1967" s="5" t="s">
        <v>179</v>
      </c>
    </row>
    <row r="1968" hidden="1">
      <c r="A1968" s="1" t="s">
        <v>14668</v>
      </c>
      <c r="B1968" s="5" t="s">
        <v>9101</v>
      </c>
      <c r="C1968" s="5" t="s">
        <v>938</v>
      </c>
    </row>
    <row r="1969" hidden="1">
      <c r="A1969" s="1" t="s">
        <v>14669</v>
      </c>
      <c r="B1969" s="5" t="s">
        <v>9105</v>
      </c>
      <c r="C1969" s="5" t="s">
        <v>2048</v>
      </c>
    </row>
    <row r="1970" hidden="1">
      <c r="A1970" s="1" t="s">
        <v>14670</v>
      </c>
      <c r="B1970" s="5" t="s">
        <v>9109</v>
      </c>
      <c r="C1970" s="5" t="s">
        <v>179</v>
      </c>
    </row>
    <row r="1971" hidden="1">
      <c r="A1971" s="1" t="s">
        <v>14671</v>
      </c>
      <c r="B1971" s="5" t="s">
        <v>9113</v>
      </c>
      <c r="C1971" s="5" t="s">
        <v>179</v>
      </c>
    </row>
    <row r="1972" hidden="1">
      <c r="A1972" s="1" t="s">
        <v>14672</v>
      </c>
      <c r="B1972" s="5" t="s">
        <v>9115</v>
      </c>
      <c r="C1972" s="5" t="s">
        <v>1408</v>
      </c>
    </row>
    <row r="1973" hidden="1">
      <c r="A1973" s="1" t="s">
        <v>14673</v>
      </c>
      <c r="B1973" s="5" t="s">
        <v>9118</v>
      </c>
      <c r="C1973" s="5" t="s">
        <v>179</v>
      </c>
    </row>
    <row r="1974" hidden="1">
      <c r="A1974" s="1" t="s">
        <v>14674</v>
      </c>
      <c r="B1974" s="5" t="s">
        <v>9122</v>
      </c>
      <c r="C1974" s="5" t="s">
        <v>1264</v>
      </c>
    </row>
    <row r="1975" hidden="1">
      <c r="A1975" s="1" t="s">
        <v>14675</v>
      </c>
      <c r="B1975" s="5" t="s">
        <v>9128</v>
      </c>
      <c r="C1975" s="5" t="s">
        <v>1264</v>
      </c>
    </row>
    <row r="1976" hidden="1">
      <c r="A1976" s="1" t="s">
        <v>14676</v>
      </c>
      <c r="B1976" s="5" t="s">
        <v>9132</v>
      </c>
      <c r="C1976" s="5" t="s">
        <v>1264</v>
      </c>
    </row>
    <row r="1977" hidden="1">
      <c r="A1977" s="1" t="s">
        <v>14677</v>
      </c>
      <c r="B1977" s="5" t="s">
        <v>9123</v>
      </c>
      <c r="C1977" s="5" t="s">
        <v>1264</v>
      </c>
    </row>
    <row r="1978" hidden="1">
      <c r="A1978" s="1" t="s">
        <v>14678</v>
      </c>
      <c r="B1978" s="5" t="s">
        <v>9140</v>
      </c>
      <c r="C1978" s="5" t="s">
        <v>1264</v>
      </c>
    </row>
    <row r="1979" hidden="1">
      <c r="A1979" s="1" t="s">
        <v>14679</v>
      </c>
      <c r="B1979" s="5" t="s">
        <v>9143</v>
      </c>
      <c r="C1979" s="5" t="s">
        <v>1264</v>
      </c>
    </row>
    <row r="1980" hidden="1">
      <c r="A1980" s="1" t="s">
        <v>14680</v>
      </c>
      <c r="B1980" s="5" t="s">
        <v>9147</v>
      </c>
      <c r="C1980" s="5" t="s">
        <v>1264</v>
      </c>
    </row>
    <row r="1981" hidden="1">
      <c r="A1981" s="1" t="s">
        <v>14681</v>
      </c>
      <c r="B1981" s="5" t="s">
        <v>9149</v>
      </c>
      <c r="C1981" s="5" t="s">
        <v>1264</v>
      </c>
    </row>
    <row r="1982" hidden="1">
      <c r="A1982" s="1" t="s">
        <v>14682</v>
      </c>
      <c r="B1982" s="5" t="s">
        <v>9152</v>
      </c>
      <c r="C1982" s="5" t="s">
        <v>946</v>
      </c>
    </row>
    <row r="1983" hidden="1">
      <c r="A1983" s="1" t="s">
        <v>14683</v>
      </c>
      <c r="B1983" s="5" t="s">
        <v>9155</v>
      </c>
      <c r="C1983" s="5" t="s">
        <v>938</v>
      </c>
    </row>
    <row r="1984" hidden="1">
      <c r="A1984" s="1" t="s">
        <v>14684</v>
      </c>
      <c r="B1984" s="5" t="s">
        <v>9158</v>
      </c>
      <c r="C1984" s="5" t="s">
        <v>1924</v>
      </c>
    </row>
    <row r="1985" hidden="1">
      <c r="A1985" s="1" t="s">
        <v>14685</v>
      </c>
      <c r="B1985" s="5" t="s">
        <v>9163</v>
      </c>
      <c r="C1985" s="5" t="s">
        <v>1014</v>
      </c>
    </row>
    <row r="1986" hidden="1">
      <c r="A1986" s="1" t="s">
        <v>14686</v>
      </c>
      <c r="B1986" s="5" t="s">
        <v>9167</v>
      </c>
      <c r="C1986" s="5" t="s">
        <v>946</v>
      </c>
    </row>
    <row r="1987" hidden="1">
      <c r="A1987" s="1" t="s">
        <v>14687</v>
      </c>
      <c r="B1987" s="5" t="s">
        <v>9170</v>
      </c>
      <c r="C1987" s="5" t="s">
        <v>1500</v>
      </c>
    </row>
    <row r="1988" hidden="1">
      <c r="A1988" s="1" t="s">
        <v>14688</v>
      </c>
      <c r="B1988" s="5" t="s">
        <v>9174</v>
      </c>
      <c r="C1988" s="5" t="s">
        <v>938</v>
      </c>
    </row>
    <row r="1989" hidden="1">
      <c r="A1989" s="1" t="s">
        <v>14689</v>
      </c>
      <c r="B1989" s="5" t="s">
        <v>6962</v>
      </c>
      <c r="C1989" s="5" t="s">
        <v>418</v>
      </c>
    </row>
    <row r="1990" hidden="1">
      <c r="A1990" s="1" t="s">
        <v>14690</v>
      </c>
      <c r="B1990" s="5" t="s">
        <v>9181</v>
      </c>
      <c r="C1990" s="5" t="s">
        <v>1386</v>
      </c>
    </row>
    <row r="1991" hidden="1">
      <c r="A1991" s="1" t="s">
        <v>14691</v>
      </c>
      <c r="B1991" s="5" t="s">
        <v>9184</v>
      </c>
      <c r="C1991" s="5" t="s">
        <v>1590</v>
      </c>
    </row>
    <row r="1992" hidden="1">
      <c r="A1992" s="1" t="s">
        <v>14692</v>
      </c>
      <c r="B1992" s="5" t="s">
        <v>8574</v>
      </c>
      <c r="C1992" s="5" t="s">
        <v>179</v>
      </c>
    </row>
    <row r="1993" hidden="1">
      <c r="A1993" s="1" t="s">
        <v>14693</v>
      </c>
      <c r="B1993" s="5" t="s">
        <v>9191</v>
      </c>
      <c r="C1993" s="5" t="s">
        <v>179</v>
      </c>
    </row>
    <row r="1994" hidden="1">
      <c r="A1994" s="1" t="s">
        <v>14694</v>
      </c>
      <c r="B1994" s="5" t="s">
        <v>9194</v>
      </c>
      <c r="C1994" s="5" t="s">
        <v>1408</v>
      </c>
    </row>
    <row r="1995" hidden="1">
      <c r="A1995" s="1" t="s">
        <v>14695</v>
      </c>
      <c r="B1995" s="5" t="s">
        <v>9197</v>
      </c>
      <c r="C1995" s="5" t="s">
        <v>179</v>
      </c>
    </row>
    <row r="1996" hidden="1">
      <c r="A1996" s="1" t="s">
        <v>14696</v>
      </c>
      <c r="B1996" s="5" t="s">
        <v>9201</v>
      </c>
      <c r="C1996" s="5" t="s">
        <v>783</v>
      </c>
    </row>
    <row r="1997" hidden="1">
      <c r="A1997" s="1" t="s">
        <v>14697</v>
      </c>
      <c r="B1997" s="5" t="s">
        <v>9202</v>
      </c>
      <c r="C1997" s="5" t="s">
        <v>1982</v>
      </c>
    </row>
    <row r="1998" hidden="1">
      <c r="A1998" s="1" t="s">
        <v>14698</v>
      </c>
      <c r="B1998" s="5" t="s">
        <v>9209</v>
      </c>
      <c r="C1998" s="5" t="s">
        <v>1272</v>
      </c>
    </row>
    <row r="1999" hidden="1">
      <c r="A1999" s="1" t="s">
        <v>14699</v>
      </c>
      <c r="B1999" s="5" t="s">
        <v>9212</v>
      </c>
      <c r="C1999" s="5" t="s">
        <v>1896</v>
      </c>
    </row>
    <row r="2000" hidden="1">
      <c r="A2000" s="1" t="s">
        <v>14700</v>
      </c>
      <c r="B2000" s="5" t="s">
        <v>9216</v>
      </c>
      <c r="C2000" s="5" t="s">
        <v>622</v>
      </c>
    </row>
    <row r="2001" hidden="1">
      <c r="A2001" s="1" t="s">
        <v>14701</v>
      </c>
      <c r="B2001" s="5" t="s">
        <v>9218</v>
      </c>
      <c r="C2001" s="5" t="s">
        <v>179</v>
      </c>
    </row>
    <row r="2002" hidden="1">
      <c r="A2002" s="1" t="s">
        <v>14702</v>
      </c>
      <c r="B2002" s="5" t="s">
        <v>9221</v>
      </c>
      <c r="C2002" s="5" t="s">
        <v>179</v>
      </c>
    </row>
    <row r="2003" hidden="1">
      <c r="A2003" s="1" t="s">
        <v>14703</v>
      </c>
      <c r="B2003" s="5" t="s">
        <v>9225</v>
      </c>
      <c r="C2003" s="5" t="s">
        <v>179</v>
      </c>
    </row>
    <row r="2004" hidden="1">
      <c r="A2004" s="1" t="s">
        <v>14704</v>
      </c>
      <c r="B2004" s="5" t="s">
        <v>9228</v>
      </c>
      <c r="C2004" s="5" t="s">
        <v>938</v>
      </c>
    </row>
    <row r="2005" hidden="1">
      <c r="A2005" s="1" t="s">
        <v>14705</v>
      </c>
      <c r="B2005" s="5" t="s">
        <v>8943</v>
      </c>
      <c r="C2005" s="5" t="s">
        <v>342</v>
      </c>
    </row>
    <row r="2006" hidden="1">
      <c r="A2006" s="1" t="s">
        <v>14706</v>
      </c>
      <c r="B2006" s="5" t="s">
        <v>9011</v>
      </c>
      <c r="C2006" s="5" t="s">
        <v>1500</v>
      </c>
    </row>
    <row r="2007" hidden="1">
      <c r="A2007" s="1" t="s">
        <v>14707</v>
      </c>
      <c r="B2007" s="5" t="s">
        <v>9239</v>
      </c>
      <c r="C2007" s="5" t="s">
        <v>1264</v>
      </c>
    </row>
    <row r="2008" hidden="1">
      <c r="A2008" s="1" t="s">
        <v>14708</v>
      </c>
      <c r="B2008" s="5" t="s">
        <v>9242</v>
      </c>
      <c r="C2008" s="5" t="s">
        <v>1361</v>
      </c>
    </row>
    <row r="2009" hidden="1">
      <c r="A2009" s="1" t="s">
        <v>14709</v>
      </c>
      <c r="B2009" s="5" t="s">
        <v>9245</v>
      </c>
      <c r="C2009" s="5" t="s">
        <v>1264</v>
      </c>
    </row>
    <row r="2010" hidden="1">
      <c r="A2010" s="1" t="s">
        <v>14710</v>
      </c>
      <c r="B2010" s="5" t="s">
        <v>9247</v>
      </c>
      <c r="C2010" s="5" t="s">
        <v>938</v>
      </c>
    </row>
    <row r="2011" hidden="1">
      <c r="A2011" s="1" t="s">
        <v>14711</v>
      </c>
      <c r="B2011" s="5" t="s">
        <v>9249</v>
      </c>
      <c r="C2011" s="5" t="s">
        <v>1500</v>
      </c>
    </row>
    <row r="2012" hidden="1">
      <c r="A2012" s="1" t="s">
        <v>14712</v>
      </c>
      <c r="B2012" s="5" t="s">
        <v>9253</v>
      </c>
      <c r="C2012" s="5" t="s">
        <v>1378</v>
      </c>
    </row>
    <row r="2013" hidden="1">
      <c r="A2013" s="1" t="s">
        <v>14713</v>
      </c>
      <c r="B2013" s="5" t="s">
        <v>9257</v>
      </c>
      <c r="C2013" s="5" t="s">
        <v>511</v>
      </c>
    </row>
    <row r="2014" hidden="1">
      <c r="A2014" s="1" t="s">
        <v>14714</v>
      </c>
      <c r="B2014" s="5" t="s">
        <v>9261</v>
      </c>
      <c r="C2014" s="5" t="s">
        <v>1500</v>
      </c>
    </row>
    <row r="2015" hidden="1">
      <c r="A2015" s="1" t="s">
        <v>14715</v>
      </c>
      <c r="B2015" s="5" t="s">
        <v>8908</v>
      </c>
      <c r="C2015" s="5" t="s">
        <v>1974</v>
      </c>
    </row>
    <row r="2016" hidden="1">
      <c r="A2016" s="1" t="s">
        <v>14716</v>
      </c>
      <c r="B2016" s="5" t="s">
        <v>9267</v>
      </c>
      <c r="C2016" s="5" t="s">
        <v>379</v>
      </c>
    </row>
    <row r="2017" hidden="1">
      <c r="A2017" s="1" t="s">
        <v>14717</v>
      </c>
      <c r="B2017" s="5" t="s">
        <v>9271</v>
      </c>
      <c r="C2017" s="5" t="s">
        <v>2017</v>
      </c>
    </row>
    <row r="2018" hidden="1">
      <c r="A2018" s="1" t="s">
        <v>14718</v>
      </c>
      <c r="B2018" s="5" t="s">
        <v>9274</v>
      </c>
      <c r="C2018" s="5" t="s">
        <v>622</v>
      </c>
    </row>
    <row r="2019" hidden="1">
      <c r="A2019" s="1" t="s">
        <v>14719</v>
      </c>
      <c r="B2019" s="5" t="s">
        <v>9274</v>
      </c>
      <c r="C2019" s="5" t="s">
        <v>1818</v>
      </c>
    </row>
    <row r="2020" hidden="1">
      <c r="A2020" s="1" t="s">
        <v>14720</v>
      </c>
      <c r="B2020" s="5" t="s">
        <v>9280</v>
      </c>
      <c r="C2020" s="5" t="s">
        <v>938</v>
      </c>
    </row>
    <row r="2021" hidden="1">
      <c r="A2021" s="1" t="s">
        <v>14721</v>
      </c>
      <c r="B2021" s="5" t="s">
        <v>9284</v>
      </c>
      <c r="C2021" s="5" t="s">
        <v>1590</v>
      </c>
    </row>
    <row r="2022" hidden="1">
      <c r="A2022" s="1" t="s">
        <v>14722</v>
      </c>
      <c r="B2022" s="5" t="s">
        <v>9287</v>
      </c>
      <c r="C2022" s="5" t="s">
        <v>1590</v>
      </c>
    </row>
    <row r="2023" hidden="1">
      <c r="A2023" s="1" t="s">
        <v>14723</v>
      </c>
      <c r="B2023" s="5" t="s">
        <v>9289</v>
      </c>
      <c r="C2023" s="5" t="s">
        <v>1516</v>
      </c>
    </row>
    <row r="2024" hidden="1">
      <c r="A2024" s="1" t="s">
        <v>14724</v>
      </c>
      <c r="B2024" s="5" t="s">
        <v>9294</v>
      </c>
      <c r="C2024" s="5" t="s">
        <v>411</v>
      </c>
    </row>
    <row r="2025" hidden="1">
      <c r="A2025" s="1" t="s">
        <v>14725</v>
      </c>
      <c r="B2025" s="5" t="s">
        <v>7365</v>
      </c>
      <c r="C2025" s="5" t="s">
        <v>1694</v>
      </c>
    </row>
    <row r="2026" hidden="1">
      <c r="A2026" s="1" t="s">
        <v>14726</v>
      </c>
      <c r="B2026" s="5" t="s">
        <v>9300</v>
      </c>
      <c r="C2026" s="5" t="s">
        <v>1450</v>
      </c>
    </row>
    <row r="2027" hidden="1">
      <c r="A2027" s="1" t="s">
        <v>14727</v>
      </c>
      <c r="B2027" s="5" t="s">
        <v>9303</v>
      </c>
      <c r="C2027" s="5" t="s">
        <v>1264</v>
      </c>
    </row>
    <row r="2028" hidden="1">
      <c r="A2028" s="1" t="s">
        <v>14728</v>
      </c>
      <c r="B2028" s="5" t="s">
        <v>9306</v>
      </c>
      <c r="C2028" s="5" t="s">
        <v>1361</v>
      </c>
    </row>
    <row r="2029" hidden="1">
      <c r="A2029" s="1" t="s">
        <v>14729</v>
      </c>
      <c r="B2029" s="5" t="s">
        <v>9309</v>
      </c>
      <c r="C2029" s="5" t="s">
        <v>1408</v>
      </c>
    </row>
    <row r="2030" hidden="1">
      <c r="A2030" s="1" t="s">
        <v>14730</v>
      </c>
      <c r="B2030" s="5" t="s">
        <v>9314</v>
      </c>
      <c r="C2030" s="5" t="s">
        <v>938</v>
      </c>
    </row>
    <row r="2031" hidden="1">
      <c r="A2031" s="1" t="s">
        <v>14731</v>
      </c>
      <c r="B2031" s="5" t="s">
        <v>9317</v>
      </c>
      <c r="C2031" s="5" t="s">
        <v>946</v>
      </c>
    </row>
    <row r="2032" hidden="1">
      <c r="A2032" s="1" t="s">
        <v>14732</v>
      </c>
      <c r="B2032" s="5" t="s">
        <v>9321</v>
      </c>
      <c r="C2032" s="5" t="s">
        <v>379</v>
      </c>
    </row>
    <row r="2033" hidden="1">
      <c r="A2033" s="1" t="s">
        <v>14733</v>
      </c>
      <c r="B2033" s="5" t="s">
        <v>9325</v>
      </c>
      <c r="C2033" s="5" t="s">
        <v>1193</v>
      </c>
    </row>
    <row r="2034" hidden="1">
      <c r="A2034" s="1" t="s">
        <v>14734</v>
      </c>
      <c r="B2034" s="5" t="s">
        <v>9328</v>
      </c>
      <c r="C2034" s="5" t="s">
        <v>1345</v>
      </c>
    </row>
    <row r="2035" hidden="1">
      <c r="A2035" s="1" t="s">
        <v>14735</v>
      </c>
      <c r="B2035" s="5" t="s">
        <v>9328</v>
      </c>
      <c r="C2035" s="5" t="s">
        <v>322</v>
      </c>
    </row>
    <row r="2036" hidden="1">
      <c r="A2036" s="1" t="s">
        <v>14736</v>
      </c>
      <c r="B2036" s="5" t="s">
        <v>9333</v>
      </c>
      <c r="C2036" s="5" t="s">
        <v>2116</v>
      </c>
    </row>
    <row r="2037" hidden="1">
      <c r="A2037" s="1" t="s">
        <v>14737</v>
      </c>
      <c r="B2037" s="5" t="s">
        <v>9336</v>
      </c>
      <c r="C2037" s="5" t="s">
        <v>418</v>
      </c>
    </row>
    <row r="2038" hidden="1">
      <c r="A2038" s="1" t="s">
        <v>14738</v>
      </c>
      <c r="B2038" s="5" t="s">
        <v>9341</v>
      </c>
      <c r="C2038" s="5" t="s">
        <v>418</v>
      </c>
    </row>
    <row r="2039" hidden="1">
      <c r="A2039" s="1" t="s">
        <v>14739</v>
      </c>
      <c r="B2039" s="5" t="s">
        <v>9028</v>
      </c>
      <c r="C2039" s="5" t="s">
        <v>2017</v>
      </c>
    </row>
    <row r="2040" hidden="1">
      <c r="A2040" s="1" t="s">
        <v>14740</v>
      </c>
      <c r="B2040" s="5" t="s">
        <v>9348</v>
      </c>
      <c r="C2040" s="5" t="s">
        <v>1860</v>
      </c>
    </row>
    <row r="2041" hidden="1">
      <c r="A2041" s="1" t="s">
        <v>14741</v>
      </c>
      <c r="B2041" s="5" t="s">
        <v>9344</v>
      </c>
      <c r="C2041" s="5" t="s">
        <v>1264</v>
      </c>
    </row>
    <row r="2042" hidden="1">
      <c r="A2042" s="1" t="s">
        <v>14742</v>
      </c>
      <c r="B2042" s="5" t="s">
        <v>9356</v>
      </c>
      <c r="C2042" s="5" t="s">
        <v>1450</v>
      </c>
    </row>
    <row r="2043" hidden="1">
      <c r="A2043" s="1" t="s">
        <v>14743</v>
      </c>
      <c r="B2043" s="5" t="s">
        <v>9360</v>
      </c>
      <c r="C2043" s="5" t="s">
        <v>511</v>
      </c>
    </row>
    <row r="2044" hidden="1">
      <c r="A2044" s="1" t="s">
        <v>14744</v>
      </c>
      <c r="B2044" s="5" t="s">
        <v>9365</v>
      </c>
      <c r="C2044" s="5" t="s">
        <v>179</v>
      </c>
    </row>
    <row r="2045" hidden="1">
      <c r="A2045" s="1" t="s">
        <v>14745</v>
      </c>
      <c r="B2045" s="5" t="s">
        <v>9368</v>
      </c>
      <c r="C2045" s="5" t="s">
        <v>269</v>
      </c>
    </row>
    <row r="2046" hidden="1">
      <c r="A2046" s="1" t="s">
        <v>14746</v>
      </c>
      <c r="B2046" s="5" t="s">
        <v>9373</v>
      </c>
      <c r="C2046" s="5" t="s">
        <v>511</v>
      </c>
    </row>
    <row r="2047" hidden="1">
      <c r="A2047" s="1" t="s">
        <v>14747</v>
      </c>
      <c r="B2047" s="5" t="s">
        <v>9376</v>
      </c>
      <c r="C2047" s="5" t="s">
        <v>1590</v>
      </c>
    </row>
    <row r="2048" hidden="1">
      <c r="A2048" s="1" t="s">
        <v>14748</v>
      </c>
      <c r="B2048" s="5" t="s">
        <v>9378</v>
      </c>
      <c r="C2048" s="5" t="s">
        <v>946</v>
      </c>
    </row>
    <row r="2049" hidden="1">
      <c r="A2049" s="1" t="s">
        <v>14749</v>
      </c>
      <c r="B2049" s="5" t="s">
        <v>9382</v>
      </c>
      <c r="C2049" s="5" t="s">
        <v>1982</v>
      </c>
    </row>
    <row r="2050" hidden="1">
      <c r="A2050" s="1" t="s">
        <v>14750</v>
      </c>
      <c r="B2050" s="5" t="s">
        <v>9386</v>
      </c>
      <c r="C2050" s="5" t="s">
        <v>1818</v>
      </c>
    </row>
    <row r="2051" hidden="1">
      <c r="A2051" s="1" t="s">
        <v>14751</v>
      </c>
      <c r="B2051" s="5" t="s">
        <v>9386</v>
      </c>
      <c r="C2051" s="5" t="s">
        <v>673</v>
      </c>
    </row>
    <row r="2052" hidden="1">
      <c r="A2052" s="1" t="s">
        <v>14752</v>
      </c>
      <c r="B2052" s="5" t="s">
        <v>9390</v>
      </c>
      <c r="C2052" s="5" t="s">
        <v>179</v>
      </c>
    </row>
    <row r="2053" hidden="1">
      <c r="A2053" s="1" t="s">
        <v>14753</v>
      </c>
      <c r="B2053" s="5" t="s">
        <v>9395</v>
      </c>
      <c r="C2053" s="5" t="s">
        <v>485</v>
      </c>
    </row>
    <row r="2054" hidden="1">
      <c r="A2054" s="1" t="s">
        <v>14754</v>
      </c>
      <c r="B2054" s="5" t="s">
        <v>2680</v>
      </c>
      <c r="C2054" s="5" t="s">
        <v>2064</v>
      </c>
    </row>
    <row r="2055" hidden="1">
      <c r="A2055" s="1" t="s">
        <v>14755</v>
      </c>
      <c r="B2055" s="5" t="s">
        <v>9401</v>
      </c>
      <c r="C2055" s="5" t="s">
        <v>1408</v>
      </c>
    </row>
    <row r="2056" hidden="1">
      <c r="A2056" s="1" t="s">
        <v>14756</v>
      </c>
      <c r="B2056" s="5" t="s">
        <v>9387</v>
      </c>
      <c r="C2056" s="5" t="s">
        <v>460</v>
      </c>
    </row>
    <row r="2057" hidden="1">
      <c r="A2057" s="1" t="s">
        <v>14757</v>
      </c>
      <c r="B2057" s="5" t="s">
        <v>9408</v>
      </c>
      <c r="C2057" s="5" t="s">
        <v>418</v>
      </c>
    </row>
    <row r="2058" hidden="1">
      <c r="A2058" s="1" t="s">
        <v>14758</v>
      </c>
      <c r="B2058" s="5" t="s">
        <v>9411</v>
      </c>
      <c r="C2058" s="5" t="s">
        <v>1590</v>
      </c>
    </row>
    <row r="2059" hidden="1">
      <c r="A2059" s="1" t="s">
        <v>14759</v>
      </c>
      <c r="B2059" s="5" t="s">
        <v>9413</v>
      </c>
      <c r="C2059" s="5" t="s">
        <v>1361</v>
      </c>
    </row>
    <row r="2060" hidden="1">
      <c r="A2060" s="1" t="s">
        <v>14760</v>
      </c>
      <c r="B2060" s="5" t="s">
        <v>4128</v>
      </c>
      <c r="C2060" s="5" t="s">
        <v>179</v>
      </c>
    </row>
    <row r="2061" hidden="1">
      <c r="A2061" s="1" t="s">
        <v>14761</v>
      </c>
      <c r="B2061" s="5" t="s">
        <v>9419</v>
      </c>
      <c r="C2061" s="5" t="s">
        <v>1982</v>
      </c>
    </row>
    <row r="2062" hidden="1">
      <c r="A2062" s="1" t="s">
        <v>14762</v>
      </c>
      <c r="B2062" s="5" t="s">
        <v>9423</v>
      </c>
      <c r="C2062" s="5" t="s">
        <v>2116</v>
      </c>
    </row>
    <row r="2063" hidden="1">
      <c r="A2063" s="1" t="s">
        <v>14763</v>
      </c>
      <c r="B2063" s="5" t="s">
        <v>9423</v>
      </c>
      <c r="C2063" s="5" t="s">
        <v>1887</v>
      </c>
    </row>
    <row r="2064" hidden="1">
      <c r="A2064" s="1" t="s">
        <v>14764</v>
      </c>
      <c r="B2064" s="5" t="s">
        <v>9428</v>
      </c>
      <c r="C2064" s="5" t="s">
        <v>1818</v>
      </c>
    </row>
    <row r="2065" hidden="1">
      <c r="A2065" s="1" t="s">
        <v>14765</v>
      </c>
      <c r="B2065" s="5" t="s">
        <v>9431</v>
      </c>
      <c r="C2065" s="5" t="s">
        <v>938</v>
      </c>
    </row>
    <row r="2066" hidden="1">
      <c r="A2066" s="1" t="s">
        <v>14766</v>
      </c>
      <c r="B2066" s="5" t="s">
        <v>9435</v>
      </c>
      <c r="C2066" s="5" t="s">
        <v>1378</v>
      </c>
    </row>
    <row r="2067" hidden="1">
      <c r="A2067" s="1" t="s">
        <v>14767</v>
      </c>
      <c r="B2067" s="5" t="s">
        <v>9440</v>
      </c>
      <c r="C2067" s="5" t="s">
        <v>1887</v>
      </c>
    </row>
    <row r="2068" hidden="1">
      <c r="A2068" s="1" t="s">
        <v>14768</v>
      </c>
      <c r="B2068" s="5" t="s">
        <v>9443</v>
      </c>
      <c r="C2068" s="5" t="s">
        <v>179</v>
      </c>
    </row>
    <row r="2069" hidden="1">
      <c r="A2069" s="1" t="s">
        <v>14769</v>
      </c>
      <c r="B2069" s="5" t="s">
        <v>9446</v>
      </c>
      <c r="C2069" s="5" t="s">
        <v>179</v>
      </c>
    </row>
    <row r="2070" hidden="1">
      <c r="A2070" s="1" t="s">
        <v>14770</v>
      </c>
      <c r="B2070" s="5" t="s">
        <v>9450</v>
      </c>
      <c r="C2070" s="5" t="s">
        <v>179</v>
      </c>
    </row>
    <row r="2071" hidden="1">
      <c r="A2071" s="1" t="s">
        <v>14771</v>
      </c>
      <c r="B2071" s="5" t="s">
        <v>9454</v>
      </c>
      <c r="C2071" s="5" t="s">
        <v>511</v>
      </c>
    </row>
    <row r="2072" hidden="1">
      <c r="A2072" s="1" t="s">
        <v>14772</v>
      </c>
      <c r="B2072" s="5" t="s">
        <v>9454</v>
      </c>
      <c r="C2072" s="5" t="s">
        <v>435</v>
      </c>
    </row>
    <row r="2073" hidden="1">
      <c r="A2073" s="1" t="s">
        <v>14773</v>
      </c>
      <c r="B2073" s="5" t="s">
        <v>9460</v>
      </c>
      <c r="C2073" s="5" t="s">
        <v>938</v>
      </c>
    </row>
    <row r="2074" hidden="1">
      <c r="A2074" s="1" t="s">
        <v>14774</v>
      </c>
      <c r="B2074" s="5" t="s">
        <v>9464</v>
      </c>
      <c r="C2074" s="5" t="s">
        <v>1386</v>
      </c>
    </row>
    <row r="2075" hidden="1">
      <c r="A2075" s="1" t="s">
        <v>14775</v>
      </c>
      <c r="B2075" s="5" t="s">
        <v>9468</v>
      </c>
      <c r="C2075" s="5" t="s">
        <v>1408</v>
      </c>
    </row>
    <row r="2076" hidden="1">
      <c r="A2076" s="1" t="s">
        <v>14776</v>
      </c>
      <c r="B2076" s="5" t="s">
        <v>9472</v>
      </c>
      <c r="C2076" s="5" t="s">
        <v>946</v>
      </c>
    </row>
    <row r="2077" hidden="1">
      <c r="A2077" s="1" t="s">
        <v>14777</v>
      </c>
      <c r="B2077" s="5" t="s">
        <v>9477</v>
      </c>
      <c r="C2077" s="5" t="s">
        <v>1408</v>
      </c>
    </row>
    <row r="2078" hidden="1">
      <c r="A2078" s="1" t="s">
        <v>14778</v>
      </c>
      <c r="B2078" s="5" t="s">
        <v>9481</v>
      </c>
      <c r="C2078" s="5" t="s">
        <v>1516</v>
      </c>
    </row>
    <row r="2079" hidden="1">
      <c r="A2079" s="1" t="s">
        <v>14779</v>
      </c>
      <c r="B2079" s="5" t="s">
        <v>9485</v>
      </c>
      <c r="C2079" s="5" t="s">
        <v>717</v>
      </c>
    </row>
    <row r="2080" hidden="1">
      <c r="A2080" s="1" t="s">
        <v>14780</v>
      </c>
      <c r="B2080" s="5" t="s">
        <v>9490</v>
      </c>
      <c r="C2080" s="5" t="s">
        <v>1264</v>
      </c>
    </row>
    <row r="2081" hidden="1">
      <c r="A2081" s="1" t="s">
        <v>14781</v>
      </c>
      <c r="B2081" s="5" t="s">
        <v>9494</v>
      </c>
      <c r="C2081" s="5" t="s">
        <v>1408</v>
      </c>
    </row>
    <row r="2082" hidden="1">
      <c r="A2082" s="1" t="s">
        <v>14782</v>
      </c>
      <c r="B2082" s="5" t="s">
        <v>9497</v>
      </c>
      <c r="C2082" s="5" t="s">
        <v>1097</v>
      </c>
    </row>
    <row r="2083" hidden="1">
      <c r="A2083" s="1" t="s">
        <v>14783</v>
      </c>
      <c r="B2083" s="5" t="s">
        <v>9501</v>
      </c>
      <c r="C2083" s="5" t="s">
        <v>460</v>
      </c>
    </row>
    <row r="2084" hidden="1">
      <c r="A2084" s="1" t="s">
        <v>14784</v>
      </c>
      <c r="B2084" s="5" t="s">
        <v>9501</v>
      </c>
      <c r="C2084" s="5" t="s">
        <v>1297</v>
      </c>
    </row>
    <row r="2085" hidden="1">
      <c r="A2085" s="1" t="s">
        <v>14785</v>
      </c>
      <c r="B2085" s="5" t="s">
        <v>9503</v>
      </c>
      <c r="C2085" s="5" t="s">
        <v>1264</v>
      </c>
    </row>
    <row r="2086" hidden="1">
      <c r="A2086" s="1" t="s">
        <v>14786</v>
      </c>
      <c r="B2086" s="5" t="s">
        <v>9507</v>
      </c>
      <c r="C2086" s="5" t="s">
        <v>418</v>
      </c>
    </row>
    <row r="2087" hidden="1">
      <c r="A2087" s="1" t="s">
        <v>14787</v>
      </c>
      <c r="B2087" s="5" t="s">
        <v>9511</v>
      </c>
      <c r="C2087" s="5" t="s">
        <v>2017</v>
      </c>
    </row>
    <row r="2088" hidden="1">
      <c r="A2088" s="1" t="s">
        <v>14788</v>
      </c>
      <c r="B2088" s="5" t="s">
        <v>9514</v>
      </c>
      <c r="C2088" s="5" t="s">
        <v>418</v>
      </c>
    </row>
    <row r="2089" hidden="1">
      <c r="A2089" s="1" t="s">
        <v>14789</v>
      </c>
      <c r="B2089" s="5" t="s">
        <v>9518</v>
      </c>
      <c r="C2089" s="5" t="s">
        <v>418</v>
      </c>
    </row>
    <row r="2090" hidden="1">
      <c r="A2090" s="1" t="s">
        <v>14790</v>
      </c>
      <c r="B2090" s="5" t="s">
        <v>9518</v>
      </c>
      <c r="C2090" s="5" t="s">
        <v>2017</v>
      </c>
    </row>
    <row r="2091" hidden="1">
      <c r="A2091" s="1" t="s">
        <v>14791</v>
      </c>
      <c r="B2091" s="5" t="s">
        <v>9521</v>
      </c>
      <c r="C2091" s="5" t="s">
        <v>938</v>
      </c>
    </row>
    <row r="2092" hidden="1">
      <c r="A2092" s="1" t="s">
        <v>14792</v>
      </c>
      <c r="B2092" s="5" t="s">
        <v>9525</v>
      </c>
      <c r="C2092" s="5" t="s">
        <v>1500</v>
      </c>
    </row>
    <row r="2093" hidden="1">
      <c r="A2093" s="1" t="s">
        <v>14793</v>
      </c>
      <c r="B2093" s="5" t="s">
        <v>9530</v>
      </c>
      <c r="C2093" s="5" t="s">
        <v>411</v>
      </c>
    </row>
    <row r="2094" hidden="1">
      <c r="A2094" s="1" t="s">
        <v>14794</v>
      </c>
      <c r="B2094" s="5" t="s">
        <v>9533</v>
      </c>
      <c r="C2094" s="5" t="s">
        <v>946</v>
      </c>
    </row>
    <row r="2095" hidden="1">
      <c r="A2095" s="1" t="s">
        <v>14795</v>
      </c>
      <c r="B2095" s="5" t="s">
        <v>9537</v>
      </c>
      <c r="C2095" s="5" t="s">
        <v>1500</v>
      </c>
    </row>
    <row r="2096" hidden="1">
      <c r="A2096" s="1" t="s">
        <v>14796</v>
      </c>
      <c r="B2096" s="5" t="s">
        <v>9541</v>
      </c>
      <c r="C2096" s="5" t="s">
        <v>1264</v>
      </c>
    </row>
    <row r="2097" hidden="1">
      <c r="A2097" s="1" t="s">
        <v>14797</v>
      </c>
      <c r="B2097" s="5" t="s">
        <v>9546</v>
      </c>
      <c r="C2097" s="5" t="s">
        <v>1516</v>
      </c>
    </row>
    <row r="2098" hidden="1">
      <c r="A2098" s="1" t="s">
        <v>14798</v>
      </c>
      <c r="B2098" s="5" t="s">
        <v>9550</v>
      </c>
      <c r="C2098" s="5" t="s">
        <v>2017</v>
      </c>
    </row>
    <row r="2099" hidden="1">
      <c r="A2099" s="1" t="s">
        <v>14799</v>
      </c>
      <c r="B2099" s="5" t="s">
        <v>9553</v>
      </c>
      <c r="C2099" s="5" t="s">
        <v>1500</v>
      </c>
    </row>
    <row r="2100" hidden="1">
      <c r="A2100" s="1" t="s">
        <v>14800</v>
      </c>
      <c r="B2100" s="5" t="s">
        <v>9558</v>
      </c>
      <c r="C2100" s="5" t="s">
        <v>2017</v>
      </c>
    </row>
    <row r="2101" hidden="1">
      <c r="A2101" s="1" t="s">
        <v>14801</v>
      </c>
      <c r="B2101" s="5" t="s">
        <v>9559</v>
      </c>
      <c r="C2101" s="5" t="s">
        <v>1500</v>
      </c>
    </row>
    <row r="2102" hidden="1">
      <c r="A2102" s="1" t="s">
        <v>14802</v>
      </c>
      <c r="B2102" s="5" t="s">
        <v>9538</v>
      </c>
      <c r="C2102" s="5" t="s">
        <v>938</v>
      </c>
    </row>
    <row r="2103" hidden="1">
      <c r="A2103" s="1" t="s">
        <v>14803</v>
      </c>
      <c r="B2103" s="5" t="s">
        <v>9569</v>
      </c>
      <c r="C2103" s="5" t="s">
        <v>2017</v>
      </c>
    </row>
    <row r="2104" hidden="1">
      <c r="A2104" s="1" t="s">
        <v>14804</v>
      </c>
      <c r="B2104" s="5" t="s">
        <v>9570</v>
      </c>
      <c r="C2104" s="5" t="s">
        <v>1500</v>
      </c>
    </row>
    <row r="2105" hidden="1">
      <c r="A2105" s="1" t="s">
        <v>14805</v>
      </c>
      <c r="B2105" s="5" t="s">
        <v>9044</v>
      </c>
      <c r="C2105" s="5" t="s">
        <v>2017</v>
      </c>
    </row>
    <row r="2106" hidden="1">
      <c r="A2106" s="1" t="s">
        <v>14806</v>
      </c>
      <c r="B2106" s="5" t="s">
        <v>9044</v>
      </c>
      <c r="C2106" s="5" t="s">
        <v>1264</v>
      </c>
    </row>
    <row r="2107" hidden="1">
      <c r="A2107" s="1" t="s">
        <v>14807</v>
      </c>
      <c r="B2107" s="5" t="s">
        <v>9579</v>
      </c>
      <c r="C2107" s="5" t="s">
        <v>1408</v>
      </c>
    </row>
    <row r="2108" hidden="1">
      <c r="A2108" s="1" t="s">
        <v>14808</v>
      </c>
      <c r="B2108" s="5" t="s">
        <v>9584</v>
      </c>
      <c r="C2108" s="5" t="s">
        <v>673</v>
      </c>
    </row>
    <row r="2109" hidden="1">
      <c r="A2109" s="1" t="s">
        <v>14809</v>
      </c>
      <c r="B2109" s="5" t="s">
        <v>9584</v>
      </c>
      <c r="C2109" s="5" t="s">
        <v>1047</v>
      </c>
    </row>
    <row r="2110" hidden="1">
      <c r="A2110" s="1" t="s">
        <v>14810</v>
      </c>
      <c r="B2110" s="5" t="s">
        <v>9589</v>
      </c>
      <c r="C2110" s="5" t="s">
        <v>1590</v>
      </c>
    </row>
    <row r="2111" hidden="1">
      <c r="A2111" s="1" t="s">
        <v>14811</v>
      </c>
      <c r="B2111" s="5" t="s">
        <v>9593</v>
      </c>
      <c r="C2111" s="5" t="s">
        <v>460</v>
      </c>
    </row>
    <row r="2112" hidden="1">
      <c r="A2112" s="1" t="s">
        <v>14812</v>
      </c>
      <c r="B2112" s="5" t="s">
        <v>9597</v>
      </c>
      <c r="C2112" s="5" t="s">
        <v>1516</v>
      </c>
    </row>
    <row r="2113" hidden="1">
      <c r="A2113" s="1" t="s">
        <v>14813</v>
      </c>
      <c r="B2113" s="5" t="s">
        <v>9601</v>
      </c>
      <c r="C2113" s="5" t="s">
        <v>673</v>
      </c>
    </row>
    <row r="2114" hidden="1">
      <c r="A2114" s="1" t="s">
        <v>14814</v>
      </c>
      <c r="B2114" s="5" t="s">
        <v>9605</v>
      </c>
      <c r="C2114" s="5" t="s">
        <v>1818</v>
      </c>
    </row>
    <row r="2115" hidden="1">
      <c r="A2115" s="1" t="s">
        <v>14815</v>
      </c>
      <c r="B2115" s="5" t="s">
        <v>9610</v>
      </c>
      <c r="C2115" s="5" t="s">
        <v>1590</v>
      </c>
    </row>
    <row r="2116" hidden="1">
      <c r="A2116" s="1" t="s">
        <v>14816</v>
      </c>
      <c r="B2116" s="5" t="s">
        <v>9615</v>
      </c>
      <c r="C2116" s="5" t="s">
        <v>1500</v>
      </c>
    </row>
    <row r="2117" hidden="1">
      <c r="A2117" s="1" t="s">
        <v>14817</v>
      </c>
      <c r="B2117" s="5" t="s">
        <v>9620</v>
      </c>
      <c r="C2117" s="5" t="s">
        <v>1465</v>
      </c>
    </row>
    <row r="2118" hidden="1">
      <c r="A2118" s="1" t="s">
        <v>14818</v>
      </c>
      <c r="B2118" s="5" t="s">
        <v>9616</v>
      </c>
      <c r="C2118" s="5" t="s">
        <v>1500</v>
      </c>
    </row>
    <row r="2119" hidden="1">
      <c r="A2119" s="1" t="s">
        <v>14819</v>
      </c>
      <c r="B2119" s="5" t="s">
        <v>9629</v>
      </c>
      <c r="C2119" s="5" t="s">
        <v>1047</v>
      </c>
    </row>
    <row r="2120" hidden="1">
      <c r="A2120" s="1" t="s">
        <v>14820</v>
      </c>
      <c r="B2120" s="5" t="s">
        <v>9633</v>
      </c>
      <c r="C2120" s="5" t="s">
        <v>946</v>
      </c>
    </row>
    <row r="2121" hidden="1">
      <c r="A2121" s="1" t="s">
        <v>14821</v>
      </c>
      <c r="B2121" s="5" t="s">
        <v>9637</v>
      </c>
      <c r="C2121" s="5" t="s">
        <v>2017</v>
      </c>
    </row>
    <row r="2122" hidden="1">
      <c r="A2122" s="1" t="s">
        <v>14822</v>
      </c>
      <c r="B2122" s="5" t="s">
        <v>9640</v>
      </c>
      <c r="C2122" s="5" t="s">
        <v>1264</v>
      </c>
    </row>
    <row r="2123" hidden="1">
      <c r="A2123" s="1" t="s">
        <v>14823</v>
      </c>
      <c r="B2123" s="5" t="s">
        <v>9644</v>
      </c>
      <c r="C2123" s="5" t="s">
        <v>768</v>
      </c>
    </row>
    <row r="2124" hidden="1">
      <c r="A2124" s="1" t="s">
        <v>14824</v>
      </c>
      <c r="B2124" s="5" t="s">
        <v>9644</v>
      </c>
      <c r="C2124" s="5" t="s">
        <v>1590</v>
      </c>
    </row>
    <row r="2125" hidden="1">
      <c r="A2125" s="1" t="s">
        <v>14825</v>
      </c>
      <c r="B2125" s="5" t="s">
        <v>9648</v>
      </c>
      <c r="C2125" s="5" t="s">
        <v>1264</v>
      </c>
    </row>
    <row r="2126" hidden="1">
      <c r="A2126" s="1" t="s">
        <v>14826</v>
      </c>
      <c r="B2126" s="5" t="s">
        <v>9652</v>
      </c>
      <c r="C2126" s="5" t="s">
        <v>2017</v>
      </c>
    </row>
    <row r="2127" hidden="1">
      <c r="A2127" s="1" t="s">
        <v>14827</v>
      </c>
      <c r="B2127" s="5" t="s">
        <v>9656</v>
      </c>
      <c r="C2127" s="5" t="s">
        <v>1818</v>
      </c>
    </row>
    <row r="2128" hidden="1">
      <c r="A2128" s="1" t="s">
        <v>14828</v>
      </c>
      <c r="B2128" s="5" t="s">
        <v>9659</v>
      </c>
      <c r="C2128" s="5" t="s">
        <v>1264</v>
      </c>
    </row>
    <row r="2129" hidden="1">
      <c r="A2129" s="1" t="s">
        <v>14829</v>
      </c>
      <c r="B2129" s="5" t="s">
        <v>9662</v>
      </c>
      <c r="C2129" s="5" t="s">
        <v>673</v>
      </c>
    </row>
    <row r="2130" hidden="1">
      <c r="A2130" s="1" t="s">
        <v>14830</v>
      </c>
      <c r="B2130" s="5" t="s">
        <v>9666</v>
      </c>
      <c r="C2130" s="5" t="s">
        <v>1500</v>
      </c>
    </row>
    <row r="2131" hidden="1">
      <c r="A2131" s="1" t="s">
        <v>14831</v>
      </c>
      <c r="B2131" s="5" t="s">
        <v>9669</v>
      </c>
      <c r="C2131" s="5" t="s">
        <v>938</v>
      </c>
    </row>
    <row r="2132" hidden="1">
      <c r="A2132" s="1" t="s">
        <v>14832</v>
      </c>
      <c r="B2132" s="5" t="s">
        <v>9672</v>
      </c>
      <c r="C2132" s="5" t="s">
        <v>1408</v>
      </c>
    </row>
    <row r="2133" hidden="1">
      <c r="A2133" s="1" t="s">
        <v>14833</v>
      </c>
      <c r="B2133" s="5" t="s">
        <v>9676</v>
      </c>
      <c r="C2133" s="5" t="s">
        <v>2064</v>
      </c>
    </row>
    <row r="2134" hidden="1">
      <c r="A2134" s="1" t="s">
        <v>14834</v>
      </c>
      <c r="B2134" s="5" t="s">
        <v>9679</v>
      </c>
      <c r="C2134" s="5" t="s">
        <v>946</v>
      </c>
    </row>
    <row r="2135" hidden="1">
      <c r="A2135" s="1" t="s">
        <v>14835</v>
      </c>
      <c r="B2135" s="5" t="s">
        <v>9684</v>
      </c>
      <c r="C2135" s="5" t="s">
        <v>485</v>
      </c>
    </row>
    <row r="2136" hidden="1">
      <c r="A2136" s="1" t="s">
        <v>14836</v>
      </c>
      <c r="B2136" s="5" t="s">
        <v>9689</v>
      </c>
      <c r="C2136" s="5" t="s">
        <v>946</v>
      </c>
    </row>
    <row r="2137" hidden="1">
      <c r="A2137" s="1" t="s">
        <v>14837</v>
      </c>
      <c r="B2137" s="5" t="s">
        <v>9693</v>
      </c>
      <c r="C2137" s="5" t="s">
        <v>1869</v>
      </c>
    </row>
    <row r="2138" hidden="1">
      <c r="A2138" s="1" t="s">
        <v>14838</v>
      </c>
      <c r="B2138" s="5" t="s">
        <v>9698</v>
      </c>
      <c r="C2138" s="5" t="s">
        <v>179</v>
      </c>
    </row>
    <row r="2139" hidden="1">
      <c r="A2139" s="1" t="s">
        <v>14839</v>
      </c>
      <c r="B2139" s="5" t="s">
        <v>9702</v>
      </c>
      <c r="C2139" s="5" t="s">
        <v>1474</v>
      </c>
    </row>
    <row r="2140" hidden="1">
      <c r="A2140" s="1" t="s">
        <v>14840</v>
      </c>
      <c r="B2140" s="5" t="s">
        <v>7016</v>
      </c>
      <c r="C2140" s="5" t="s">
        <v>1264</v>
      </c>
    </row>
    <row r="2141" hidden="1">
      <c r="A2141" s="1" t="s">
        <v>14841</v>
      </c>
      <c r="B2141" s="5" t="s">
        <v>9710</v>
      </c>
      <c r="C2141" s="5" t="s">
        <v>938</v>
      </c>
    </row>
    <row r="2142" hidden="1">
      <c r="A2142" s="1" t="s">
        <v>14842</v>
      </c>
      <c r="B2142" s="5" t="s">
        <v>9710</v>
      </c>
      <c r="C2142" s="5" t="s">
        <v>1465</v>
      </c>
    </row>
    <row r="2143" hidden="1">
      <c r="A2143" s="1" t="s">
        <v>14843</v>
      </c>
      <c r="B2143" s="5" t="s">
        <v>9713</v>
      </c>
      <c r="C2143" s="5" t="s">
        <v>9716</v>
      </c>
    </row>
    <row r="2144" hidden="1">
      <c r="A2144" s="1" t="s">
        <v>14844</v>
      </c>
      <c r="B2144" s="5" t="s">
        <v>9718</v>
      </c>
      <c r="C2144" s="5" t="s">
        <v>1818</v>
      </c>
    </row>
    <row r="2145" hidden="1">
      <c r="A2145" s="1" t="s">
        <v>14845</v>
      </c>
      <c r="B2145" s="5" t="s">
        <v>9722</v>
      </c>
      <c r="C2145" s="5" t="s">
        <v>1500</v>
      </c>
    </row>
    <row r="2146" hidden="1">
      <c r="A2146" s="1" t="s">
        <v>14846</v>
      </c>
      <c r="B2146" s="5" t="s">
        <v>9703</v>
      </c>
      <c r="C2146" s="5" t="s">
        <v>342</v>
      </c>
    </row>
    <row r="2147" hidden="1">
      <c r="A2147" s="1" t="s">
        <v>14847</v>
      </c>
      <c r="B2147" s="5" t="s">
        <v>9730</v>
      </c>
      <c r="C2147" s="5" t="s">
        <v>1500</v>
      </c>
    </row>
    <row r="2148" hidden="1">
      <c r="A2148" s="1" t="s">
        <v>14848</v>
      </c>
      <c r="B2148" s="5" t="s">
        <v>9734</v>
      </c>
      <c r="C2148" s="5" t="s">
        <v>1264</v>
      </c>
    </row>
    <row r="2149" hidden="1">
      <c r="A2149" s="1" t="s">
        <v>14849</v>
      </c>
      <c r="B2149" s="5" t="s">
        <v>9310</v>
      </c>
      <c r="C2149" s="5" t="s">
        <v>839</v>
      </c>
    </row>
    <row r="2150" hidden="1">
      <c r="A2150" s="1" t="s">
        <v>14850</v>
      </c>
      <c r="B2150" s="5" t="s">
        <v>9742</v>
      </c>
      <c r="C2150" s="5" t="s">
        <v>1500</v>
      </c>
    </row>
    <row r="2151" hidden="1">
      <c r="A2151" s="1" t="s">
        <v>14851</v>
      </c>
      <c r="B2151" s="5" t="s">
        <v>9747</v>
      </c>
      <c r="C2151" s="5" t="s">
        <v>902</v>
      </c>
    </row>
    <row r="2152" hidden="1">
      <c r="A2152" s="1" t="s">
        <v>14852</v>
      </c>
      <c r="B2152" s="5" t="s">
        <v>9752</v>
      </c>
      <c r="C2152" s="5" t="s">
        <v>871</v>
      </c>
    </row>
    <row r="2153" hidden="1">
      <c r="A2153" s="1" t="s">
        <v>14853</v>
      </c>
      <c r="B2153" s="5" t="s">
        <v>9752</v>
      </c>
      <c r="C2153" s="5" t="s">
        <v>2995</v>
      </c>
    </row>
    <row r="2154" hidden="1">
      <c r="A2154" s="1" t="s">
        <v>14854</v>
      </c>
      <c r="B2154" s="5" t="s">
        <v>9758</v>
      </c>
      <c r="C2154" s="5" t="s">
        <v>938</v>
      </c>
    </row>
    <row r="2155" hidden="1">
      <c r="A2155" s="1" t="s">
        <v>14855</v>
      </c>
      <c r="B2155" s="5" t="s">
        <v>9762</v>
      </c>
      <c r="C2155" s="5" t="s">
        <v>1408</v>
      </c>
    </row>
    <row r="2156" hidden="1">
      <c r="A2156" s="1" t="s">
        <v>14856</v>
      </c>
      <c r="B2156" s="5" t="s">
        <v>9766</v>
      </c>
      <c r="C2156" s="5" t="s">
        <v>151</v>
      </c>
    </row>
    <row r="2157" hidden="1">
      <c r="A2157" s="1" t="s">
        <v>14857</v>
      </c>
      <c r="B2157" s="5" t="s">
        <v>9771</v>
      </c>
      <c r="C2157" s="5" t="s">
        <v>1272</v>
      </c>
    </row>
    <row r="2158" hidden="1">
      <c r="A2158" s="1" t="s">
        <v>14858</v>
      </c>
      <c r="B2158" s="5" t="s">
        <v>9775</v>
      </c>
      <c r="C2158" s="5" t="s">
        <v>1896</v>
      </c>
    </row>
    <row r="2159" hidden="1">
      <c r="A2159" s="1" t="s">
        <v>14859</v>
      </c>
      <c r="B2159" s="5" t="s">
        <v>9735</v>
      </c>
      <c r="C2159" s="5" t="s">
        <v>2995</v>
      </c>
    </row>
    <row r="2160" hidden="1">
      <c r="A2160" s="1" t="s">
        <v>14860</v>
      </c>
      <c r="B2160" s="5" t="s">
        <v>9783</v>
      </c>
      <c r="C2160" s="5" t="s">
        <v>1758</v>
      </c>
    </row>
    <row r="2161" hidden="1">
      <c r="A2161" s="1" t="s">
        <v>14861</v>
      </c>
      <c r="B2161" s="5" t="s">
        <v>9788</v>
      </c>
      <c r="C2161" s="5" t="s">
        <v>179</v>
      </c>
    </row>
    <row r="2162" hidden="1">
      <c r="A2162" s="1" t="s">
        <v>14862</v>
      </c>
      <c r="B2162" s="5" t="s">
        <v>9763</v>
      </c>
      <c r="C2162" s="5" t="s">
        <v>629</v>
      </c>
    </row>
    <row r="2163" hidden="1">
      <c r="A2163" s="1" t="s">
        <v>14863</v>
      </c>
      <c r="B2163" s="5" t="s">
        <v>9796</v>
      </c>
      <c r="C2163" s="5" t="s">
        <v>1516</v>
      </c>
    </row>
    <row r="2164" hidden="1">
      <c r="A2164" s="1" t="s">
        <v>14864</v>
      </c>
      <c r="B2164" s="5" t="s">
        <v>9800</v>
      </c>
      <c r="C2164" s="5" t="s">
        <v>946</v>
      </c>
    </row>
    <row r="2165" hidden="1">
      <c r="A2165" s="1" t="s">
        <v>14865</v>
      </c>
      <c r="B2165" s="5" t="s">
        <v>9804</v>
      </c>
      <c r="C2165" s="5" t="s">
        <v>179</v>
      </c>
    </row>
    <row r="2166" hidden="1">
      <c r="A2166" s="1" t="s">
        <v>14866</v>
      </c>
      <c r="B2166" s="5" t="s">
        <v>9809</v>
      </c>
      <c r="C2166" s="5" t="s">
        <v>839</v>
      </c>
    </row>
    <row r="2167" hidden="1">
      <c r="A2167" s="1" t="s">
        <v>14867</v>
      </c>
      <c r="B2167" s="5" t="s">
        <v>9699</v>
      </c>
      <c r="C2167" s="5" t="s">
        <v>179</v>
      </c>
    </row>
    <row r="2168" hidden="1">
      <c r="A2168" s="1" t="s">
        <v>14868</v>
      </c>
      <c r="B2168" s="5" t="s">
        <v>9816</v>
      </c>
      <c r="C2168" s="5" t="s">
        <v>1982</v>
      </c>
    </row>
    <row r="2169" hidden="1">
      <c r="A2169" s="1" t="s">
        <v>14869</v>
      </c>
      <c r="B2169" s="5" t="s">
        <v>9816</v>
      </c>
      <c r="C2169" s="5" t="s">
        <v>1047</v>
      </c>
    </row>
    <row r="2170" hidden="1">
      <c r="A2170" s="1" t="s">
        <v>14870</v>
      </c>
      <c r="B2170" s="5" t="s">
        <v>9821</v>
      </c>
      <c r="C2170" s="5" t="s">
        <v>485</v>
      </c>
    </row>
    <row r="2171" hidden="1">
      <c r="A2171" s="1" t="s">
        <v>14871</v>
      </c>
      <c r="B2171" s="5" t="s">
        <v>9826</v>
      </c>
      <c r="C2171" s="5" t="s">
        <v>776</v>
      </c>
    </row>
    <row r="2172" hidden="1">
      <c r="A2172" s="1" t="s">
        <v>14872</v>
      </c>
      <c r="B2172" s="5" t="s">
        <v>9767</v>
      </c>
      <c r="C2172" s="5" t="s">
        <v>1337</v>
      </c>
    </row>
    <row r="2173" hidden="1">
      <c r="A2173" s="1" t="s">
        <v>14873</v>
      </c>
      <c r="B2173" s="5" t="s">
        <v>9834</v>
      </c>
      <c r="C2173" s="5" t="s">
        <v>946</v>
      </c>
    </row>
    <row r="2174" hidden="1">
      <c r="A2174" s="1" t="s">
        <v>14874</v>
      </c>
      <c r="B2174" s="5" t="s">
        <v>9837</v>
      </c>
      <c r="C2174" s="5" t="s">
        <v>342</v>
      </c>
    </row>
    <row r="2175" hidden="1">
      <c r="A2175" s="1" t="s">
        <v>14875</v>
      </c>
      <c r="B2175" s="5" t="s">
        <v>9842</v>
      </c>
      <c r="C2175" s="5" t="s">
        <v>946</v>
      </c>
    </row>
    <row r="2176" hidden="1">
      <c r="A2176" s="1" t="s">
        <v>14876</v>
      </c>
      <c r="B2176" s="5" t="s">
        <v>9844</v>
      </c>
      <c r="C2176" s="5" t="s">
        <v>1694</v>
      </c>
    </row>
    <row r="2177" hidden="1">
      <c r="A2177" s="1" t="s">
        <v>14877</v>
      </c>
      <c r="B2177" s="5" t="s">
        <v>9849</v>
      </c>
      <c r="C2177" s="5" t="s">
        <v>2017</v>
      </c>
    </row>
    <row r="2178" hidden="1">
      <c r="A2178" s="1" t="s">
        <v>14878</v>
      </c>
      <c r="B2178" s="5" t="s">
        <v>9854</v>
      </c>
      <c r="C2178" s="5" t="s">
        <v>2017</v>
      </c>
    </row>
    <row r="2179" hidden="1">
      <c r="A2179" s="1" t="s">
        <v>14879</v>
      </c>
      <c r="B2179" s="5" t="s">
        <v>9858</v>
      </c>
      <c r="C2179" s="5" t="s">
        <v>2017</v>
      </c>
    </row>
    <row r="2180" hidden="1">
      <c r="A2180" s="1" t="s">
        <v>14880</v>
      </c>
      <c r="B2180" s="5" t="s">
        <v>6104</v>
      </c>
      <c r="C2180" s="5" t="s">
        <v>2048</v>
      </c>
    </row>
    <row r="2181" hidden="1">
      <c r="A2181" s="1" t="s">
        <v>14881</v>
      </c>
      <c r="B2181" s="5" t="s">
        <v>9865</v>
      </c>
      <c r="C2181" s="5" t="s">
        <v>946</v>
      </c>
    </row>
    <row r="2182" hidden="1">
      <c r="A2182" s="1" t="s">
        <v>14882</v>
      </c>
      <c r="B2182" s="5" t="s">
        <v>2949</v>
      </c>
      <c r="C2182" s="5" t="s">
        <v>1887</v>
      </c>
    </row>
    <row r="2183" hidden="1">
      <c r="A2183" s="1" t="s">
        <v>14883</v>
      </c>
      <c r="B2183" s="5" t="s">
        <v>9872</v>
      </c>
      <c r="C2183" s="5" t="s">
        <v>1524</v>
      </c>
    </row>
    <row r="2184" hidden="1">
      <c r="A2184" s="1" t="s">
        <v>14884</v>
      </c>
      <c r="B2184" s="5" t="s">
        <v>9875</v>
      </c>
      <c r="C2184" s="5" t="s">
        <v>2017</v>
      </c>
    </row>
    <row r="2185" hidden="1">
      <c r="A2185" s="1" t="s">
        <v>14885</v>
      </c>
      <c r="B2185" s="5" t="s">
        <v>9879</v>
      </c>
      <c r="C2185" s="5" t="s">
        <v>2995</v>
      </c>
    </row>
    <row r="2186" hidden="1">
      <c r="A2186" s="1" t="s">
        <v>14886</v>
      </c>
      <c r="B2186" s="5" t="s">
        <v>9883</v>
      </c>
      <c r="C2186" s="5" t="s">
        <v>460</v>
      </c>
    </row>
    <row r="2187" hidden="1">
      <c r="A2187" s="1" t="s">
        <v>14887</v>
      </c>
      <c r="B2187" s="5" t="s">
        <v>9888</v>
      </c>
      <c r="C2187" s="5" t="s">
        <v>342</v>
      </c>
    </row>
    <row r="2188" hidden="1">
      <c r="A2188" s="1" t="s">
        <v>14888</v>
      </c>
      <c r="B2188" s="5" t="s">
        <v>9892</v>
      </c>
      <c r="C2188" s="5" t="s">
        <v>179</v>
      </c>
    </row>
    <row r="2189" hidden="1">
      <c r="A2189" s="1" t="s">
        <v>14889</v>
      </c>
      <c r="B2189" s="5" t="s">
        <v>9897</v>
      </c>
      <c r="C2189" s="5" t="s">
        <v>1378</v>
      </c>
    </row>
    <row r="2190" hidden="1">
      <c r="A2190" s="1" t="s">
        <v>14890</v>
      </c>
      <c r="B2190" s="5" t="s">
        <v>9739</v>
      </c>
      <c r="C2190" s="5" t="s">
        <v>839</v>
      </c>
    </row>
    <row r="2191" hidden="1">
      <c r="A2191" s="1" t="s">
        <v>14891</v>
      </c>
      <c r="B2191" s="5" t="s">
        <v>9903</v>
      </c>
      <c r="C2191" s="5" t="s">
        <v>411</v>
      </c>
    </row>
    <row r="2192" hidden="1">
      <c r="A2192" s="1" t="s">
        <v>14892</v>
      </c>
      <c r="B2192" s="5" t="s">
        <v>9907</v>
      </c>
      <c r="C2192" s="5" t="s">
        <v>1887</v>
      </c>
    </row>
    <row r="2193" hidden="1">
      <c r="A2193" s="1" t="s">
        <v>14893</v>
      </c>
      <c r="B2193" s="5" t="s">
        <v>9810</v>
      </c>
      <c r="C2193" s="5" t="s">
        <v>1272</v>
      </c>
    </row>
    <row r="2194" hidden="1">
      <c r="A2194" s="1" t="s">
        <v>14894</v>
      </c>
      <c r="B2194" s="5" t="s">
        <v>9914</v>
      </c>
      <c r="C2194" s="5" t="s">
        <v>1500</v>
      </c>
    </row>
    <row r="2195" hidden="1">
      <c r="A2195" s="1" t="s">
        <v>14895</v>
      </c>
      <c r="B2195" s="5" t="s">
        <v>9919</v>
      </c>
      <c r="C2195" s="5" t="s">
        <v>1541</v>
      </c>
    </row>
    <row r="2196" hidden="1">
      <c r="A2196" s="1" t="s">
        <v>14896</v>
      </c>
      <c r="B2196" s="5" t="s">
        <v>9922</v>
      </c>
      <c r="C2196" s="5" t="s">
        <v>1264</v>
      </c>
    </row>
    <row r="2197" hidden="1">
      <c r="A2197" s="1" t="s">
        <v>14897</v>
      </c>
      <c r="B2197" s="5" t="s">
        <v>9926</v>
      </c>
      <c r="C2197" s="5" t="s">
        <v>1548</v>
      </c>
    </row>
    <row r="2198" hidden="1">
      <c r="A2198" s="1" t="s">
        <v>14898</v>
      </c>
      <c r="B2198" s="5" t="s">
        <v>9929</v>
      </c>
      <c r="C2198" s="5" t="s">
        <v>2017</v>
      </c>
    </row>
    <row r="2199" hidden="1">
      <c r="A2199" s="1" t="s">
        <v>14899</v>
      </c>
      <c r="B2199" s="5" t="s">
        <v>9933</v>
      </c>
      <c r="C2199" s="5" t="s">
        <v>2017</v>
      </c>
    </row>
    <row r="2200" hidden="1">
      <c r="A2200" s="1" t="s">
        <v>14900</v>
      </c>
      <c r="B2200" s="5" t="s">
        <v>9937</v>
      </c>
      <c r="C2200" s="5" t="s">
        <v>485</v>
      </c>
    </row>
    <row r="2201" hidden="1">
      <c r="A2201" s="1" t="s">
        <v>14901</v>
      </c>
      <c r="B2201" s="5" t="s">
        <v>9942</v>
      </c>
      <c r="C2201" s="5" t="s">
        <v>179</v>
      </c>
    </row>
    <row r="2202">
      <c r="A2202" s="1" t="str">
        <f>CONCATenate(B2202,"-",C2202)</f>
        <v>gku-spa</v>
      </c>
      <c r="B2202" s="5" t="s">
        <v>5322</v>
      </c>
      <c r="C2202" s="5" t="s">
        <v>10764</v>
      </c>
      <c r="D2202" s="1">
        <v>1.0</v>
      </c>
    </row>
    <row r="2203" hidden="1">
      <c r="A2203" s="1" t="s">
        <v>14902</v>
      </c>
      <c r="B2203" s="5" t="s">
        <v>9949</v>
      </c>
      <c r="C2203" s="5" t="s">
        <v>342</v>
      </c>
    </row>
    <row r="2204" hidden="1">
      <c r="A2204" s="1" t="s">
        <v>14903</v>
      </c>
      <c r="B2204" s="5" t="s">
        <v>9954</v>
      </c>
      <c r="C2204" s="5" t="s">
        <v>938</v>
      </c>
    </row>
    <row r="2205" hidden="1">
      <c r="A2205" s="1" t="s">
        <v>14904</v>
      </c>
      <c r="B2205" s="5" t="s">
        <v>9958</v>
      </c>
      <c r="C2205" s="5" t="s">
        <v>1887</v>
      </c>
    </row>
    <row r="2206" hidden="1">
      <c r="A2206" s="1" t="s">
        <v>14905</v>
      </c>
      <c r="B2206" s="5" t="s">
        <v>9962</v>
      </c>
      <c r="C2206" s="5" t="s">
        <v>342</v>
      </c>
    </row>
    <row r="2207" hidden="1">
      <c r="A2207" s="1" t="s">
        <v>14906</v>
      </c>
      <c r="B2207" s="5" t="s">
        <v>9968</v>
      </c>
      <c r="C2207" s="5" t="s">
        <v>1677</v>
      </c>
    </row>
    <row r="2208" hidden="1">
      <c r="A2208" s="1" t="s">
        <v>14907</v>
      </c>
      <c r="B2208" s="5" t="s">
        <v>9971</v>
      </c>
      <c r="C2208" s="5" t="s">
        <v>938</v>
      </c>
    </row>
    <row r="2209" hidden="1">
      <c r="A2209" s="1" t="s">
        <v>14908</v>
      </c>
      <c r="B2209" s="5" t="s">
        <v>9975</v>
      </c>
      <c r="C2209" s="5" t="s">
        <v>717</v>
      </c>
    </row>
    <row r="2210" hidden="1">
      <c r="A2210" s="1" t="s">
        <v>14909</v>
      </c>
      <c r="B2210" s="5" t="s">
        <v>4801</v>
      </c>
      <c r="C2210" s="5" t="s">
        <v>955</v>
      </c>
    </row>
    <row r="2211" hidden="1">
      <c r="A2211" s="1" t="s">
        <v>14910</v>
      </c>
      <c r="B2211" s="5" t="s">
        <v>9982</v>
      </c>
      <c r="C2211" s="5" t="s">
        <v>485</v>
      </c>
    </row>
    <row r="2212" hidden="1">
      <c r="A2212" s="1" t="s">
        <v>14911</v>
      </c>
      <c r="B2212" s="5" t="s">
        <v>9982</v>
      </c>
      <c r="C2212" s="5" t="s">
        <v>342</v>
      </c>
    </row>
    <row r="2213">
      <c r="A2213" s="1" t="str">
        <f>CONCATenate(B2213,"-",C2213)</f>
        <v>lsa-spa</v>
      </c>
      <c r="B2213" s="5" t="s">
        <v>7704</v>
      </c>
      <c r="C2213" s="5" t="s">
        <v>10764</v>
      </c>
      <c r="D2213" s="1">
        <v>1.0</v>
      </c>
    </row>
    <row r="2214" hidden="1">
      <c r="A2214" s="1" t="s">
        <v>14912</v>
      </c>
      <c r="B2214" s="5" t="s">
        <v>9986</v>
      </c>
      <c r="C2214" s="5" t="s">
        <v>1465</v>
      </c>
    </row>
    <row r="2215" hidden="1">
      <c r="A2215" s="1" t="s">
        <v>14913</v>
      </c>
      <c r="B2215" s="5" t="s">
        <v>9990</v>
      </c>
      <c r="C2215" s="5" t="s">
        <v>1264</v>
      </c>
    </row>
    <row r="2216" hidden="1">
      <c r="A2216" s="1" t="s">
        <v>14914</v>
      </c>
      <c r="B2216" s="5" t="s">
        <v>9994</v>
      </c>
      <c r="C2216" s="5" t="s">
        <v>2017</v>
      </c>
    </row>
    <row r="2217" hidden="1">
      <c r="A2217" s="1" t="s">
        <v>14915</v>
      </c>
      <c r="B2217" s="5" t="s">
        <v>9998</v>
      </c>
      <c r="C2217" s="5" t="s">
        <v>2017</v>
      </c>
    </row>
    <row r="2218" hidden="1">
      <c r="A2218" s="1" t="s">
        <v>14916</v>
      </c>
      <c r="B2218" s="5" t="s">
        <v>9998</v>
      </c>
      <c r="C2218" s="5" t="s">
        <v>418</v>
      </c>
    </row>
    <row r="2219" hidden="1">
      <c r="A2219" s="1" t="s">
        <v>14917</v>
      </c>
      <c r="B2219" s="5" t="s">
        <v>10003</v>
      </c>
      <c r="C2219" s="5" t="s">
        <v>2017</v>
      </c>
    </row>
    <row r="2220" hidden="1">
      <c r="A2220" s="1" t="s">
        <v>14918</v>
      </c>
      <c r="B2220" s="5" t="s">
        <v>10007</v>
      </c>
      <c r="C2220" s="5" t="s">
        <v>1264</v>
      </c>
    </row>
    <row r="2221" hidden="1">
      <c r="A2221" s="1" t="s">
        <v>14919</v>
      </c>
      <c r="B2221" s="5" t="s">
        <v>10011</v>
      </c>
      <c r="C2221" s="5" t="s">
        <v>2048</v>
      </c>
    </row>
    <row r="2222" hidden="1">
      <c r="A2222" s="1" t="s">
        <v>14920</v>
      </c>
      <c r="B2222" s="5" t="s">
        <v>10014</v>
      </c>
      <c r="C2222" s="5" t="s">
        <v>1378</v>
      </c>
    </row>
    <row r="2223" hidden="1">
      <c r="A2223" s="1" t="s">
        <v>14921</v>
      </c>
      <c r="B2223" s="5" t="s">
        <v>10018</v>
      </c>
      <c r="C2223" s="5" t="s">
        <v>938</v>
      </c>
    </row>
    <row r="2224" hidden="1">
      <c r="A2224" s="1" t="s">
        <v>14922</v>
      </c>
      <c r="B2224" s="5" t="s">
        <v>9723</v>
      </c>
      <c r="C2224" s="5" t="s">
        <v>1500</v>
      </c>
    </row>
    <row r="2225" hidden="1">
      <c r="A2225" s="1" t="s">
        <v>14923</v>
      </c>
      <c r="B2225" s="5" t="s">
        <v>10026</v>
      </c>
      <c r="C2225" s="5" t="s">
        <v>938</v>
      </c>
    </row>
    <row r="2226" hidden="1">
      <c r="A2226" s="1" t="s">
        <v>14924</v>
      </c>
      <c r="B2226" s="5" t="s">
        <v>10030</v>
      </c>
      <c r="C2226" s="5" t="s">
        <v>2017</v>
      </c>
    </row>
    <row r="2227" hidden="1">
      <c r="A2227" s="1" t="s">
        <v>14925</v>
      </c>
      <c r="B2227" s="5" t="s">
        <v>10035</v>
      </c>
      <c r="C2227" s="5" t="s">
        <v>2995</v>
      </c>
    </row>
    <row r="2228" hidden="1">
      <c r="A2228" s="1" t="s">
        <v>14926</v>
      </c>
      <c r="B2228" s="5" t="s">
        <v>10035</v>
      </c>
      <c r="C2228" s="5" t="s">
        <v>485</v>
      </c>
    </row>
    <row r="2229" hidden="1">
      <c r="A2229" s="1" t="s">
        <v>14927</v>
      </c>
      <c r="B2229" s="5" t="s">
        <v>10038</v>
      </c>
      <c r="C2229" s="5" t="s">
        <v>460</v>
      </c>
    </row>
    <row r="2230" hidden="1">
      <c r="A2230" s="1" t="s">
        <v>14928</v>
      </c>
      <c r="B2230" s="5" t="s">
        <v>10038</v>
      </c>
      <c r="C2230" s="5" t="s">
        <v>1337</v>
      </c>
    </row>
    <row r="2231" hidden="1">
      <c r="A2231" s="1" t="s">
        <v>14929</v>
      </c>
      <c r="B2231" s="5" t="s">
        <v>10042</v>
      </c>
      <c r="C2231" s="5" t="s">
        <v>1272</v>
      </c>
    </row>
    <row r="2232" hidden="1">
      <c r="A2232" s="1" t="s">
        <v>14930</v>
      </c>
      <c r="B2232" s="5" t="s">
        <v>10046</v>
      </c>
      <c r="C2232" s="5" t="s">
        <v>460</v>
      </c>
    </row>
    <row r="2233" hidden="1">
      <c r="A2233" s="1" t="s">
        <v>14931</v>
      </c>
      <c r="B2233" s="5" t="s">
        <v>10051</v>
      </c>
      <c r="C2233" s="5" t="s">
        <v>179</v>
      </c>
    </row>
    <row r="2234" hidden="1">
      <c r="A2234" s="1" t="s">
        <v>14932</v>
      </c>
      <c r="B2234" s="5" t="s">
        <v>10053</v>
      </c>
      <c r="C2234" s="5" t="s">
        <v>1516</v>
      </c>
    </row>
    <row r="2235" hidden="1">
      <c r="A2235" s="1" t="s">
        <v>14933</v>
      </c>
      <c r="B2235" s="5" t="s">
        <v>10053</v>
      </c>
      <c r="C2235" s="5" t="s">
        <v>299</v>
      </c>
    </row>
    <row r="2236" hidden="1">
      <c r="A2236" s="1" t="s">
        <v>14934</v>
      </c>
      <c r="B2236" s="5" t="s">
        <v>10056</v>
      </c>
      <c r="C2236" s="5" t="s">
        <v>1264</v>
      </c>
    </row>
    <row r="2237" hidden="1">
      <c r="A2237" s="1" t="s">
        <v>14935</v>
      </c>
      <c r="B2237" s="5" t="s">
        <v>10061</v>
      </c>
      <c r="C2237" s="5" t="s">
        <v>2017</v>
      </c>
    </row>
    <row r="2238" hidden="1">
      <c r="A2238" s="1" t="s">
        <v>14936</v>
      </c>
      <c r="B2238" s="5" t="s">
        <v>9694</v>
      </c>
      <c r="C2238" s="5" t="s">
        <v>2017</v>
      </c>
    </row>
    <row r="2239" hidden="1">
      <c r="A2239" s="1" t="s">
        <v>14937</v>
      </c>
      <c r="B2239" s="5" t="s">
        <v>10066</v>
      </c>
      <c r="C2239" s="5" t="s">
        <v>647</v>
      </c>
    </row>
    <row r="2240" hidden="1">
      <c r="A2240" s="1" t="s">
        <v>14938</v>
      </c>
      <c r="B2240" s="5" t="s">
        <v>10066</v>
      </c>
      <c r="C2240" s="5" t="s">
        <v>673</v>
      </c>
    </row>
    <row r="2241" hidden="1">
      <c r="A2241" s="1" t="s">
        <v>14939</v>
      </c>
      <c r="B2241" s="5" t="s">
        <v>10066</v>
      </c>
      <c r="C2241" s="5" t="s">
        <v>589</v>
      </c>
    </row>
    <row r="2242" hidden="1">
      <c r="A2242" s="1" t="s">
        <v>14940</v>
      </c>
      <c r="B2242" s="5" t="s">
        <v>10070</v>
      </c>
      <c r="C2242" s="5" t="s">
        <v>1516</v>
      </c>
    </row>
    <row r="2243" hidden="1">
      <c r="A2243" s="1" t="s">
        <v>14941</v>
      </c>
      <c r="B2243" s="5" t="s">
        <v>10074</v>
      </c>
      <c r="C2243" s="5" t="s">
        <v>451</v>
      </c>
    </row>
    <row r="2244" hidden="1">
      <c r="A2244" s="1" t="s">
        <v>14942</v>
      </c>
      <c r="B2244" s="5" t="s">
        <v>10079</v>
      </c>
      <c r="C2244" s="5" t="s">
        <v>1516</v>
      </c>
    </row>
    <row r="2245" hidden="1">
      <c r="A2245" s="1" t="s">
        <v>14943</v>
      </c>
      <c r="B2245" s="5" t="s">
        <v>10084</v>
      </c>
      <c r="C2245" s="5" t="s">
        <v>299</v>
      </c>
    </row>
    <row r="2246" hidden="1">
      <c r="A2246" s="1" t="s">
        <v>14944</v>
      </c>
      <c r="B2246" s="5" t="s">
        <v>10088</v>
      </c>
      <c r="C2246" s="5" t="s">
        <v>1516</v>
      </c>
    </row>
    <row r="2247" hidden="1">
      <c r="A2247" s="1" t="s">
        <v>14945</v>
      </c>
      <c r="B2247" s="5" t="s">
        <v>10092</v>
      </c>
      <c r="C2247" s="5" t="s">
        <v>839</v>
      </c>
    </row>
    <row r="2248" hidden="1">
      <c r="A2248" s="1" t="s">
        <v>14946</v>
      </c>
      <c r="B2248" s="5" t="s">
        <v>10096</v>
      </c>
      <c r="C2248" s="5" t="s">
        <v>299</v>
      </c>
    </row>
    <row r="2249" hidden="1">
      <c r="A2249" s="1" t="s">
        <v>14947</v>
      </c>
      <c r="B2249" s="5" t="s">
        <v>10099</v>
      </c>
      <c r="C2249" s="5" t="s">
        <v>1516</v>
      </c>
    </row>
    <row r="2250" hidden="1">
      <c r="A2250" s="1" t="s">
        <v>14948</v>
      </c>
      <c r="B2250" s="5" t="s">
        <v>10103</v>
      </c>
      <c r="C2250" s="5" t="s">
        <v>613</v>
      </c>
    </row>
    <row r="2251" hidden="1">
      <c r="A2251" s="1" t="s">
        <v>14949</v>
      </c>
      <c r="B2251" s="5" t="s">
        <v>10107</v>
      </c>
      <c r="C2251" s="5" t="s">
        <v>1516</v>
      </c>
    </row>
    <row r="2252" hidden="1">
      <c r="A2252" s="1" t="s">
        <v>14950</v>
      </c>
      <c r="B2252" s="5" t="s">
        <v>10111</v>
      </c>
      <c r="C2252" s="5" t="s">
        <v>460</v>
      </c>
    </row>
    <row r="2253" hidden="1">
      <c r="A2253" s="1" t="s">
        <v>14951</v>
      </c>
      <c r="B2253" s="5" t="s">
        <v>10115</v>
      </c>
      <c r="C2253" s="5" t="s">
        <v>613</v>
      </c>
    </row>
    <row r="2254" hidden="1">
      <c r="A2254" s="1" t="s">
        <v>14952</v>
      </c>
      <c r="B2254" s="5" t="s">
        <v>10119</v>
      </c>
      <c r="C2254" s="5" t="s">
        <v>1516</v>
      </c>
    </row>
    <row r="2255" hidden="1">
      <c r="A2255" s="1" t="s">
        <v>14953</v>
      </c>
      <c r="B2255" s="5" t="s">
        <v>10123</v>
      </c>
      <c r="C2255" s="5" t="s">
        <v>2017</v>
      </c>
    </row>
    <row r="2256" hidden="1">
      <c r="A2256" s="1" t="s">
        <v>14954</v>
      </c>
      <c r="B2256" s="5" t="s">
        <v>10128</v>
      </c>
      <c r="C2256" s="5" t="s">
        <v>2017</v>
      </c>
    </row>
    <row r="2257" hidden="1">
      <c r="A2257" s="1" t="s">
        <v>14955</v>
      </c>
      <c r="B2257" s="5" t="s">
        <v>10131</v>
      </c>
      <c r="C2257" s="5" t="s">
        <v>839</v>
      </c>
    </row>
    <row r="2258" hidden="1">
      <c r="A2258" s="1" t="s">
        <v>14956</v>
      </c>
      <c r="B2258" s="5" t="s">
        <v>10135</v>
      </c>
      <c r="C2258" s="5" t="s">
        <v>2064</v>
      </c>
    </row>
    <row r="2259" hidden="1">
      <c r="A2259" s="1" t="s">
        <v>14957</v>
      </c>
      <c r="B2259" s="5" t="s">
        <v>10138</v>
      </c>
      <c r="C2259" s="5" t="s">
        <v>2048</v>
      </c>
    </row>
    <row r="2260" hidden="1">
      <c r="A2260" s="1" t="s">
        <v>14958</v>
      </c>
      <c r="B2260" s="5" t="s">
        <v>10141</v>
      </c>
      <c r="C2260" s="5" t="s">
        <v>938</v>
      </c>
    </row>
    <row r="2261" hidden="1">
      <c r="A2261" s="1" t="s">
        <v>14959</v>
      </c>
      <c r="B2261" s="5" t="s">
        <v>10141</v>
      </c>
      <c r="C2261" s="5" t="s">
        <v>1337</v>
      </c>
    </row>
    <row r="2262" hidden="1">
      <c r="A2262" s="1" t="s">
        <v>14960</v>
      </c>
      <c r="B2262" s="5" t="s">
        <v>4234</v>
      </c>
      <c r="C2262" s="5" t="s">
        <v>1393</v>
      </c>
    </row>
    <row r="2263" hidden="1">
      <c r="A2263" s="1" t="s">
        <v>14961</v>
      </c>
      <c r="B2263" s="5" t="s">
        <v>10147</v>
      </c>
      <c r="C2263" s="5" t="s">
        <v>1500</v>
      </c>
    </row>
    <row r="2264" hidden="1">
      <c r="A2264" s="1" t="s">
        <v>14962</v>
      </c>
      <c r="B2264" s="5" t="s">
        <v>10151</v>
      </c>
      <c r="C2264" s="5" t="s">
        <v>451</v>
      </c>
    </row>
    <row r="2265" hidden="1">
      <c r="A2265" s="1" t="s">
        <v>14963</v>
      </c>
      <c r="B2265" s="5" t="s">
        <v>9606</v>
      </c>
      <c r="C2265" s="5" t="s">
        <v>1818</v>
      </c>
    </row>
    <row r="2266" hidden="1">
      <c r="A2266" s="1" t="s">
        <v>14964</v>
      </c>
      <c r="B2266" s="5" t="s">
        <v>10155</v>
      </c>
      <c r="C2266" s="5" t="s">
        <v>799</v>
      </c>
    </row>
    <row r="2267" hidden="1">
      <c r="A2267" s="1" t="s">
        <v>14965</v>
      </c>
      <c r="B2267" s="5" t="s">
        <v>10159</v>
      </c>
      <c r="C2267" s="5" t="s">
        <v>1337</v>
      </c>
    </row>
    <row r="2268" hidden="1">
      <c r="A2268" s="1" t="s">
        <v>14966</v>
      </c>
      <c r="B2268" s="5" t="s">
        <v>10163</v>
      </c>
      <c r="C2268" s="5" t="s">
        <v>190</v>
      </c>
    </row>
    <row r="2269" hidden="1">
      <c r="A2269" s="1" t="s">
        <v>14967</v>
      </c>
      <c r="B2269" s="5" t="s">
        <v>10167</v>
      </c>
      <c r="C2269" s="5" t="s">
        <v>1702</v>
      </c>
    </row>
    <row r="2270" hidden="1">
      <c r="A2270" s="1" t="s">
        <v>14968</v>
      </c>
      <c r="B2270" s="5" t="s">
        <v>10169</v>
      </c>
      <c r="C2270" s="5" t="s">
        <v>1590</v>
      </c>
    </row>
    <row r="2271" hidden="1">
      <c r="A2271" s="1" t="s">
        <v>14969</v>
      </c>
      <c r="B2271" s="5" t="s">
        <v>10171</v>
      </c>
      <c r="C2271" s="5" t="s">
        <v>946</v>
      </c>
    </row>
    <row r="2272" hidden="1">
      <c r="A2272" s="1" t="s">
        <v>14970</v>
      </c>
      <c r="B2272" s="5" t="s">
        <v>10174</v>
      </c>
      <c r="C2272" s="5" t="s">
        <v>938</v>
      </c>
    </row>
    <row r="2273" hidden="1">
      <c r="A2273" s="1" t="s">
        <v>14971</v>
      </c>
      <c r="B2273" s="5" t="s">
        <v>10178</v>
      </c>
      <c r="C2273" s="5" t="s">
        <v>1047</v>
      </c>
    </row>
    <row r="2274" hidden="1">
      <c r="A2274" s="1" t="s">
        <v>14972</v>
      </c>
      <c r="B2274" s="5" t="s">
        <v>10182</v>
      </c>
      <c r="C2274" s="5" t="s">
        <v>485</v>
      </c>
    </row>
    <row r="2275" hidden="1">
      <c r="A2275" s="1" t="s">
        <v>14973</v>
      </c>
      <c r="B2275" s="5" t="s">
        <v>10182</v>
      </c>
      <c r="C2275" s="5" t="s">
        <v>1516</v>
      </c>
    </row>
    <row r="2276" hidden="1">
      <c r="A2276" s="1" t="s">
        <v>14974</v>
      </c>
      <c r="B2276" s="5" t="s">
        <v>10187</v>
      </c>
      <c r="C2276" s="5" t="s">
        <v>485</v>
      </c>
    </row>
    <row r="2277" hidden="1">
      <c r="A2277" s="1" t="s">
        <v>14975</v>
      </c>
      <c r="B2277" s="5" t="s">
        <v>10191</v>
      </c>
      <c r="C2277" s="5" t="s">
        <v>1329</v>
      </c>
    </row>
    <row r="2278" hidden="1">
      <c r="A2278" s="1" t="s">
        <v>14976</v>
      </c>
      <c r="B2278" s="5" t="s">
        <v>10196</v>
      </c>
      <c r="C2278" s="5" t="s">
        <v>460</v>
      </c>
    </row>
    <row r="2279" hidden="1">
      <c r="A2279" s="1" t="s">
        <v>14977</v>
      </c>
      <c r="B2279" s="5" t="s">
        <v>10198</v>
      </c>
      <c r="C2279" s="5" t="s">
        <v>2064</v>
      </c>
    </row>
    <row r="2280" hidden="1">
      <c r="A2280" s="1" t="s">
        <v>14978</v>
      </c>
      <c r="B2280" s="5" t="s">
        <v>10202</v>
      </c>
      <c r="C2280" s="5" t="s">
        <v>946</v>
      </c>
    </row>
    <row r="2281" hidden="1">
      <c r="A2281" s="1" t="s">
        <v>14979</v>
      </c>
      <c r="B2281" s="5" t="s">
        <v>10207</v>
      </c>
      <c r="C2281" s="5" t="s">
        <v>342</v>
      </c>
    </row>
    <row r="2282" hidden="1">
      <c r="A2282" s="1" t="s">
        <v>14980</v>
      </c>
      <c r="B2282" s="5" t="s">
        <v>10212</v>
      </c>
      <c r="C2282" s="5" t="s">
        <v>1887</v>
      </c>
    </row>
    <row r="2283" hidden="1">
      <c r="A2283" s="1" t="s">
        <v>14981</v>
      </c>
      <c r="B2283" s="5" t="s">
        <v>10215</v>
      </c>
      <c r="C2283" s="5" t="s">
        <v>179</v>
      </c>
    </row>
    <row r="2284" hidden="1">
      <c r="A2284" s="1" t="s">
        <v>14982</v>
      </c>
      <c r="B2284" s="5" t="s">
        <v>10218</v>
      </c>
      <c r="C2284" s="5" t="s">
        <v>1361</v>
      </c>
    </row>
    <row r="2285" hidden="1">
      <c r="A2285" s="1" t="s">
        <v>14983</v>
      </c>
      <c r="B2285" s="5" t="s">
        <v>10218</v>
      </c>
      <c r="C2285" s="5" t="s">
        <v>938</v>
      </c>
    </row>
    <row r="2286" hidden="1">
      <c r="A2286" s="1" t="s">
        <v>14984</v>
      </c>
      <c r="B2286" s="5" t="s">
        <v>10223</v>
      </c>
      <c r="C2286" s="5" t="s">
        <v>1702</v>
      </c>
    </row>
    <row r="2287" hidden="1">
      <c r="A2287" s="1" t="s">
        <v>14985</v>
      </c>
      <c r="B2287" s="5" t="s">
        <v>10227</v>
      </c>
      <c r="C2287" s="5" t="s">
        <v>1581</v>
      </c>
    </row>
    <row r="2288" hidden="1">
      <c r="A2288" s="1" t="s">
        <v>14986</v>
      </c>
      <c r="B2288" s="5" t="s">
        <v>10227</v>
      </c>
      <c r="C2288" s="5" t="s">
        <v>920</v>
      </c>
    </row>
    <row r="2289" hidden="1">
      <c r="A2289" s="1" t="s">
        <v>14987</v>
      </c>
      <c r="B2289" s="5" t="s">
        <v>10230</v>
      </c>
      <c r="C2289" s="5" t="s">
        <v>179</v>
      </c>
    </row>
    <row r="2290" hidden="1">
      <c r="A2290" s="1" t="s">
        <v>14988</v>
      </c>
      <c r="B2290" s="5" t="s">
        <v>10233</v>
      </c>
      <c r="C2290" s="5" t="s">
        <v>1851</v>
      </c>
    </row>
    <row r="2291" hidden="1">
      <c r="A2291" s="1" t="s">
        <v>14989</v>
      </c>
      <c r="B2291" s="5" t="s">
        <v>10237</v>
      </c>
      <c r="C2291" s="5" t="s">
        <v>386</v>
      </c>
    </row>
    <row r="2292" hidden="1">
      <c r="A2292" s="1" t="s">
        <v>14990</v>
      </c>
      <c r="B2292" s="5" t="s">
        <v>10192</v>
      </c>
      <c r="C2292" s="5" t="s">
        <v>2064</v>
      </c>
    </row>
    <row r="2293" hidden="1">
      <c r="A2293" s="1" t="s">
        <v>14991</v>
      </c>
      <c r="B2293" s="5" t="s">
        <v>10243</v>
      </c>
      <c r="C2293" s="5" t="s">
        <v>1758</v>
      </c>
    </row>
    <row r="2294" hidden="1">
      <c r="A2294" s="1" t="s">
        <v>14992</v>
      </c>
      <c r="B2294" s="5" t="s">
        <v>10246</v>
      </c>
      <c r="C2294" s="5" t="s">
        <v>1590</v>
      </c>
    </row>
    <row r="2295" hidden="1">
      <c r="A2295" s="1" t="s">
        <v>14993</v>
      </c>
      <c r="B2295" s="5" t="s">
        <v>10250</v>
      </c>
      <c r="C2295" s="5" t="s">
        <v>1982</v>
      </c>
    </row>
    <row r="2296" hidden="1">
      <c r="A2296" s="1" t="s">
        <v>14994</v>
      </c>
      <c r="B2296" s="5" t="s">
        <v>10253</v>
      </c>
      <c r="C2296" s="5" t="s">
        <v>1581</v>
      </c>
    </row>
    <row r="2297" hidden="1">
      <c r="A2297" s="1" t="s">
        <v>14995</v>
      </c>
      <c r="B2297" s="5" t="s">
        <v>8487</v>
      </c>
      <c r="C2297" s="5" t="s">
        <v>1408</v>
      </c>
    </row>
    <row r="2298" hidden="1">
      <c r="A2298" s="1" t="s">
        <v>14996</v>
      </c>
      <c r="B2298" s="5" t="s">
        <v>10257</v>
      </c>
      <c r="C2298" s="5" t="s">
        <v>1500</v>
      </c>
    </row>
    <row r="2299" hidden="1">
      <c r="A2299" s="1" t="s">
        <v>14997</v>
      </c>
      <c r="B2299" s="5" t="s">
        <v>10261</v>
      </c>
      <c r="C2299" s="5" t="s">
        <v>699</v>
      </c>
    </row>
    <row r="2300" hidden="1">
      <c r="A2300" s="1" t="s">
        <v>14998</v>
      </c>
      <c r="B2300" s="5" t="s">
        <v>10266</v>
      </c>
      <c r="C2300" s="5" t="s">
        <v>1758</v>
      </c>
    </row>
    <row r="2301" hidden="1">
      <c r="A2301" s="1" t="s">
        <v>14999</v>
      </c>
      <c r="B2301" s="5" t="s">
        <v>10271</v>
      </c>
      <c r="C2301" s="5" t="s">
        <v>1361</v>
      </c>
    </row>
    <row r="2302" hidden="1">
      <c r="A2302" s="1" t="s">
        <v>15000</v>
      </c>
      <c r="B2302" s="5" t="s">
        <v>10273</v>
      </c>
      <c r="C2302" s="5" t="s">
        <v>1982</v>
      </c>
    </row>
    <row r="2303" hidden="1">
      <c r="A2303" s="1" t="s">
        <v>15001</v>
      </c>
      <c r="B2303" s="5" t="s">
        <v>10277</v>
      </c>
      <c r="C2303" s="5" t="s">
        <v>1851</v>
      </c>
    </row>
    <row r="2304" hidden="1">
      <c r="A2304" s="1" t="s">
        <v>15002</v>
      </c>
      <c r="B2304" s="5" t="s">
        <v>10279</v>
      </c>
      <c r="C2304" s="5" t="s">
        <v>1950</v>
      </c>
    </row>
    <row r="2305" hidden="1">
      <c r="A2305" s="1" t="s">
        <v>15003</v>
      </c>
      <c r="B2305" s="5" t="s">
        <v>10281</v>
      </c>
      <c r="C2305" s="5" t="s">
        <v>1878</v>
      </c>
    </row>
    <row r="2306">
      <c r="A2306" s="1" t="str">
        <f>CONCATenate(B2306,"-",C2306)</f>
        <v>lul-spa</v>
      </c>
      <c r="B2306" s="5" t="s">
        <v>7748</v>
      </c>
      <c r="C2306" s="5" t="s">
        <v>10764</v>
      </c>
      <c r="D2306" s="1">
        <v>1.0</v>
      </c>
    </row>
    <row r="2307" hidden="1">
      <c r="A2307" s="1" t="s">
        <v>15004</v>
      </c>
      <c r="B2307" s="5" t="s">
        <v>10286</v>
      </c>
      <c r="C2307" s="5" t="s">
        <v>1590</v>
      </c>
    </row>
    <row r="2308" hidden="1">
      <c r="A2308" s="1" t="s">
        <v>15005</v>
      </c>
      <c r="B2308" s="5" t="s">
        <v>10289</v>
      </c>
      <c r="C2308" s="5" t="s">
        <v>1851</v>
      </c>
    </row>
    <row r="2309" hidden="1">
      <c r="A2309" s="1" t="s">
        <v>15006</v>
      </c>
      <c r="B2309" s="5" t="s">
        <v>10291</v>
      </c>
      <c r="C2309" s="5" t="s">
        <v>1851</v>
      </c>
    </row>
    <row r="2310" hidden="1">
      <c r="A2310" s="1" t="s">
        <v>15007</v>
      </c>
      <c r="B2310" s="5" t="s">
        <v>10293</v>
      </c>
      <c r="C2310" s="5" t="s">
        <v>946</v>
      </c>
    </row>
    <row r="2311" hidden="1">
      <c r="A2311" s="1" t="s">
        <v>15008</v>
      </c>
      <c r="B2311" s="5" t="s">
        <v>10297</v>
      </c>
      <c r="C2311" s="5" t="s">
        <v>1500</v>
      </c>
    </row>
    <row r="2312" hidden="1">
      <c r="A2312" s="1" t="s">
        <v>15009</v>
      </c>
      <c r="B2312" s="5" t="s">
        <v>10302</v>
      </c>
      <c r="C2312" s="5" t="s">
        <v>1869</v>
      </c>
    </row>
    <row r="2313" hidden="1">
      <c r="A2313" s="1" t="s">
        <v>15010</v>
      </c>
      <c r="B2313" s="5" t="s">
        <v>10307</v>
      </c>
      <c r="C2313" s="5" t="s">
        <v>1500</v>
      </c>
    </row>
    <row r="2314" hidden="1">
      <c r="A2314" s="1" t="s">
        <v>15011</v>
      </c>
      <c r="B2314" s="5" t="s">
        <v>10238</v>
      </c>
      <c r="C2314" s="5" t="s">
        <v>443</v>
      </c>
    </row>
    <row r="2315" hidden="1">
      <c r="A2315" s="1" t="s">
        <v>15012</v>
      </c>
      <c r="B2315" s="5" t="s">
        <v>10238</v>
      </c>
      <c r="C2315" s="5" t="s">
        <v>435</v>
      </c>
    </row>
    <row r="2316" hidden="1">
      <c r="A2316" s="1" t="s">
        <v>15013</v>
      </c>
      <c r="B2316" s="5" t="s">
        <v>10315</v>
      </c>
      <c r="C2316" s="5" t="s">
        <v>1590</v>
      </c>
    </row>
    <row r="2317" hidden="1">
      <c r="A2317" s="1" t="s">
        <v>15014</v>
      </c>
      <c r="B2317" s="5" t="s">
        <v>10318</v>
      </c>
      <c r="C2317" s="5" t="s">
        <v>1590</v>
      </c>
    </row>
    <row r="2318" hidden="1">
      <c r="A2318" s="1" t="s">
        <v>15015</v>
      </c>
      <c r="B2318" s="5" t="s">
        <v>10318</v>
      </c>
      <c r="C2318" s="5" t="s">
        <v>201</v>
      </c>
    </row>
    <row r="2319" hidden="1">
      <c r="A2319" s="1" t="s">
        <v>15016</v>
      </c>
      <c r="B2319" s="5" t="s">
        <v>9915</v>
      </c>
      <c r="C2319" s="5" t="s">
        <v>1500</v>
      </c>
    </row>
    <row r="2320" hidden="1">
      <c r="A2320" s="1" t="s">
        <v>15017</v>
      </c>
      <c r="B2320" s="5" t="s">
        <v>10324</v>
      </c>
      <c r="C2320" s="5" t="s">
        <v>2008</v>
      </c>
    </row>
    <row r="2321" hidden="1">
      <c r="A2321" s="1" t="s">
        <v>15018</v>
      </c>
      <c r="B2321" s="5" t="s">
        <v>10329</v>
      </c>
      <c r="C2321" s="5" t="s">
        <v>1014</v>
      </c>
    </row>
    <row r="2322" hidden="1">
      <c r="A2322" s="1" t="s">
        <v>15019</v>
      </c>
      <c r="B2322" s="5" t="s">
        <v>10332</v>
      </c>
      <c r="C2322" s="5" t="s">
        <v>1758</v>
      </c>
    </row>
    <row r="2323" hidden="1">
      <c r="A2323" s="1" t="s">
        <v>15020</v>
      </c>
      <c r="B2323" s="5" t="s">
        <v>3253</v>
      </c>
      <c r="C2323" s="5" t="s">
        <v>946</v>
      </c>
    </row>
    <row r="2324" hidden="1">
      <c r="A2324" s="1" t="s">
        <v>15021</v>
      </c>
      <c r="B2324" s="5" t="s">
        <v>10340</v>
      </c>
      <c r="C2324" s="5" t="s">
        <v>1097</v>
      </c>
    </row>
    <row r="2325" hidden="1">
      <c r="A2325" s="1" t="s">
        <v>15022</v>
      </c>
      <c r="B2325" s="5" t="s">
        <v>10340</v>
      </c>
      <c r="C2325" s="5" t="s">
        <v>1896</v>
      </c>
    </row>
    <row r="2326" hidden="1">
      <c r="A2326" s="1" t="s">
        <v>15023</v>
      </c>
      <c r="B2326" s="5" t="s">
        <v>10345</v>
      </c>
      <c r="C2326" s="5" t="s">
        <v>946</v>
      </c>
    </row>
    <row r="2327" hidden="1">
      <c r="A2327" s="1" t="s">
        <v>15024</v>
      </c>
      <c r="B2327" s="5" t="s">
        <v>10349</v>
      </c>
      <c r="C2327" s="5" t="s">
        <v>2048</v>
      </c>
    </row>
    <row r="2328" hidden="1">
      <c r="A2328" s="1" t="s">
        <v>15025</v>
      </c>
      <c r="B2328" s="5" t="s">
        <v>10353</v>
      </c>
      <c r="C2328" s="5" t="s">
        <v>2017</v>
      </c>
    </row>
    <row r="2329" hidden="1">
      <c r="A2329" s="1" t="s">
        <v>15026</v>
      </c>
      <c r="B2329" s="5" t="s">
        <v>10358</v>
      </c>
      <c r="C2329" s="5" t="s">
        <v>93</v>
      </c>
    </row>
    <row r="2330" hidden="1">
      <c r="A2330" s="1" t="s">
        <v>15027</v>
      </c>
      <c r="B2330" s="5" t="s">
        <v>10358</v>
      </c>
      <c r="C2330" s="5" t="s">
        <v>1660</v>
      </c>
    </row>
    <row r="2331" hidden="1">
      <c r="A2331" s="1" t="s">
        <v>15028</v>
      </c>
      <c r="B2331" s="5" t="s">
        <v>10363</v>
      </c>
      <c r="C2331" s="5" t="s">
        <v>435</v>
      </c>
    </row>
    <row r="2332" hidden="1">
      <c r="A2332" s="1" t="s">
        <v>15029</v>
      </c>
      <c r="B2332" s="5" t="s">
        <v>10368</v>
      </c>
      <c r="C2332" s="5" t="s">
        <v>647</v>
      </c>
    </row>
    <row r="2333" hidden="1">
      <c r="A2333" s="1" t="s">
        <v>15030</v>
      </c>
      <c r="B2333" s="5" t="s">
        <v>10368</v>
      </c>
      <c r="C2333" s="5" t="s">
        <v>673</v>
      </c>
    </row>
    <row r="2334" hidden="1">
      <c r="A2334" s="1" t="s">
        <v>15031</v>
      </c>
      <c r="B2334" s="5" t="s">
        <v>10372</v>
      </c>
      <c r="C2334" s="5" t="s">
        <v>1097</v>
      </c>
    </row>
    <row r="2335" hidden="1">
      <c r="A2335" s="1" t="s">
        <v>15032</v>
      </c>
      <c r="B2335" s="5" t="s">
        <v>10376</v>
      </c>
      <c r="C2335" s="5" t="s">
        <v>1500</v>
      </c>
    </row>
    <row r="2336">
      <c r="A2336" s="1" t="str">
        <f>CONCATenate(B2336,"-",C2336)</f>
        <v>mcv-spa</v>
      </c>
      <c r="B2336" s="5" t="s">
        <v>7990</v>
      </c>
      <c r="C2336" s="5" t="s">
        <v>10764</v>
      </c>
      <c r="D2336" s="1">
        <v>1.0</v>
      </c>
    </row>
    <row r="2337" hidden="1">
      <c r="A2337" s="1" t="s">
        <v>15033</v>
      </c>
      <c r="B2337" s="5" t="s">
        <v>10385</v>
      </c>
      <c r="C2337" s="5" t="s">
        <v>946</v>
      </c>
    </row>
    <row r="2338" hidden="1">
      <c r="A2338" s="1" t="s">
        <v>15034</v>
      </c>
      <c r="B2338" s="5" t="s">
        <v>10389</v>
      </c>
      <c r="C2338" s="5" t="s">
        <v>1264</v>
      </c>
    </row>
    <row r="2339" hidden="1">
      <c r="A2339" s="1" t="s">
        <v>15035</v>
      </c>
      <c r="B2339" s="5" t="s">
        <v>9086</v>
      </c>
      <c r="C2339" s="5" t="s">
        <v>2995</v>
      </c>
    </row>
    <row r="2340" hidden="1">
      <c r="A2340" s="1" t="s">
        <v>15036</v>
      </c>
      <c r="B2340" s="5" t="s">
        <v>9086</v>
      </c>
      <c r="C2340" s="5" t="s">
        <v>485</v>
      </c>
    </row>
    <row r="2341" hidden="1">
      <c r="A2341" s="1" t="s">
        <v>15037</v>
      </c>
      <c r="B2341" s="5" t="s">
        <v>10397</v>
      </c>
      <c r="C2341" s="5" t="s">
        <v>1524</v>
      </c>
    </row>
    <row r="2342" hidden="1">
      <c r="A2342" s="1" t="s">
        <v>15038</v>
      </c>
      <c r="B2342" s="5" t="s">
        <v>10402</v>
      </c>
      <c r="C2342" s="5" t="s">
        <v>418</v>
      </c>
    </row>
    <row r="2343" hidden="1">
      <c r="A2343" s="1" t="s">
        <v>15039</v>
      </c>
      <c r="B2343" s="5" t="s">
        <v>10404</v>
      </c>
      <c r="C2343" s="5" t="s">
        <v>1702</v>
      </c>
    </row>
    <row r="2344" hidden="1">
      <c r="A2344" s="1" t="s">
        <v>15040</v>
      </c>
      <c r="B2344" s="5" t="s">
        <v>10404</v>
      </c>
      <c r="C2344" s="5" t="s">
        <v>315</v>
      </c>
    </row>
    <row r="2345" hidden="1">
      <c r="A2345" s="1" t="s">
        <v>15041</v>
      </c>
      <c r="B2345" s="5" t="s">
        <v>10404</v>
      </c>
      <c r="C2345" s="5" t="s">
        <v>542</v>
      </c>
    </row>
    <row r="2346" hidden="1">
      <c r="A2346" s="1" t="s">
        <v>15042</v>
      </c>
      <c r="B2346" s="5" t="s">
        <v>10409</v>
      </c>
      <c r="C2346" s="5" t="s">
        <v>1842</v>
      </c>
    </row>
    <row r="2347" hidden="1">
      <c r="A2347" s="1" t="s">
        <v>15043</v>
      </c>
      <c r="B2347" s="5" t="s">
        <v>10414</v>
      </c>
      <c r="C2347" s="5" t="s">
        <v>1465</v>
      </c>
    </row>
    <row r="2348" hidden="1">
      <c r="A2348" s="1" t="s">
        <v>15044</v>
      </c>
      <c r="B2348" s="5" t="s">
        <v>10414</v>
      </c>
      <c r="C2348" s="5" t="s">
        <v>938</v>
      </c>
    </row>
    <row r="2349" hidden="1">
      <c r="A2349" s="1" t="s">
        <v>15045</v>
      </c>
      <c r="B2349" s="5" t="s">
        <v>10419</v>
      </c>
      <c r="C2349" s="5" t="s">
        <v>1887</v>
      </c>
    </row>
    <row r="2350" hidden="1">
      <c r="A2350" s="1" t="s">
        <v>15046</v>
      </c>
      <c r="B2350" s="5" t="s">
        <v>10423</v>
      </c>
      <c r="C2350" s="5" t="s">
        <v>2048</v>
      </c>
    </row>
    <row r="2351" hidden="1">
      <c r="A2351" s="1" t="s">
        <v>15047</v>
      </c>
      <c r="B2351" s="5" t="s">
        <v>10428</v>
      </c>
      <c r="C2351" s="5" t="s">
        <v>1982</v>
      </c>
    </row>
    <row r="2352" hidden="1">
      <c r="A2352" s="1" t="s">
        <v>15048</v>
      </c>
      <c r="B2352" s="5" t="s">
        <v>10432</v>
      </c>
      <c r="C2352" s="5" t="s">
        <v>613</v>
      </c>
    </row>
    <row r="2353" hidden="1">
      <c r="A2353" s="1" t="s">
        <v>15049</v>
      </c>
      <c r="B2353" s="5" t="s">
        <v>10432</v>
      </c>
      <c r="C2353" s="5" t="s">
        <v>1516</v>
      </c>
    </row>
    <row r="2354" hidden="1">
      <c r="A2354" s="1" t="s">
        <v>15050</v>
      </c>
      <c r="B2354" s="5" t="s">
        <v>10437</v>
      </c>
      <c r="C2354" s="5" t="s">
        <v>2064</v>
      </c>
    </row>
    <row r="2355" hidden="1">
      <c r="A2355" s="1" t="s">
        <v>15051</v>
      </c>
      <c r="B2355" s="5" t="s">
        <v>10440</v>
      </c>
      <c r="C2355" s="5" t="s">
        <v>1869</v>
      </c>
    </row>
    <row r="2356" hidden="1">
      <c r="A2356" s="1" t="s">
        <v>15052</v>
      </c>
      <c r="B2356" s="5" t="s">
        <v>10444</v>
      </c>
      <c r="C2356" s="5" t="s">
        <v>151</v>
      </c>
    </row>
    <row r="2357" hidden="1">
      <c r="A2357" s="1" t="s">
        <v>15053</v>
      </c>
      <c r="B2357" s="5" t="s">
        <v>10449</v>
      </c>
      <c r="C2357" s="5" t="s">
        <v>938</v>
      </c>
    </row>
    <row r="2358" hidden="1">
      <c r="A2358" s="1" t="s">
        <v>15054</v>
      </c>
      <c r="B2358" s="5" t="s">
        <v>9322</v>
      </c>
      <c r="C2358" s="5" t="s">
        <v>1329</v>
      </c>
    </row>
    <row r="2359" hidden="1">
      <c r="A2359" s="1" t="s">
        <v>15055</v>
      </c>
      <c r="B2359" s="5" t="s">
        <v>10456</v>
      </c>
      <c r="C2359" s="5" t="s">
        <v>1264</v>
      </c>
    </row>
    <row r="2360" hidden="1">
      <c r="A2360" s="1" t="s">
        <v>15056</v>
      </c>
      <c r="B2360" s="5" t="s">
        <v>7123</v>
      </c>
      <c r="C2360" s="5" t="s">
        <v>1775</v>
      </c>
    </row>
    <row r="2361" hidden="1">
      <c r="A2361" s="1" t="s">
        <v>15057</v>
      </c>
      <c r="B2361" s="5" t="s">
        <v>7123</v>
      </c>
      <c r="C2361" s="5" t="s">
        <v>1122</v>
      </c>
    </row>
    <row r="2362" hidden="1">
      <c r="A2362" s="1" t="s">
        <v>15058</v>
      </c>
      <c r="B2362" s="5" t="s">
        <v>10433</v>
      </c>
      <c r="C2362" s="5" t="s">
        <v>1709</v>
      </c>
    </row>
    <row r="2363" hidden="1">
      <c r="A2363" s="1" t="s">
        <v>15059</v>
      </c>
      <c r="B2363" s="5" t="s">
        <v>10468</v>
      </c>
      <c r="C2363" s="5" t="s">
        <v>946</v>
      </c>
    </row>
    <row r="2364" hidden="1">
      <c r="A2364" s="1" t="s">
        <v>15060</v>
      </c>
      <c r="B2364" s="5" t="s">
        <v>10471</v>
      </c>
      <c r="C2364" s="5" t="s">
        <v>511</v>
      </c>
    </row>
    <row r="2365" hidden="1">
      <c r="A2365" s="1" t="s">
        <v>15061</v>
      </c>
      <c r="B2365" s="5" t="s">
        <v>6057</v>
      </c>
      <c r="C2365" s="5" t="s">
        <v>511</v>
      </c>
    </row>
    <row r="2366" hidden="1">
      <c r="A2366" s="1" t="s">
        <v>15062</v>
      </c>
      <c r="B2366" s="5" t="s">
        <v>10478</v>
      </c>
      <c r="C2366" s="5" t="s">
        <v>946</v>
      </c>
    </row>
    <row r="2367" hidden="1">
      <c r="A2367" s="1" t="s">
        <v>15063</v>
      </c>
      <c r="B2367" s="5" t="s">
        <v>10482</v>
      </c>
      <c r="C2367" s="5" t="s">
        <v>418</v>
      </c>
    </row>
    <row r="2368" hidden="1">
      <c r="A2368" s="1" t="s">
        <v>15064</v>
      </c>
      <c r="B2368" s="5" t="s">
        <v>10484</v>
      </c>
      <c r="C2368" s="5" t="s">
        <v>751</v>
      </c>
    </row>
    <row r="2369" hidden="1">
      <c r="A2369" s="1" t="s">
        <v>15065</v>
      </c>
      <c r="B2369" s="5" t="s">
        <v>10488</v>
      </c>
      <c r="C2369" s="5" t="s">
        <v>1337</v>
      </c>
    </row>
    <row r="2370" hidden="1">
      <c r="A2370" s="1" t="s">
        <v>15066</v>
      </c>
      <c r="B2370" s="5" t="s">
        <v>10493</v>
      </c>
      <c r="C2370" s="5" t="s">
        <v>673</v>
      </c>
    </row>
    <row r="2371" hidden="1">
      <c r="A2371" s="1" t="s">
        <v>15067</v>
      </c>
      <c r="B2371" s="5" t="s">
        <v>10498</v>
      </c>
      <c r="C2371" s="5" t="s">
        <v>938</v>
      </c>
    </row>
    <row r="2372" hidden="1">
      <c r="A2372" s="1" t="s">
        <v>15068</v>
      </c>
      <c r="B2372" s="5" t="s">
        <v>10502</v>
      </c>
      <c r="C2372" s="5" t="s">
        <v>1361</v>
      </c>
    </row>
    <row r="2373" hidden="1">
      <c r="A2373" s="1" t="s">
        <v>15069</v>
      </c>
      <c r="B2373" s="5" t="s">
        <v>4607</v>
      </c>
      <c r="C2373" s="5" t="s">
        <v>460</v>
      </c>
    </row>
    <row r="2374" hidden="1">
      <c r="A2374" s="1" t="s">
        <v>15070</v>
      </c>
      <c r="B2374" s="5" t="s">
        <v>10507</v>
      </c>
      <c r="C2374" s="5" t="s">
        <v>1516</v>
      </c>
    </row>
    <row r="2375" hidden="1">
      <c r="A2375" s="1" t="s">
        <v>15071</v>
      </c>
      <c r="B2375" s="5" t="s">
        <v>10507</v>
      </c>
      <c r="C2375" s="5" t="s">
        <v>342</v>
      </c>
    </row>
    <row r="2376" hidden="1">
      <c r="A2376" s="1" t="s">
        <v>15072</v>
      </c>
      <c r="B2376" s="5" t="s">
        <v>10511</v>
      </c>
      <c r="C2376" s="5" t="s">
        <v>2995</v>
      </c>
    </row>
    <row r="2377" hidden="1">
      <c r="A2377" s="1" t="s">
        <v>15073</v>
      </c>
      <c r="B2377" s="5" t="s">
        <v>10511</v>
      </c>
      <c r="C2377" s="5" t="s">
        <v>342</v>
      </c>
    </row>
    <row r="2378" hidden="1">
      <c r="A2378" s="1" t="s">
        <v>15074</v>
      </c>
      <c r="B2378" s="5" t="s">
        <v>10515</v>
      </c>
      <c r="C2378" s="5" t="s">
        <v>1516</v>
      </c>
    </row>
    <row r="2379" hidden="1">
      <c r="A2379" s="1" t="s">
        <v>15075</v>
      </c>
      <c r="B2379" s="5" t="s">
        <v>10519</v>
      </c>
      <c r="C2379" s="5" t="s">
        <v>1818</v>
      </c>
    </row>
    <row r="2380" hidden="1">
      <c r="A2380" s="1" t="s">
        <v>15076</v>
      </c>
      <c r="B2380" s="5" t="s">
        <v>6777</v>
      </c>
      <c r="C2380" s="5" t="s">
        <v>1887</v>
      </c>
    </row>
    <row r="2381" hidden="1">
      <c r="A2381" s="1" t="s">
        <v>15077</v>
      </c>
      <c r="B2381" s="5" t="s">
        <v>10489</v>
      </c>
      <c r="C2381" s="5" t="s">
        <v>2123</v>
      </c>
    </row>
    <row r="2382" hidden="1">
      <c r="A2382" s="1" t="s">
        <v>15078</v>
      </c>
      <c r="B2382" s="5" t="s">
        <v>10527</v>
      </c>
      <c r="C2382" s="5" t="s">
        <v>2017</v>
      </c>
    </row>
    <row r="2383" hidden="1">
      <c r="A2383" s="1" t="s">
        <v>15079</v>
      </c>
      <c r="B2383" s="5" t="s">
        <v>10516</v>
      </c>
      <c r="C2383" s="5" t="s">
        <v>2017</v>
      </c>
    </row>
    <row r="2384" hidden="1">
      <c r="A2384" s="1" t="s">
        <v>15080</v>
      </c>
      <c r="B2384" s="5" t="s">
        <v>10533</v>
      </c>
      <c r="C2384" s="5" t="s">
        <v>1590</v>
      </c>
    </row>
    <row r="2385" hidden="1">
      <c r="A2385" s="1" t="s">
        <v>15081</v>
      </c>
      <c r="B2385" s="5" t="s">
        <v>10537</v>
      </c>
      <c r="C2385" s="5" t="s">
        <v>2017</v>
      </c>
    </row>
    <row r="2386" hidden="1">
      <c r="A2386" s="1" t="s">
        <v>15082</v>
      </c>
      <c r="B2386" s="5" t="s">
        <v>10538</v>
      </c>
      <c r="C2386" s="5" t="s">
        <v>1818</v>
      </c>
    </row>
    <row r="2387" hidden="1">
      <c r="A2387" s="1" t="s">
        <v>15083</v>
      </c>
      <c r="B2387" s="5" t="s">
        <v>2164</v>
      </c>
      <c r="C2387" s="5" t="s">
        <v>418</v>
      </c>
    </row>
    <row r="2388" hidden="1">
      <c r="A2388" s="1" t="s">
        <v>15084</v>
      </c>
      <c r="B2388" s="5" t="s">
        <v>10548</v>
      </c>
      <c r="C2388" s="5" t="s">
        <v>2017</v>
      </c>
    </row>
    <row r="2389" hidden="1">
      <c r="A2389" s="1" t="s">
        <v>15085</v>
      </c>
      <c r="B2389" s="5" t="s">
        <v>3136</v>
      </c>
      <c r="C2389" s="5" t="s">
        <v>460</v>
      </c>
    </row>
    <row r="2390" hidden="1">
      <c r="A2390" s="1" t="s">
        <v>15086</v>
      </c>
      <c r="B2390" s="5" t="s">
        <v>10555</v>
      </c>
      <c r="C2390" s="5" t="s">
        <v>1500</v>
      </c>
    </row>
    <row r="2391" hidden="1">
      <c r="A2391" s="1" t="s">
        <v>15087</v>
      </c>
      <c r="B2391" s="5" t="s">
        <v>10560</v>
      </c>
      <c r="C2391" s="5" t="s">
        <v>673</v>
      </c>
    </row>
    <row r="2392" hidden="1">
      <c r="A2392" s="1" t="s">
        <v>15088</v>
      </c>
      <c r="B2392" s="5" t="s">
        <v>10564</v>
      </c>
      <c r="C2392" s="5" t="s">
        <v>946</v>
      </c>
    </row>
    <row r="2393" hidden="1">
      <c r="A2393" s="1" t="s">
        <v>15089</v>
      </c>
      <c r="B2393" s="5" t="s">
        <v>10568</v>
      </c>
      <c r="C2393" s="5" t="s">
        <v>443</v>
      </c>
    </row>
    <row r="2394" hidden="1">
      <c r="A2394" s="1" t="s">
        <v>15090</v>
      </c>
      <c r="B2394" s="5" t="s">
        <v>10572</v>
      </c>
      <c r="C2394" s="5" t="s">
        <v>946</v>
      </c>
    </row>
    <row r="2395" hidden="1">
      <c r="A2395" s="1" t="s">
        <v>15091</v>
      </c>
      <c r="B2395" s="5" t="s">
        <v>10576</v>
      </c>
      <c r="C2395" s="5" t="s">
        <v>485</v>
      </c>
    </row>
    <row r="2396" hidden="1">
      <c r="A2396" s="1" t="s">
        <v>15092</v>
      </c>
      <c r="B2396" s="5" t="s">
        <v>10576</v>
      </c>
      <c r="C2396" s="5" t="s">
        <v>613</v>
      </c>
    </row>
    <row r="2397" hidden="1">
      <c r="A2397" s="1" t="s">
        <v>15093</v>
      </c>
      <c r="B2397" s="5" t="s">
        <v>10580</v>
      </c>
      <c r="C2397" s="5" t="s">
        <v>1500</v>
      </c>
    </row>
    <row r="2398" hidden="1">
      <c r="A2398" s="1" t="s">
        <v>15094</v>
      </c>
      <c r="B2398" s="5" t="s">
        <v>10584</v>
      </c>
      <c r="C2398" s="5" t="s">
        <v>1500</v>
      </c>
    </row>
    <row r="2399" hidden="1">
      <c r="A2399" s="1" t="s">
        <v>15095</v>
      </c>
      <c r="B2399" s="5" t="s">
        <v>10588</v>
      </c>
      <c r="C2399" s="5" t="s">
        <v>1758</v>
      </c>
    </row>
    <row r="2400" hidden="1">
      <c r="A2400" s="1" t="s">
        <v>15096</v>
      </c>
      <c r="B2400" s="5" t="s">
        <v>10591</v>
      </c>
      <c r="C2400" s="5" t="s">
        <v>2017</v>
      </c>
    </row>
    <row r="2401" hidden="1">
      <c r="A2401" s="1" t="s">
        <v>15097</v>
      </c>
      <c r="B2401" s="5" t="s">
        <v>10565</v>
      </c>
      <c r="C2401" s="5" t="s">
        <v>1590</v>
      </c>
    </row>
    <row r="2402" hidden="1">
      <c r="A2402" s="1" t="s">
        <v>15098</v>
      </c>
      <c r="B2402" s="5" t="s">
        <v>10598</v>
      </c>
      <c r="C2402" s="5" t="s">
        <v>938</v>
      </c>
    </row>
    <row r="2403" hidden="1">
      <c r="A2403" s="1" t="s">
        <v>15099</v>
      </c>
      <c r="B2403" s="5" t="s">
        <v>10602</v>
      </c>
      <c r="C2403" s="5" t="s">
        <v>946</v>
      </c>
    </row>
    <row r="2404" hidden="1">
      <c r="A2404" s="1" t="s">
        <v>15100</v>
      </c>
      <c r="B2404" s="5" t="s">
        <v>10607</v>
      </c>
      <c r="C2404" s="5" t="s">
        <v>1887</v>
      </c>
    </row>
    <row r="2405" hidden="1">
      <c r="A2405" s="1" t="s">
        <v>15101</v>
      </c>
      <c r="B2405" s="5" t="s">
        <v>10611</v>
      </c>
      <c r="C2405" s="5" t="s">
        <v>485</v>
      </c>
    </row>
    <row r="2406" hidden="1">
      <c r="A2406" s="1" t="s">
        <v>15102</v>
      </c>
      <c r="B2406" s="5" t="s">
        <v>10614</v>
      </c>
      <c r="C2406" s="5" t="s">
        <v>946</v>
      </c>
    </row>
    <row r="2407" hidden="1">
      <c r="A2407" s="1" t="s">
        <v>15103</v>
      </c>
      <c r="B2407" s="5" t="s">
        <v>10618</v>
      </c>
      <c r="C2407" s="5" t="s">
        <v>1590</v>
      </c>
    </row>
    <row r="2408" hidden="1">
      <c r="A2408" s="1" t="s">
        <v>15104</v>
      </c>
      <c r="B2408" s="5" t="s">
        <v>10622</v>
      </c>
      <c r="C2408" s="5" t="s">
        <v>946</v>
      </c>
    </row>
    <row r="2409" hidden="1">
      <c r="A2409" s="1" t="s">
        <v>15105</v>
      </c>
      <c r="B2409" s="5" t="s">
        <v>10350</v>
      </c>
      <c r="C2409" s="5" t="s">
        <v>111</v>
      </c>
    </row>
    <row r="2410" hidden="1">
      <c r="A2410" s="1" t="s">
        <v>15106</v>
      </c>
      <c r="B2410" s="5" t="s">
        <v>10350</v>
      </c>
      <c r="C2410" s="5" t="s">
        <v>511</v>
      </c>
    </row>
    <row r="2411" hidden="1">
      <c r="A2411" s="1" t="s">
        <v>15107</v>
      </c>
      <c r="B2411" s="5" t="s">
        <v>10630</v>
      </c>
      <c r="C2411" s="5" t="s">
        <v>938</v>
      </c>
    </row>
    <row r="2412" hidden="1">
      <c r="A2412" s="1" t="s">
        <v>15108</v>
      </c>
      <c r="B2412" s="5" t="s">
        <v>10634</v>
      </c>
      <c r="C2412" s="5" t="s">
        <v>418</v>
      </c>
    </row>
    <row r="2413" hidden="1">
      <c r="A2413" s="1" t="s">
        <v>15109</v>
      </c>
      <c r="B2413" s="5" t="s">
        <v>10639</v>
      </c>
      <c r="C2413" s="5" t="s">
        <v>1500</v>
      </c>
    </row>
    <row r="2414" hidden="1">
      <c r="A2414" s="1" t="s">
        <v>15110</v>
      </c>
      <c r="B2414" s="5" t="s">
        <v>10643</v>
      </c>
      <c r="C2414" s="5" t="s">
        <v>411</v>
      </c>
    </row>
    <row r="2415" hidden="1">
      <c r="A2415" s="1" t="s">
        <v>15111</v>
      </c>
      <c r="B2415" s="5" t="s">
        <v>10643</v>
      </c>
      <c r="C2415" s="5" t="s">
        <v>1408</v>
      </c>
    </row>
    <row r="2416" hidden="1">
      <c r="A2416" s="1" t="s">
        <v>15112</v>
      </c>
      <c r="B2416" s="5" t="s">
        <v>10647</v>
      </c>
      <c r="C2416" s="5" t="s">
        <v>938</v>
      </c>
    </row>
    <row r="2417" hidden="1">
      <c r="A2417" s="1" t="s">
        <v>15113</v>
      </c>
      <c r="B2417" s="5" t="s">
        <v>10651</v>
      </c>
      <c r="C2417" s="5" t="s">
        <v>1750</v>
      </c>
    </row>
    <row r="2418" hidden="1">
      <c r="A2418" s="1" t="s">
        <v>15114</v>
      </c>
      <c r="B2418" s="5" t="s">
        <v>7627</v>
      </c>
      <c r="C2418" s="5" t="s">
        <v>1500</v>
      </c>
    </row>
    <row r="2419" hidden="1">
      <c r="A2419" s="1" t="s">
        <v>15115</v>
      </c>
      <c r="B2419" s="5" t="s">
        <v>10659</v>
      </c>
      <c r="C2419" s="5" t="s">
        <v>460</v>
      </c>
    </row>
    <row r="2420" hidden="1">
      <c r="A2420" s="1" t="s">
        <v>15116</v>
      </c>
      <c r="B2420" s="5" t="s">
        <v>10652</v>
      </c>
      <c r="C2420" s="5" t="s">
        <v>418</v>
      </c>
    </row>
    <row r="2421" hidden="1">
      <c r="A2421" s="1" t="s">
        <v>15117</v>
      </c>
      <c r="B2421" s="5" t="s">
        <v>10664</v>
      </c>
      <c r="C2421" s="5" t="s">
        <v>946</v>
      </c>
    </row>
    <row r="2422" hidden="1">
      <c r="A2422" s="1" t="s">
        <v>15118</v>
      </c>
      <c r="B2422" s="5" t="s">
        <v>10667</v>
      </c>
      <c r="C2422" s="5" t="s">
        <v>946</v>
      </c>
    </row>
    <row r="2423" hidden="1">
      <c r="A2423" s="1" t="s">
        <v>15119</v>
      </c>
      <c r="B2423" s="5" t="s">
        <v>10671</v>
      </c>
      <c r="C2423" s="5" t="s">
        <v>379</v>
      </c>
    </row>
    <row r="2424" hidden="1">
      <c r="A2424" s="1" t="s">
        <v>15120</v>
      </c>
      <c r="B2424" s="5" t="s">
        <v>10675</v>
      </c>
      <c r="C2424" s="5" t="s">
        <v>1193</v>
      </c>
    </row>
    <row r="2425" hidden="1">
      <c r="A2425" s="1" t="s">
        <v>15121</v>
      </c>
      <c r="B2425" s="5" t="s">
        <v>10679</v>
      </c>
      <c r="C2425" s="5" t="s">
        <v>1193</v>
      </c>
    </row>
    <row r="2426" hidden="1">
      <c r="A2426" s="1" t="s">
        <v>15122</v>
      </c>
      <c r="B2426" s="5" t="s">
        <v>10683</v>
      </c>
      <c r="C2426" s="5" t="s">
        <v>2017</v>
      </c>
    </row>
    <row r="2427" hidden="1">
      <c r="A2427" s="1" t="s">
        <v>15123</v>
      </c>
      <c r="B2427" s="5" t="s">
        <v>10686</v>
      </c>
      <c r="C2427" s="5" t="s">
        <v>938</v>
      </c>
    </row>
    <row r="2428" hidden="1">
      <c r="A2428" s="1" t="s">
        <v>15124</v>
      </c>
      <c r="B2428" s="5" t="s">
        <v>10690</v>
      </c>
      <c r="C2428" s="5" t="s">
        <v>2017</v>
      </c>
    </row>
    <row r="2429" hidden="1">
      <c r="A2429" s="1" t="s">
        <v>15125</v>
      </c>
      <c r="B2429" s="5" t="s">
        <v>7056</v>
      </c>
      <c r="C2429" s="5" t="s">
        <v>1465</v>
      </c>
    </row>
    <row r="2430" hidden="1">
      <c r="A2430" s="1" t="s">
        <v>15126</v>
      </c>
      <c r="B2430" s="5" t="s">
        <v>10699</v>
      </c>
      <c r="C2430" s="5" t="s">
        <v>2017</v>
      </c>
    </row>
    <row r="2431" hidden="1">
      <c r="A2431" s="1" t="s">
        <v>15127</v>
      </c>
      <c r="B2431" s="5" t="s">
        <v>10415</v>
      </c>
      <c r="C2431" s="5" t="s">
        <v>533</v>
      </c>
    </row>
    <row r="2432" hidden="1">
      <c r="A2432" s="1" t="s">
        <v>15128</v>
      </c>
      <c r="B2432" s="5" t="s">
        <v>10705</v>
      </c>
      <c r="C2432" s="5" t="s">
        <v>1500</v>
      </c>
    </row>
    <row r="2433" hidden="1">
      <c r="A2433" s="1" t="s">
        <v>15129</v>
      </c>
      <c r="B2433" s="5" t="s">
        <v>10708</v>
      </c>
      <c r="C2433" s="5" t="s">
        <v>1809</v>
      </c>
    </row>
    <row r="2434" hidden="1">
      <c r="A2434" s="1" t="s">
        <v>15130</v>
      </c>
      <c r="B2434" s="5" t="s">
        <v>10711</v>
      </c>
      <c r="C2434" s="5" t="s">
        <v>342</v>
      </c>
    </row>
    <row r="2435" hidden="1">
      <c r="A2435" s="1" t="s">
        <v>15131</v>
      </c>
      <c r="B2435" s="5" t="s">
        <v>10711</v>
      </c>
      <c r="C2435" s="5" t="s">
        <v>2995</v>
      </c>
    </row>
    <row r="2436" hidden="1">
      <c r="A2436" s="1" t="s">
        <v>15132</v>
      </c>
      <c r="B2436" s="5" t="s">
        <v>10577</v>
      </c>
      <c r="C2436" s="5" t="s">
        <v>533</v>
      </c>
    </row>
    <row r="2437" hidden="1">
      <c r="A2437" s="1" t="s">
        <v>15133</v>
      </c>
      <c r="B2437" s="5" t="s">
        <v>10577</v>
      </c>
      <c r="C2437" s="5" t="s">
        <v>1694</v>
      </c>
    </row>
    <row r="2438" hidden="1">
      <c r="A2438" s="1" t="s">
        <v>15134</v>
      </c>
      <c r="B2438" s="5" t="s">
        <v>10577</v>
      </c>
      <c r="C2438" s="5" t="s">
        <v>379</v>
      </c>
    </row>
    <row r="2439" hidden="1">
      <c r="A2439" s="1" t="s">
        <v>15135</v>
      </c>
      <c r="B2439" s="5" t="s">
        <v>10577</v>
      </c>
      <c r="C2439" s="5" t="s">
        <v>1207</v>
      </c>
    </row>
    <row r="2440" hidden="1">
      <c r="A2440" s="1" t="s">
        <v>15136</v>
      </c>
      <c r="B2440" s="5" t="s">
        <v>10720</v>
      </c>
      <c r="C2440" s="5" t="s">
        <v>1450</v>
      </c>
    </row>
    <row r="2441" hidden="1">
      <c r="A2441" s="1" t="s">
        <v>15137</v>
      </c>
      <c r="B2441" s="5" t="s">
        <v>10720</v>
      </c>
      <c r="C2441" s="5" t="s">
        <v>710</v>
      </c>
    </row>
    <row r="2442" hidden="1">
      <c r="A2442" s="1" t="s">
        <v>15138</v>
      </c>
      <c r="B2442" s="5" t="s">
        <v>10720</v>
      </c>
      <c r="C2442" s="5" t="s">
        <v>1842</v>
      </c>
    </row>
    <row r="2443" hidden="1">
      <c r="A2443" s="1" t="s">
        <v>15139</v>
      </c>
      <c r="B2443" s="5" t="s">
        <v>10724</v>
      </c>
      <c r="C2443" s="5" t="s">
        <v>946</v>
      </c>
    </row>
    <row r="2444" hidden="1">
      <c r="A2444" s="1" t="s">
        <v>15140</v>
      </c>
      <c r="B2444" s="5" t="s">
        <v>10728</v>
      </c>
      <c r="C2444" s="5" t="s">
        <v>1982</v>
      </c>
    </row>
    <row r="2445" hidden="1">
      <c r="A2445" s="1" t="s">
        <v>15141</v>
      </c>
      <c r="B2445" s="5" t="s">
        <v>10732</v>
      </c>
      <c r="C2445" s="5" t="s">
        <v>946</v>
      </c>
    </row>
    <row r="2446" hidden="1">
      <c r="A2446" s="1" t="s">
        <v>15142</v>
      </c>
      <c r="B2446" s="5" t="s">
        <v>10736</v>
      </c>
      <c r="C2446" s="5" t="s">
        <v>673</v>
      </c>
    </row>
    <row r="2447" hidden="1">
      <c r="A2447" s="1" t="s">
        <v>15143</v>
      </c>
      <c r="B2447" s="5" t="s">
        <v>10740</v>
      </c>
      <c r="C2447" s="5" t="s">
        <v>460</v>
      </c>
    </row>
    <row r="2448" hidden="1">
      <c r="A2448" s="1" t="s">
        <v>15144</v>
      </c>
      <c r="B2448" s="5" t="s">
        <v>10742</v>
      </c>
      <c r="C2448" s="5" t="s">
        <v>1767</v>
      </c>
    </row>
    <row r="2449" hidden="1">
      <c r="A2449" s="1" t="s">
        <v>15145</v>
      </c>
      <c r="B2449" s="5" t="s">
        <v>10745</v>
      </c>
      <c r="C2449" s="5" t="s">
        <v>1474</v>
      </c>
    </row>
    <row r="2450" hidden="1">
      <c r="A2450" s="1" t="s">
        <v>15146</v>
      </c>
      <c r="B2450" s="5" t="s">
        <v>10749</v>
      </c>
      <c r="C2450" s="5" t="s">
        <v>418</v>
      </c>
    </row>
    <row r="2451" hidden="1">
      <c r="A2451" s="1" t="s">
        <v>15147</v>
      </c>
      <c r="B2451" s="5" t="s">
        <v>10751</v>
      </c>
      <c r="C2451" s="5" t="s">
        <v>2108</v>
      </c>
    </row>
    <row r="2452" hidden="1">
      <c r="A2452" s="1" t="s">
        <v>15148</v>
      </c>
      <c r="B2452" s="5" t="s">
        <v>10756</v>
      </c>
      <c r="C2452" s="5" t="s">
        <v>938</v>
      </c>
    </row>
    <row r="2453" hidden="1">
      <c r="A2453" s="1" t="s">
        <v>15149</v>
      </c>
      <c r="B2453" s="5" t="s">
        <v>10760</v>
      </c>
      <c r="C2453" s="5" t="s">
        <v>776</v>
      </c>
    </row>
    <row r="2454" hidden="1">
      <c r="A2454" s="1" t="s">
        <v>15150</v>
      </c>
      <c r="B2454" s="5" t="s">
        <v>10764</v>
      </c>
      <c r="C2454" s="5" t="s">
        <v>1801</v>
      </c>
    </row>
    <row r="2455" hidden="1">
      <c r="A2455" s="1" t="s">
        <v>15151</v>
      </c>
      <c r="B2455" s="5" t="s">
        <v>10767</v>
      </c>
      <c r="C2455" s="5" t="s">
        <v>1801</v>
      </c>
    </row>
    <row r="2456" hidden="1">
      <c r="A2456" s="1" t="s">
        <v>15152</v>
      </c>
      <c r="B2456" s="5" t="s">
        <v>10769</v>
      </c>
      <c r="C2456" s="5" t="s">
        <v>938</v>
      </c>
    </row>
    <row r="2457" hidden="1">
      <c r="A2457" s="1" t="s">
        <v>15153</v>
      </c>
      <c r="B2457" s="5" t="s">
        <v>10771</v>
      </c>
      <c r="C2457" s="5" t="s">
        <v>2017</v>
      </c>
    </row>
    <row r="2458" hidden="1">
      <c r="A2458" s="1" t="s">
        <v>15154</v>
      </c>
      <c r="B2458" s="5" t="s">
        <v>10774</v>
      </c>
      <c r="C2458" s="5" t="s">
        <v>2017</v>
      </c>
    </row>
    <row r="2459" hidden="1">
      <c r="A2459" s="1" t="s">
        <v>15155</v>
      </c>
      <c r="B2459" s="5" t="s">
        <v>10778</v>
      </c>
      <c r="C2459" s="5" t="s">
        <v>418</v>
      </c>
    </row>
    <row r="2460" hidden="1">
      <c r="A2460" s="1" t="s">
        <v>15156</v>
      </c>
      <c r="B2460" s="5" t="s">
        <v>10781</v>
      </c>
      <c r="C2460" s="5" t="s">
        <v>1825</v>
      </c>
    </row>
    <row r="2461" hidden="1">
      <c r="A2461" s="1" t="s">
        <v>15157</v>
      </c>
      <c r="B2461" s="5" t="s">
        <v>10757</v>
      </c>
      <c r="C2461" s="5" t="s">
        <v>776</v>
      </c>
    </row>
    <row r="2462" hidden="1">
      <c r="A2462" s="1" t="s">
        <v>15158</v>
      </c>
      <c r="B2462" s="5" t="s">
        <v>10788</v>
      </c>
      <c r="C2462" s="5" t="s">
        <v>418</v>
      </c>
    </row>
    <row r="2463" hidden="1">
      <c r="A2463" s="1" t="s">
        <v>15159</v>
      </c>
      <c r="B2463" s="5" t="s">
        <v>10792</v>
      </c>
      <c r="C2463" s="5" t="s">
        <v>997</v>
      </c>
    </row>
    <row r="2464" hidden="1">
      <c r="A2464" s="1" t="s">
        <v>15160</v>
      </c>
      <c r="B2464" s="5" t="s">
        <v>10796</v>
      </c>
      <c r="C2464" s="5" t="s">
        <v>2064</v>
      </c>
    </row>
    <row r="2465" hidden="1">
      <c r="A2465" s="1" t="s">
        <v>15161</v>
      </c>
      <c r="B2465" s="5" t="s">
        <v>10799</v>
      </c>
      <c r="C2465" s="5" t="s">
        <v>342</v>
      </c>
    </row>
    <row r="2466" hidden="1">
      <c r="A2466" s="1" t="s">
        <v>15162</v>
      </c>
      <c r="B2466" s="5" t="s">
        <v>10799</v>
      </c>
      <c r="C2466" s="5" t="s">
        <v>485</v>
      </c>
    </row>
    <row r="2467" hidden="1">
      <c r="A2467" s="1" t="s">
        <v>15163</v>
      </c>
      <c r="B2467" s="5" t="s">
        <v>6062</v>
      </c>
      <c r="C2467" s="5" t="s">
        <v>776</v>
      </c>
    </row>
    <row r="2468" hidden="1">
      <c r="A2468" s="1" t="s">
        <v>15164</v>
      </c>
      <c r="B2468" s="5" t="s">
        <v>10806</v>
      </c>
      <c r="C2468" s="5" t="s">
        <v>1825</v>
      </c>
    </row>
    <row r="2469" hidden="1">
      <c r="A2469" s="1" t="s">
        <v>15165</v>
      </c>
      <c r="B2469" s="5" t="s">
        <v>10806</v>
      </c>
      <c r="C2469" s="5" t="s">
        <v>726</v>
      </c>
    </row>
    <row r="2470" hidden="1">
      <c r="A2470" s="1" t="s">
        <v>15166</v>
      </c>
      <c r="B2470" s="5" t="s">
        <v>10782</v>
      </c>
      <c r="C2470" s="5" t="s">
        <v>299</v>
      </c>
    </row>
    <row r="2471" hidden="1">
      <c r="A2471" s="1" t="s">
        <v>15167</v>
      </c>
      <c r="B2471" s="5" t="s">
        <v>10793</v>
      </c>
      <c r="C2471" s="5" t="s">
        <v>1500</v>
      </c>
    </row>
    <row r="2472" hidden="1">
      <c r="A2472" s="1" t="s">
        <v>15168</v>
      </c>
      <c r="B2472" s="5" t="s">
        <v>10817</v>
      </c>
      <c r="C2472" s="5" t="s">
        <v>2017</v>
      </c>
    </row>
    <row r="2473" hidden="1">
      <c r="A2473" s="1" t="s">
        <v>15169</v>
      </c>
      <c r="B2473" s="5" t="s">
        <v>10820</v>
      </c>
      <c r="C2473" s="5" t="s">
        <v>946</v>
      </c>
    </row>
    <row r="2474" hidden="1">
      <c r="A2474" s="1" t="s">
        <v>15170</v>
      </c>
      <c r="B2474" s="5" t="s">
        <v>10824</v>
      </c>
      <c r="C2474" s="5" t="s">
        <v>1869</v>
      </c>
    </row>
    <row r="2475" hidden="1">
      <c r="A2475" s="1" t="s">
        <v>15171</v>
      </c>
      <c r="B2475" s="5" t="s">
        <v>10829</v>
      </c>
      <c r="C2475" s="5" t="s">
        <v>783</v>
      </c>
    </row>
    <row r="2476" hidden="1">
      <c r="A2476" s="1" t="s">
        <v>15172</v>
      </c>
      <c r="B2476" s="5" t="s">
        <v>10834</v>
      </c>
      <c r="C2476" s="5" t="s">
        <v>673</v>
      </c>
    </row>
    <row r="2477" hidden="1">
      <c r="A2477" s="1" t="s">
        <v>15173</v>
      </c>
      <c r="B2477" s="5" t="s">
        <v>10838</v>
      </c>
      <c r="C2477" s="5" t="s">
        <v>1072</v>
      </c>
    </row>
    <row r="2478" hidden="1">
      <c r="A2478" s="1" t="s">
        <v>15174</v>
      </c>
      <c r="B2478" s="5" t="s">
        <v>10842</v>
      </c>
      <c r="C2478" s="5" t="s">
        <v>2017</v>
      </c>
    </row>
    <row r="2479" hidden="1">
      <c r="A2479" s="1" t="s">
        <v>15175</v>
      </c>
      <c r="B2479" s="5" t="s">
        <v>10844</v>
      </c>
      <c r="C2479" s="5" t="s">
        <v>418</v>
      </c>
    </row>
    <row r="2480" hidden="1">
      <c r="A2480" s="1" t="s">
        <v>15176</v>
      </c>
      <c r="B2480" s="5" t="s">
        <v>10844</v>
      </c>
      <c r="C2480" s="5" t="s">
        <v>2017</v>
      </c>
    </row>
    <row r="2481" hidden="1">
      <c r="A2481" s="1" t="s">
        <v>15177</v>
      </c>
      <c r="B2481" s="5" t="s">
        <v>10846</v>
      </c>
      <c r="C2481" s="5" t="s">
        <v>460</v>
      </c>
    </row>
    <row r="2482" hidden="1">
      <c r="A2482" s="1" t="s">
        <v>15178</v>
      </c>
      <c r="B2482" s="5" t="s">
        <v>10850</v>
      </c>
      <c r="C2482" s="5" t="s">
        <v>2064</v>
      </c>
    </row>
    <row r="2483" hidden="1">
      <c r="A2483" s="1" t="s">
        <v>15179</v>
      </c>
      <c r="B2483" s="5" t="s">
        <v>10850</v>
      </c>
      <c r="C2483" s="5" t="s">
        <v>403</v>
      </c>
    </row>
    <row r="2484" hidden="1">
      <c r="A2484" s="1" t="s">
        <v>15180</v>
      </c>
      <c r="B2484" s="5" t="s">
        <v>10855</v>
      </c>
      <c r="C2484" s="5" t="s">
        <v>938</v>
      </c>
    </row>
    <row r="2485" hidden="1">
      <c r="A2485" s="1" t="s">
        <v>15181</v>
      </c>
      <c r="B2485" s="5" t="s">
        <v>10860</v>
      </c>
      <c r="C2485" s="5" t="s">
        <v>1775</v>
      </c>
    </row>
    <row r="2486" hidden="1">
      <c r="A2486" s="1" t="s">
        <v>15182</v>
      </c>
      <c r="B2486" s="5" t="s">
        <v>10864</v>
      </c>
      <c r="C2486" s="5" t="s">
        <v>418</v>
      </c>
    </row>
    <row r="2487" hidden="1">
      <c r="A2487" s="1" t="s">
        <v>15183</v>
      </c>
      <c r="B2487" s="5" t="s">
        <v>10626</v>
      </c>
      <c r="C2487" s="19"/>
    </row>
    <row r="2488" hidden="1">
      <c r="A2488" s="1" t="s">
        <v>15184</v>
      </c>
      <c r="B2488" s="5" t="s">
        <v>10870</v>
      </c>
      <c r="C2488" s="5" t="s">
        <v>1500</v>
      </c>
    </row>
    <row r="2489" hidden="1">
      <c r="A2489" s="1" t="s">
        <v>15185</v>
      </c>
      <c r="B2489" s="5" t="s">
        <v>10874</v>
      </c>
      <c r="C2489" s="5" t="s">
        <v>1500</v>
      </c>
    </row>
    <row r="2490" hidden="1">
      <c r="A2490" s="1" t="s">
        <v>15186</v>
      </c>
      <c r="B2490" s="5" t="s">
        <v>10877</v>
      </c>
      <c r="C2490" s="5" t="s">
        <v>443</v>
      </c>
    </row>
    <row r="2491" hidden="1">
      <c r="A2491" s="1" t="s">
        <v>15187</v>
      </c>
      <c r="B2491" s="5" t="s">
        <v>10881</v>
      </c>
      <c r="C2491" s="5" t="s">
        <v>460</v>
      </c>
    </row>
    <row r="2492" hidden="1">
      <c r="A2492" s="1" t="s">
        <v>15188</v>
      </c>
      <c r="B2492" s="5" t="s">
        <v>10608</v>
      </c>
      <c r="C2492" s="5" t="s">
        <v>1500</v>
      </c>
    </row>
    <row r="2493" hidden="1">
      <c r="A2493" s="1" t="s">
        <v>15189</v>
      </c>
      <c r="B2493" s="5" t="s">
        <v>10887</v>
      </c>
      <c r="C2493" s="5" t="s">
        <v>1500</v>
      </c>
    </row>
    <row r="2494" hidden="1">
      <c r="A2494" s="1" t="s">
        <v>15190</v>
      </c>
      <c r="B2494" s="5" t="s">
        <v>10892</v>
      </c>
      <c r="C2494" s="5" t="s">
        <v>1393</v>
      </c>
    </row>
    <row r="2495" hidden="1">
      <c r="A2495" s="1" t="s">
        <v>15191</v>
      </c>
      <c r="B2495" s="5" t="s">
        <v>10895</v>
      </c>
      <c r="C2495" s="5" t="s">
        <v>946</v>
      </c>
    </row>
    <row r="2496" hidden="1">
      <c r="A2496" s="1" t="s">
        <v>15192</v>
      </c>
      <c r="B2496" s="5" t="s">
        <v>10898</v>
      </c>
      <c r="C2496" s="5" t="s">
        <v>1207</v>
      </c>
    </row>
    <row r="2497" hidden="1">
      <c r="A2497" s="1" t="s">
        <v>15193</v>
      </c>
      <c r="B2497" s="5" t="s">
        <v>8733</v>
      </c>
      <c r="C2497" s="5" t="s">
        <v>1500</v>
      </c>
    </row>
    <row r="2498" hidden="1">
      <c r="A2498" s="1" t="s">
        <v>15194</v>
      </c>
      <c r="B2498" s="5" t="s">
        <v>10907</v>
      </c>
      <c r="C2498" s="5" t="s">
        <v>855</v>
      </c>
    </row>
    <row r="2499" hidden="1">
      <c r="A2499" s="1" t="s">
        <v>15195</v>
      </c>
      <c r="B2499" s="5" t="s">
        <v>10910</v>
      </c>
      <c r="C2499" s="5" t="s">
        <v>768</v>
      </c>
    </row>
    <row r="2500" hidden="1">
      <c r="A2500" s="1" t="s">
        <v>15196</v>
      </c>
      <c r="B2500" s="5" t="s">
        <v>10914</v>
      </c>
      <c r="C2500" s="5" t="s">
        <v>1541</v>
      </c>
    </row>
    <row r="2501" hidden="1">
      <c r="A2501" s="1" t="s">
        <v>15197</v>
      </c>
      <c r="B2501" s="5" t="s">
        <v>10916</v>
      </c>
      <c r="C2501" s="5" t="s">
        <v>1741</v>
      </c>
    </row>
    <row r="2502" hidden="1">
      <c r="A2502" s="1" t="s">
        <v>15198</v>
      </c>
      <c r="B2502" s="5" t="s">
        <v>10920</v>
      </c>
      <c r="C2502" s="5" t="s">
        <v>1758</v>
      </c>
    </row>
    <row r="2503" hidden="1">
      <c r="A2503" s="1" t="s">
        <v>15199</v>
      </c>
      <c r="B2503" s="5" t="s">
        <v>10923</v>
      </c>
      <c r="C2503" s="5" t="s">
        <v>1842</v>
      </c>
    </row>
    <row r="2504" hidden="1">
      <c r="A2504" s="1" t="s">
        <v>15200</v>
      </c>
      <c r="B2504" s="5" t="s">
        <v>10927</v>
      </c>
      <c r="C2504" s="5" t="s">
        <v>1887</v>
      </c>
    </row>
    <row r="2505" hidden="1">
      <c r="A2505" s="1" t="s">
        <v>15201</v>
      </c>
      <c r="B2505" s="5" t="s">
        <v>10932</v>
      </c>
      <c r="C2505" s="5" t="s">
        <v>710</v>
      </c>
    </row>
    <row r="2506" hidden="1">
      <c r="A2506" s="1" t="s">
        <v>15202</v>
      </c>
      <c r="B2506" s="5" t="s">
        <v>10932</v>
      </c>
      <c r="C2506" s="5" t="s">
        <v>1842</v>
      </c>
    </row>
    <row r="2507" hidden="1">
      <c r="A2507" s="1" t="s">
        <v>15203</v>
      </c>
      <c r="B2507" s="5" t="s">
        <v>10882</v>
      </c>
      <c r="C2507" s="5" t="s">
        <v>946</v>
      </c>
    </row>
    <row r="2508" hidden="1">
      <c r="A2508" s="1" t="s">
        <v>15204</v>
      </c>
      <c r="B2508" s="5" t="s">
        <v>10940</v>
      </c>
      <c r="C2508" s="5" t="s">
        <v>2017</v>
      </c>
    </row>
    <row r="2509" hidden="1">
      <c r="A2509" s="1" t="s">
        <v>15205</v>
      </c>
      <c r="B2509" s="5" t="s">
        <v>10942</v>
      </c>
      <c r="C2509" s="5" t="s">
        <v>1775</v>
      </c>
    </row>
    <row r="2510" hidden="1">
      <c r="A2510" s="1" t="s">
        <v>15206</v>
      </c>
      <c r="B2510" s="5" t="s">
        <v>10942</v>
      </c>
      <c r="C2510" s="5" t="s">
        <v>664</v>
      </c>
    </row>
    <row r="2511" hidden="1">
      <c r="A2511" s="1" t="s">
        <v>15207</v>
      </c>
      <c r="B2511" s="5" t="s">
        <v>10631</v>
      </c>
      <c r="C2511" s="5" t="s">
        <v>1842</v>
      </c>
    </row>
    <row r="2512" hidden="1">
      <c r="A2512" s="1" t="s">
        <v>15208</v>
      </c>
      <c r="B2512" s="5" t="s">
        <v>10949</v>
      </c>
      <c r="C2512" s="5" t="s">
        <v>460</v>
      </c>
    </row>
    <row r="2513" hidden="1">
      <c r="A2513" s="1" t="s">
        <v>15209</v>
      </c>
      <c r="B2513" s="5" t="s">
        <v>10953</v>
      </c>
      <c r="C2513" s="5" t="s">
        <v>1500</v>
      </c>
    </row>
    <row r="2514" hidden="1">
      <c r="A2514" s="1" t="s">
        <v>15210</v>
      </c>
      <c r="B2514" s="5" t="s">
        <v>10957</v>
      </c>
      <c r="C2514" s="5" t="s">
        <v>946</v>
      </c>
    </row>
    <row r="2515" hidden="1">
      <c r="A2515" s="1" t="s">
        <v>15211</v>
      </c>
      <c r="B2515" s="5" t="s">
        <v>10961</v>
      </c>
      <c r="C2515" s="5" t="s">
        <v>299</v>
      </c>
    </row>
    <row r="2516" hidden="1">
      <c r="A2516" s="1" t="s">
        <v>15212</v>
      </c>
      <c r="B2516" s="5" t="s">
        <v>10966</v>
      </c>
      <c r="C2516" s="5" t="s">
        <v>1500</v>
      </c>
    </row>
    <row r="2517" hidden="1">
      <c r="A2517" s="1" t="s">
        <v>15213</v>
      </c>
      <c r="B2517" s="5" t="s">
        <v>10969</v>
      </c>
      <c r="C2517" s="5" t="s">
        <v>1524</v>
      </c>
    </row>
    <row r="2518" hidden="1">
      <c r="A2518" s="1" t="s">
        <v>15214</v>
      </c>
      <c r="B2518" s="5" t="s">
        <v>10974</v>
      </c>
      <c r="C2518" s="5" t="s">
        <v>735</v>
      </c>
    </row>
    <row r="2519" hidden="1">
      <c r="A2519" s="1" t="s">
        <v>15215</v>
      </c>
      <c r="B2519" s="5" t="s">
        <v>10978</v>
      </c>
      <c r="C2519" s="5" t="s">
        <v>1400</v>
      </c>
    </row>
    <row r="2520" hidden="1">
      <c r="A2520" s="1" t="s">
        <v>15216</v>
      </c>
      <c r="B2520" s="5" t="s">
        <v>10983</v>
      </c>
      <c r="C2520" s="5" t="s">
        <v>1878</v>
      </c>
    </row>
    <row r="2521" hidden="1">
      <c r="A2521" s="1" t="s">
        <v>15217</v>
      </c>
      <c r="B2521" s="5" t="s">
        <v>10988</v>
      </c>
      <c r="C2521" s="5" t="s">
        <v>1500</v>
      </c>
    </row>
    <row r="2522" hidden="1">
      <c r="A2522" s="1" t="s">
        <v>15218</v>
      </c>
      <c r="B2522" s="5" t="s">
        <v>10992</v>
      </c>
      <c r="C2522" s="5" t="s">
        <v>1982</v>
      </c>
    </row>
    <row r="2523" hidden="1">
      <c r="A2523" s="1" t="s">
        <v>15219</v>
      </c>
      <c r="B2523" s="5" t="s">
        <v>10992</v>
      </c>
      <c r="C2523" s="5" t="s">
        <v>511</v>
      </c>
    </row>
    <row r="2524" hidden="1">
      <c r="A2524" s="1" t="s">
        <v>15220</v>
      </c>
      <c r="B2524" s="5" t="s">
        <v>10997</v>
      </c>
      <c r="C2524" s="5" t="s">
        <v>1361</v>
      </c>
    </row>
    <row r="2525" hidden="1">
      <c r="A2525" s="1" t="s">
        <v>15221</v>
      </c>
      <c r="B2525" s="5" t="s">
        <v>11000</v>
      </c>
      <c r="C2525" s="5" t="s">
        <v>1408</v>
      </c>
    </row>
    <row r="2526" hidden="1">
      <c r="A2526" s="1" t="s">
        <v>15222</v>
      </c>
      <c r="B2526" s="5" t="s">
        <v>11003</v>
      </c>
      <c r="C2526" s="5" t="s">
        <v>938</v>
      </c>
    </row>
    <row r="2527" hidden="1">
      <c r="A2527" s="1" t="s">
        <v>15223</v>
      </c>
      <c r="B2527" s="5" t="s">
        <v>11007</v>
      </c>
      <c r="C2527" s="5" t="s">
        <v>1500</v>
      </c>
    </row>
    <row r="2528" hidden="1">
      <c r="A2528" s="1" t="s">
        <v>15224</v>
      </c>
      <c r="B2528" s="5" t="s">
        <v>11013</v>
      </c>
      <c r="C2528" s="5" t="s">
        <v>1869</v>
      </c>
    </row>
    <row r="2529" hidden="1">
      <c r="A2529" s="1" t="s">
        <v>15225</v>
      </c>
      <c r="B2529" s="5" t="s">
        <v>11015</v>
      </c>
      <c r="C2529" s="5" t="s">
        <v>342</v>
      </c>
    </row>
    <row r="2530" hidden="1">
      <c r="A2530" s="1" t="s">
        <v>15226</v>
      </c>
      <c r="B2530" s="5" t="s">
        <v>11020</v>
      </c>
      <c r="C2530" s="5" t="s">
        <v>1321</v>
      </c>
    </row>
    <row r="2531" hidden="1">
      <c r="A2531" s="1" t="s">
        <v>15227</v>
      </c>
      <c r="B2531" s="5" t="s">
        <v>11024</v>
      </c>
      <c r="C2531" s="5" t="s">
        <v>1193</v>
      </c>
    </row>
    <row r="2532" hidden="1">
      <c r="A2532" s="1" t="s">
        <v>15228</v>
      </c>
      <c r="B2532" s="5" t="s">
        <v>11028</v>
      </c>
      <c r="C2532" s="5" t="s">
        <v>1500</v>
      </c>
    </row>
    <row r="2533" hidden="1">
      <c r="A2533" s="1" t="s">
        <v>15229</v>
      </c>
      <c r="B2533" s="5" t="s">
        <v>11032</v>
      </c>
      <c r="C2533" s="5" t="s">
        <v>1500</v>
      </c>
    </row>
    <row r="2534" hidden="1">
      <c r="A2534" s="1" t="s">
        <v>15230</v>
      </c>
      <c r="B2534" s="5" t="s">
        <v>2848</v>
      </c>
      <c r="C2534" s="5" t="s">
        <v>1378</v>
      </c>
    </row>
    <row r="2535" hidden="1">
      <c r="A2535" s="1" t="s">
        <v>15231</v>
      </c>
      <c r="B2535" s="5" t="s">
        <v>11040</v>
      </c>
      <c r="C2535" s="5" t="s">
        <v>201</v>
      </c>
    </row>
    <row r="2536" hidden="1">
      <c r="A2536" s="1" t="s">
        <v>15232</v>
      </c>
      <c r="B2536" s="5" t="s">
        <v>2413</v>
      </c>
      <c r="C2536" s="5" t="s">
        <v>1500</v>
      </c>
    </row>
    <row r="2537" hidden="1">
      <c r="A2537" s="1" t="s">
        <v>15233</v>
      </c>
      <c r="B2537" s="5" t="s">
        <v>11046</v>
      </c>
      <c r="C2537" s="5" t="s">
        <v>2017</v>
      </c>
    </row>
    <row r="2538" hidden="1">
      <c r="A2538" s="1" t="s">
        <v>15234</v>
      </c>
      <c r="B2538" s="5" t="s">
        <v>11051</v>
      </c>
      <c r="C2538" s="5" t="s">
        <v>647</v>
      </c>
    </row>
    <row r="2539" hidden="1">
      <c r="A2539" s="1" t="s">
        <v>15235</v>
      </c>
      <c r="B2539" s="5" t="s">
        <v>11055</v>
      </c>
      <c r="C2539" s="5" t="s">
        <v>946</v>
      </c>
    </row>
    <row r="2540" hidden="1">
      <c r="A2540" s="1" t="s">
        <v>15236</v>
      </c>
      <c r="B2540" s="5" t="s">
        <v>11033</v>
      </c>
      <c r="C2540" s="5" t="s">
        <v>1524</v>
      </c>
    </row>
    <row r="2541" hidden="1">
      <c r="A2541" s="1" t="s">
        <v>15237</v>
      </c>
      <c r="B2541" s="5" t="s">
        <v>11062</v>
      </c>
      <c r="C2541" s="5" t="s">
        <v>946</v>
      </c>
    </row>
    <row r="2542" hidden="1">
      <c r="A2542" s="1" t="s">
        <v>15238</v>
      </c>
      <c r="B2542" s="5" t="s">
        <v>11066</v>
      </c>
      <c r="C2542" s="5" t="s">
        <v>1590</v>
      </c>
    </row>
    <row r="2543" hidden="1">
      <c r="A2543" s="1" t="s">
        <v>15239</v>
      </c>
      <c r="B2543" s="5" t="s">
        <v>11070</v>
      </c>
      <c r="C2543" s="5" t="s">
        <v>946</v>
      </c>
    </row>
    <row r="2544" hidden="1">
      <c r="A2544" s="1" t="s">
        <v>15240</v>
      </c>
      <c r="B2544" s="5" t="s">
        <v>11075</v>
      </c>
      <c r="C2544" s="5" t="s">
        <v>443</v>
      </c>
    </row>
    <row r="2545" hidden="1">
      <c r="A2545" s="1" t="s">
        <v>15241</v>
      </c>
      <c r="B2545" s="5" t="s">
        <v>11075</v>
      </c>
      <c r="C2545" s="5" t="s">
        <v>1400</v>
      </c>
    </row>
    <row r="2546" hidden="1">
      <c r="A2546" s="1" t="s">
        <v>15242</v>
      </c>
      <c r="B2546" s="5" t="s">
        <v>11080</v>
      </c>
      <c r="C2546" s="5" t="s">
        <v>2116</v>
      </c>
    </row>
    <row r="2547" hidden="1">
      <c r="A2547" s="1" t="s">
        <v>15243</v>
      </c>
      <c r="B2547" s="5" t="s">
        <v>11080</v>
      </c>
      <c r="C2547" s="5" t="s">
        <v>511</v>
      </c>
    </row>
    <row r="2548" hidden="1">
      <c r="A2548" s="1" t="s">
        <v>15244</v>
      </c>
      <c r="B2548" s="5" t="s">
        <v>11084</v>
      </c>
      <c r="C2548" s="5" t="s">
        <v>1361</v>
      </c>
    </row>
    <row r="2549" hidden="1">
      <c r="A2549" s="1" t="s">
        <v>15245</v>
      </c>
      <c r="B2549" s="5" t="s">
        <v>11088</v>
      </c>
      <c r="C2549" s="5" t="s">
        <v>1264</v>
      </c>
    </row>
    <row r="2550" hidden="1">
      <c r="A2550" s="1" t="s">
        <v>15246</v>
      </c>
      <c r="B2550" s="5" t="s">
        <v>11092</v>
      </c>
      <c r="C2550" s="5" t="s">
        <v>938</v>
      </c>
    </row>
    <row r="2551" hidden="1">
      <c r="A2551" s="1" t="s">
        <v>15247</v>
      </c>
      <c r="B2551" s="5" t="s">
        <v>11096</v>
      </c>
      <c r="C2551" s="5" t="s">
        <v>460</v>
      </c>
    </row>
    <row r="2552" hidden="1">
      <c r="A2552" s="1" t="s">
        <v>15248</v>
      </c>
      <c r="B2552" s="5" t="s">
        <v>11098</v>
      </c>
      <c r="C2552" s="5" t="s">
        <v>460</v>
      </c>
    </row>
    <row r="2553" hidden="1">
      <c r="A2553" s="1" t="s">
        <v>15249</v>
      </c>
      <c r="B2553" s="5" t="s">
        <v>11100</v>
      </c>
      <c r="C2553" s="5" t="s">
        <v>839</v>
      </c>
    </row>
    <row r="2554" hidden="1">
      <c r="A2554" s="1" t="s">
        <v>15250</v>
      </c>
      <c r="B2554" s="5" t="s">
        <v>11100</v>
      </c>
      <c r="C2554" s="5" t="s">
        <v>1264</v>
      </c>
    </row>
    <row r="2555" hidden="1">
      <c r="A2555" s="1" t="s">
        <v>15251</v>
      </c>
      <c r="B2555" s="5" t="s">
        <v>11105</v>
      </c>
      <c r="C2555" s="5" t="s">
        <v>1264</v>
      </c>
    </row>
    <row r="2556" hidden="1">
      <c r="A2556" s="1" t="s">
        <v>15252</v>
      </c>
      <c r="B2556" s="5" t="s">
        <v>11110</v>
      </c>
      <c r="C2556" s="5" t="s">
        <v>151</v>
      </c>
    </row>
    <row r="2557" hidden="1">
      <c r="A2557" s="1" t="s">
        <v>15253</v>
      </c>
      <c r="B2557" s="5" t="s">
        <v>11113</v>
      </c>
      <c r="C2557" s="5" t="s">
        <v>938</v>
      </c>
    </row>
    <row r="2558" hidden="1">
      <c r="A2558" s="1" t="s">
        <v>15254</v>
      </c>
      <c r="B2558" s="5" t="s">
        <v>11117</v>
      </c>
      <c r="C2558" s="5" t="s">
        <v>269</v>
      </c>
    </row>
    <row r="2559" hidden="1">
      <c r="A2559" s="1" t="s">
        <v>15255</v>
      </c>
      <c r="B2559" s="5" t="s">
        <v>11117</v>
      </c>
      <c r="C2559" s="5" t="s">
        <v>783</v>
      </c>
    </row>
    <row r="2560" hidden="1">
      <c r="A2560" s="1" t="s">
        <v>15256</v>
      </c>
      <c r="B2560" s="5" t="s">
        <v>11117</v>
      </c>
      <c r="C2560" s="5" t="s">
        <v>1910</v>
      </c>
    </row>
    <row r="2561" hidden="1">
      <c r="A2561" s="1" t="s">
        <v>15257</v>
      </c>
      <c r="B2561" s="5" t="s">
        <v>11122</v>
      </c>
      <c r="C2561" s="5" t="s">
        <v>1818</v>
      </c>
    </row>
    <row r="2562" hidden="1">
      <c r="A2562" s="1" t="s">
        <v>15258</v>
      </c>
      <c r="B2562" s="5" t="s">
        <v>11126</v>
      </c>
      <c r="C2562" s="5" t="s">
        <v>1500</v>
      </c>
    </row>
    <row r="2563" hidden="1">
      <c r="A2563" s="1" t="s">
        <v>15259</v>
      </c>
      <c r="B2563" s="5" t="s">
        <v>11131</v>
      </c>
      <c r="C2563" s="5" t="s">
        <v>1264</v>
      </c>
    </row>
    <row r="2564" hidden="1">
      <c r="A2564" s="1" t="s">
        <v>15260</v>
      </c>
      <c r="B2564" s="5" t="s">
        <v>11136</v>
      </c>
      <c r="C2564" s="5" t="s">
        <v>1408</v>
      </c>
    </row>
    <row r="2565" hidden="1">
      <c r="A2565" s="1" t="s">
        <v>15261</v>
      </c>
      <c r="B2565" s="5" t="s">
        <v>11140</v>
      </c>
      <c r="C2565" s="5" t="s">
        <v>1982</v>
      </c>
    </row>
    <row r="2566" hidden="1">
      <c r="A2566" s="1" t="s">
        <v>15262</v>
      </c>
      <c r="B2566" s="5" t="s">
        <v>11143</v>
      </c>
      <c r="C2566" s="5" t="s">
        <v>511</v>
      </c>
    </row>
    <row r="2567" hidden="1">
      <c r="A2567" s="1" t="s">
        <v>15263</v>
      </c>
      <c r="B2567" s="5" t="s">
        <v>11147</v>
      </c>
      <c r="C2567" s="5" t="s">
        <v>2017</v>
      </c>
    </row>
    <row r="2568" hidden="1">
      <c r="A2568" s="1" t="s">
        <v>15264</v>
      </c>
      <c r="B2568" s="5" t="s">
        <v>11123</v>
      </c>
      <c r="C2568" s="5" t="s">
        <v>955</v>
      </c>
    </row>
    <row r="2569" hidden="1">
      <c r="A2569" s="1" t="s">
        <v>15265</v>
      </c>
      <c r="B2569" s="5" t="s">
        <v>11153</v>
      </c>
      <c r="C2569" s="5" t="s">
        <v>1500</v>
      </c>
    </row>
    <row r="2570" hidden="1">
      <c r="A2570" s="1" t="s">
        <v>15266</v>
      </c>
      <c r="B2570" s="5" t="s">
        <v>11157</v>
      </c>
      <c r="C2570" s="5" t="s">
        <v>1524</v>
      </c>
    </row>
    <row r="2571" hidden="1">
      <c r="A2571" s="1" t="s">
        <v>15267</v>
      </c>
      <c r="B2571" s="5" t="s">
        <v>11160</v>
      </c>
      <c r="C2571" s="5" t="s">
        <v>1139</v>
      </c>
    </row>
    <row r="2572" hidden="1">
      <c r="A2572" s="1" t="s">
        <v>15268</v>
      </c>
      <c r="B2572" s="5" t="s">
        <v>10984</v>
      </c>
      <c r="C2572" s="5" t="s">
        <v>1500</v>
      </c>
    </row>
    <row r="2573" hidden="1">
      <c r="A2573" s="1" t="s">
        <v>15269</v>
      </c>
      <c r="B2573" s="5" t="s">
        <v>10970</v>
      </c>
      <c r="C2573" s="5" t="s">
        <v>290</v>
      </c>
    </row>
    <row r="2574" hidden="1">
      <c r="A2574" s="1" t="s">
        <v>15270</v>
      </c>
      <c r="B2574" s="5" t="s">
        <v>10970</v>
      </c>
      <c r="C2574" s="5" t="s">
        <v>938</v>
      </c>
    </row>
    <row r="2575" hidden="1">
      <c r="A2575" s="1" t="s">
        <v>15271</v>
      </c>
      <c r="B2575" s="5" t="s">
        <v>11171</v>
      </c>
      <c r="C2575" s="5" t="s">
        <v>946</v>
      </c>
    </row>
    <row r="2576" hidden="1">
      <c r="A2576" s="1" t="s">
        <v>15272</v>
      </c>
      <c r="B2576" s="5" t="s">
        <v>10871</v>
      </c>
      <c r="C2576" s="5" t="s">
        <v>751</v>
      </c>
    </row>
    <row r="2577" hidden="1">
      <c r="A2577" s="1" t="s">
        <v>15273</v>
      </c>
      <c r="B2577" s="5" t="s">
        <v>11178</v>
      </c>
      <c r="C2577" s="5" t="s">
        <v>946</v>
      </c>
    </row>
    <row r="2578" hidden="1">
      <c r="A2578" s="1" t="s">
        <v>15274</v>
      </c>
      <c r="B2578" s="5" t="s">
        <v>11182</v>
      </c>
      <c r="C2578" s="5" t="s">
        <v>647</v>
      </c>
    </row>
    <row r="2579" hidden="1">
      <c r="A2579" s="1" t="s">
        <v>15275</v>
      </c>
      <c r="B2579" s="5" t="s">
        <v>11184</v>
      </c>
      <c r="C2579" s="5" t="s">
        <v>946</v>
      </c>
    </row>
    <row r="2580" hidden="1">
      <c r="A2580" s="1" t="s">
        <v>15276</v>
      </c>
      <c r="B2580" s="5" t="s">
        <v>11189</v>
      </c>
      <c r="C2580" s="5" t="s">
        <v>1896</v>
      </c>
    </row>
    <row r="2581" hidden="1">
      <c r="A2581" s="1" t="s">
        <v>15277</v>
      </c>
      <c r="B2581" s="5" t="s">
        <v>11193</v>
      </c>
      <c r="C2581" s="5" t="s">
        <v>938</v>
      </c>
    </row>
    <row r="2582" hidden="1">
      <c r="A2582" s="1" t="s">
        <v>15278</v>
      </c>
      <c r="B2582" s="5" t="s">
        <v>11193</v>
      </c>
      <c r="C2582" s="5" t="s">
        <v>1337</v>
      </c>
    </row>
    <row r="2583" hidden="1">
      <c r="A2583" s="1" t="s">
        <v>15279</v>
      </c>
      <c r="B2583" s="5" t="s">
        <v>11197</v>
      </c>
      <c r="C2583" s="5" t="s">
        <v>1361</v>
      </c>
    </row>
    <row r="2584" hidden="1">
      <c r="A2584" s="1" t="s">
        <v>15280</v>
      </c>
      <c r="B2584" s="5" t="s">
        <v>11201</v>
      </c>
      <c r="C2584" s="5" t="s">
        <v>1361</v>
      </c>
    </row>
    <row r="2585" hidden="1">
      <c r="A2585" s="1" t="s">
        <v>15281</v>
      </c>
      <c r="B2585" s="5" t="s">
        <v>11205</v>
      </c>
      <c r="C2585" s="5" t="s">
        <v>418</v>
      </c>
    </row>
    <row r="2586" hidden="1">
      <c r="A2586" s="1" t="s">
        <v>15282</v>
      </c>
      <c r="B2586" s="5" t="s">
        <v>11206</v>
      </c>
      <c r="C2586" s="5" t="s">
        <v>179</v>
      </c>
    </row>
    <row r="2587" hidden="1">
      <c r="A2587" s="1" t="s">
        <v>15283</v>
      </c>
      <c r="B2587" s="5" t="s">
        <v>11198</v>
      </c>
      <c r="C2587" s="5" t="s">
        <v>1896</v>
      </c>
    </row>
    <row r="2588" hidden="1">
      <c r="A2588" s="1" t="s">
        <v>15284</v>
      </c>
      <c r="B2588" s="5" t="s">
        <v>11215</v>
      </c>
      <c r="C2588" s="5" t="s">
        <v>946</v>
      </c>
    </row>
    <row r="2589" hidden="1">
      <c r="A2589" s="1" t="s">
        <v>15285</v>
      </c>
      <c r="B2589" s="5" t="s">
        <v>11220</v>
      </c>
      <c r="C2589" s="5" t="s">
        <v>1361</v>
      </c>
    </row>
    <row r="2590" hidden="1">
      <c r="A2590" s="1" t="s">
        <v>15286</v>
      </c>
      <c r="B2590" s="5" t="s">
        <v>11225</v>
      </c>
      <c r="C2590" s="5" t="s">
        <v>1869</v>
      </c>
    </row>
    <row r="2591" hidden="1">
      <c r="A2591" s="1" t="s">
        <v>15287</v>
      </c>
      <c r="B2591" s="5" t="s">
        <v>11230</v>
      </c>
      <c r="C2591" s="5" t="s">
        <v>179</v>
      </c>
    </row>
    <row r="2592" hidden="1">
      <c r="A2592" s="1" t="s">
        <v>15288</v>
      </c>
      <c r="B2592" s="5" t="s">
        <v>11233</v>
      </c>
      <c r="C2592" s="5" t="s">
        <v>1818</v>
      </c>
    </row>
    <row r="2593" hidden="1">
      <c r="A2593" s="1" t="s">
        <v>15289</v>
      </c>
      <c r="B2593" s="5" t="s">
        <v>11237</v>
      </c>
      <c r="C2593" s="5" t="s">
        <v>460</v>
      </c>
    </row>
    <row r="2594" hidden="1">
      <c r="A2594" s="1" t="s">
        <v>15290</v>
      </c>
      <c r="B2594" s="5" t="s">
        <v>11239</v>
      </c>
      <c r="C2594" s="5" t="s">
        <v>342</v>
      </c>
    </row>
    <row r="2595" hidden="1">
      <c r="A2595" s="1" t="s">
        <v>15291</v>
      </c>
      <c r="B2595" s="5" t="s">
        <v>11239</v>
      </c>
      <c r="C2595" s="5" t="s">
        <v>1516</v>
      </c>
    </row>
    <row r="2596" hidden="1">
      <c r="A2596" s="1" t="s">
        <v>15292</v>
      </c>
      <c r="B2596" s="5" t="s">
        <v>11244</v>
      </c>
      <c r="C2596" s="5" t="s">
        <v>946</v>
      </c>
    </row>
    <row r="2597" hidden="1">
      <c r="A2597" s="1" t="s">
        <v>15293</v>
      </c>
      <c r="B2597" s="5" t="s">
        <v>11248</v>
      </c>
      <c r="C2597" s="5" t="s">
        <v>1500</v>
      </c>
    </row>
    <row r="2598" hidden="1">
      <c r="A2598" s="1" t="s">
        <v>15294</v>
      </c>
      <c r="B2598" s="5" t="s">
        <v>11052</v>
      </c>
      <c r="C2598" s="5" t="s">
        <v>647</v>
      </c>
    </row>
    <row r="2599" hidden="1">
      <c r="A2599" s="1" t="s">
        <v>15295</v>
      </c>
      <c r="B2599" s="5" t="s">
        <v>11052</v>
      </c>
      <c r="C2599" s="5" t="s">
        <v>673</v>
      </c>
    </row>
    <row r="2600" hidden="1">
      <c r="A2600" s="1" t="s">
        <v>15296</v>
      </c>
      <c r="B2600" s="5" t="s">
        <v>11255</v>
      </c>
      <c r="C2600" s="5" t="s">
        <v>411</v>
      </c>
    </row>
    <row r="2601" hidden="1">
      <c r="A2601" s="1" t="s">
        <v>15297</v>
      </c>
      <c r="B2601" s="5" t="s">
        <v>11258</v>
      </c>
      <c r="C2601" s="5" t="s">
        <v>2017</v>
      </c>
    </row>
    <row r="2602" hidden="1">
      <c r="A2602" s="1" t="s">
        <v>15298</v>
      </c>
      <c r="B2602" s="5" t="s">
        <v>11261</v>
      </c>
      <c r="C2602" s="5" t="s">
        <v>1193</v>
      </c>
    </row>
    <row r="2603" hidden="1">
      <c r="A2603" s="1" t="s">
        <v>15299</v>
      </c>
      <c r="B2603" s="5" t="s">
        <v>11265</v>
      </c>
      <c r="C2603" s="5" t="s">
        <v>1378</v>
      </c>
    </row>
    <row r="2604" hidden="1">
      <c r="A2604" s="1" t="s">
        <v>15300</v>
      </c>
      <c r="B2604" s="5" t="s">
        <v>11252</v>
      </c>
      <c r="C2604" s="5" t="s">
        <v>342</v>
      </c>
    </row>
    <row r="2605" hidden="1">
      <c r="A2605" s="1" t="s">
        <v>15301</v>
      </c>
      <c r="B2605" s="5" t="s">
        <v>11252</v>
      </c>
      <c r="C2605" s="5" t="s">
        <v>1825</v>
      </c>
    </row>
    <row r="2606" hidden="1">
      <c r="A2606" s="1" t="s">
        <v>15302</v>
      </c>
      <c r="B2606" s="5" t="s">
        <v>11273</v>
      </c>
      <c r="C2606" s="5" t="s">
        <v>460</v>
      </c>
    </row>
    <row r="2607" hidden="1">
      <c r="A2607" s="1" t="s">
        <v>15303</v>
      </c>
      <c r="B2607" s="5" t="s">
        <v>11275</v>
      </c>
      <c r="C2607" s="5" t="s">
        <v>1408</v>
      </c>
    </row>
    <row r="2608" hidden="1">
      <c r="A2608" s="1" t="s">
        <v>15304</v>
      </c>
      <c r="B2608" s="5" t="s">
        <v>11278</v>
      </c>
      <c r="C2608" s="5" t="s">
        <v>179</v>
      </c>
    </row>
    <row r="2609" hidden="1">
      <c r="A2609" s="1" t="s">
        <v>15305</v>
      </c>
      <c r="B2609" s="5" t="s">
        <v>11282</v>
      </c>
      <c r="C2609" s="5" t="s">
        <v>2017</v>
      </c>
    </row>
    <row r="2610" hidden="1">
      <c r="A2610" s="1" t="s">
        <v>15306</v>
      </c>
      <c r="B2610" s="5" t="s">
        <v>11282</v>
      </c>
      <c r="C2610" s="5" t="s">
        <v>1264</v>
      </c>
    </row>
    <row r="2611" hidden="1">
      <c r="A2611" s="1" t="s">
        <v>15307</v>
      </c>
      <c r="B2611" s="5" t="s">
        <v>11284</v>
      </c>
      <c r="C2611" s="5" t="s">
        <v>1917</v>
      </c>
    </row>
    <row r="2612" hidden="1">
      <c r="A2612" s="1" t="s">
        <v>15308</v>
      </c>
      <c r="B2612" s="5" t="s">
        <v>11288</v>
      </c>
      <c r="C2612" s="5" t="s">
        <v>411</v>
      </c>
    </row>
    <row r="2613" hidden="1">
      <c r="A2613" s="1" t="s">
        <v>15309</v>
      </c>
      <c r="B2613" s="5" t="s">
        <v>11285</v>
      </c>
      <c r="C2613" s="5" t="s">
        <v>2017</v>
      </c>
    </row>
    <row r="2614" hidden="1">
      <c r="A2614" s="1" t="s">
        <v>15310</v>
      </c>
      <c r="B2614" s="5" t="s">
        <v>11291</v>
      </c>
      <c r="C2614" s="5" t="s">
        <v>1959</v>
      </c>
    </row>
    <row r="2615" hidden="1">
      <c r="A2615" s="1" t="s">
        <v>15311</v>
      </c>
      <c r="B2615" s="5" t="s">
        <v>11299</v>
      </c>
      <c r="C2615" s="5" t="s">
        <v>502</v>
      </c>
    </row>
    <row r="2616" hidden="1">
      <c r="A2616" s="1" t="s">
        <v>15312</v>
      </c>
      <c r="B2616" s="5" t="s">
        <v>11302</v>
      </c>
      <c r="C2616" s="5" t="s">
        <v>1500</v>
      </c>
    </row>
    <row r="2617" hidden="1">
      <c r="A2617" s="1" t="s">
        <v>15313</v>
      </c>
      <c r="B2617" s="5" t="s">
        <v>11306</v>
      </c>
      <c r="C2617" s="5" t="s">
        <v>1590</v>
      </c>
    </row>
    <row r="2618" hidden="1">
      <c r="A2618" s="1" t="s">
        <v>15314</v>
      </c>
      <c r="B2618" s="5" t="s">
        <v>11308</v>
      </c>
      <c r="C2618" s="5" t="s">
        <v>946</v>
      </c>
    </row>
    <row r="2619" hidden="1">
      <c r="A2619" s="1" t="s">
        <v>15315</v>
      </c>
      <c r="B2619" s="5" t="s">
        <v>11311</v>
      </c>
      <c r="C2619" s="5" t="s">
        <v>1500</v>
      </c>
    </row>
    <row r="2620" hidden="1">
      <c r="A2620" s="1" t="s">
        <v>15316</v>
      </c>
      <c r="B2620" s="5" t="s">
        <v>11314</v>
      </c>
      <c r="C2620" s="5" t="s">
        <v>2017</v>
      </c>
    </row>
    <row r="2621" hidden="1">
      <c r="A2621" s="1" t="s">
        <v>15317</v>
      </c>
      <c r="B2621" s="5" t="s">
        <v>11144</v>
      </c>
      <c r="C2621" s="5" t="s">
        <v>1500</v>
      </c>
    </row>
    <row r="2622" hidden="1">
      <c r="A2622" s="1" t="s">
        <v>15318</v>
      </c>
      <c r="B2622" s="5" t="s">
        <v>6235</v>
      </c>
      <c r="C2622" s="5" t="s">
        <v>946</v>
      </c>
    </row>
    <row r="2623" hidden="1">
      <c r="A2623" s="1" t="s">
        <v>15319</v>
      </c>
      <c r="B2623" s="5" t="s">
        <v>11323</v>
      </c>
      <c r="C2623" s="5" t="s">
        <v>1264</v>
      </c>
    </row>
    <row r="2624" hidden="1">
      <c r="A2624" s="1" t="s">
        <v>15320</v>
      </c>
      <c r="B2624" s="5" t="s">
        <v>11328</v>
      </c>
      <c r="C2624" s="5" t="s">
        <v>955</v>
      </c>
    </row>
    <row r="2625" hidden="1">
      <c r="A2625" s="1" t="s">
        <v>15321</v>
      </c>
      <c r="B2625" s="5" t="s">
        <v>8187</v>
      </c>
      <c r="C2625" s="5" t="s">
        <v>1818</v>
      </c>
    </row>
    <row r="2626" hidden="1">
      <c r="A2626" s="1" t="s">
        <v>15322</v>
      </c>
      <c r="B2626" s="5" t="s">
        <v>8187</v>
      </c>
      <c r="C2626" s="5" t="s">
        <v>443</v>
      </c>
    </row>
    <row r="2627" hidden="1">
      <c r="A2627" s="1" t="s">
        <v>15323</v>
      </c>
      <c r="B2627" s="5" t="s">
        <v>11332</v>
      </c>
      <c r="C2627" s="5" t="s">
        <v>2017</v>
      </c>
    </row>
    <row r="2628" hidden="1">
      <c r="A2628" s="1" t="s">
        <v>15324</v>
      </c>
      <c r="B2628" s="5" t="s">
        <v>11336</v>
      </c>
      <c r="C2628" s="5" t="s">
        <v>946</v>
      </c>
    </row>
    <row r="2629" hidden="1">
      <c r="A2629" s="1" t="s">
        <v>15325</v>
      </c>
      <c r="B2629" s="5" t="s">
        <v>11342</v>
      </c>
      <c r="C2629" s="5" t="s">
        <v>1590</v>
      </c>
    </row>
    <row r="2630" hidden="1">
      <c r="A2630" s="1" t="s">
        <v>15326</v>
      </c>
      <c r="B2630" s="5" t="s">
        <v>11345</v>
      </c>
      <c r="C2630" s="5" t="s">
        <v>443</v>
      </c>
    </row>
    <row r="2631" hidden="1">
      <c r="A2631" s="1" t="s">
        <v>15327</v>
      </c>
      <c r="B2631" s="5" t="s">
        <v>2825</v>
      </c>
      <c r="C2631" s="5" t="s">
        <v>1809</v>
      </c>
    </row>
    <row r="2632" hidden="1">
      <c r="A2632" s="1" t="s">
        <v>15328</v>
      </c>
      <c r="B2632" s="5" t="s">
        <v>2825</v>
      </c>
      <c r="C2632" s="5" t="s">
        <v>938</v>
      </c>
    </row>
    <row r="2633" hidden="1">
      <c r="A2633" s="1" t="s">
        <v>15329</v>
      </c>
      <c r="B2633" s="5" t="s">
        <v>11352</v>
      </c>
      <c r="C2633" s="5" t="s">
        <v>2048</v>
      </c>
    </row>
    <row r="2634" hidden="1">
      <c r="A2634" s="1" t="s">
        <v>15330</v>
      </c>
      <c r="B2634" s="5" t="s">
        <v>11355</v>
      </c>
      <c r="C2634" s="5" t="s">
        <v>1818</v>
      </c>
    </row>
    <row r="2635" hidden="1">
      <c r="A2635" s="1" t="s">
        <v>15331</v>
      </c>
      <c r="B2635" s="5" t="s">
        <v>11359</v>
      </c>
      <c r="C2635" s="5" t="s">
        <v>460</v>
      </c>
    </row>
    <row r="2636" hidden="1">
      <c r="A2636" s="1" t="s">
        <v>15332</v>
      </c>
      <c r="B2636" s="5" t="s">
        <v>11361</v>
      </c>
      <c r="C2636" s="5" t="s">
        <v>783</v>
      </c>
    </row>
    <row r="2637" hidden="1">
      <c r="A2637" s="1" t="s">
        <v>15333</v>
      </c>
      <c r="B2637" s="5" t="s">
        <v>11366</v>
      </c>
      <c r="C2637" s="5" t="s">
        <v>1193</v>
      </c>
    </row>
    <row r="2638" hidden="1">
      <c r="A2638" s="1" t="s">
        <v>15334</v>
      </c>
      <c r="B2638" s="5" t="s">
        <v>11234</v>
      </c>
      <c r="C2638" s="5" t="s">
        <v>1207</v>
      </c>
    </row>
    <row r="2639" hidden="1">
      <c r="A2639" s="1" t="s">
        <v>15335</v>
      </c>
      <c r="B2639" s="5" t="s">
        <v>5871</v>
      </c>
      <c r="C2639" s="5" t="s">
        <v>201</v>
      </c>
    </row>
    <row r="2640" hidden="1">
      <c r="A2640" s="1" t="s">
        <v>15336</v>
      </c>
      <c r="B2640" s="5" t="s">
        <v>10962</v>
      </c>
      <c r="C2640" s="5" t="s">
        <v>1047</v>
      </c>
    </row>
    <row r="2641" hidden="1">
      <c r="A2641" s="1" t="s">
        <v>15337</v>
      </c>
      <c r="B2641" s="5" t="s">
        <v>10962</v>
      </c>
      <c r="C2641" s="5" t="s">
        <v>1982</v>
      </c>
    </row>
    <row r="2642" hidden="1">
      <c r="A2642" s="1" t="s">
        <v>15338</v>
      </c>
      <c r="B2642" s="5" t="s">
        <v>11378</v>
      </c>
      <c r="C2642" s="5" t="s">
        <v>485</v>
      </c>
    </row>
    <row r="2643" hidden="1">
      <c r="A2643" s="1" t="s">
        <v>15339</v>
      </c>
      <c r="B2643" s="5" t="s">
        <v>10188</v>
      </c>
      <c r="C2643" s="5" t="s">
        <v>2017</v>
      </c>
    </row>
    <row r="2644" hidden="1">
      <c r="A2644" s="1" t="s">
        <v>15340</v>
      </c>
      <c r="B2644" s="5" t="s">
        <v>11379</v>
      </c>
      <c r="C2644" s="5" t="s">
        <v>1590</v>
      </c>
    </row>
    <row r="2645" hidden="1">
      <c r="A2645" s="1" t="s">
        <v>15341</v>
      </c>
      <c r="B2645" s="5" t="s">
        <v>11389</v>
      </c>
      <c r="C2645" s="5" t="s">
        <v>1716</v>
      </c>
    </row>
    <row r="2646" hidden="1">
      <c r="A2646" s="1" t="s">
        <v>15342</v>
      </c>
      <c r="B2646" s="5" t="s">
        <v>11393</v>
      </c>
      <c r="C2646" s="5" t="s">
        <v>1924</v>
      </c>
    </row>
    <row r="2647" hidden="1">
      <c r="A2647" s="1" t="s">
        <v>15343</v>
      </c>
      <c r="B2647" s="5" t="s">
        <v>11397</v>
      </c>
      <c r="C2647" s="5" t="s">
        <v>938</v>
      </c>
    </row>
    <row r="2648" hidden="1">
      <c r="A2648" s="1" t="s">
        <v>15344</v>
      </c>
      <c r="B2648" s="5" t="s">
        <v>11401</v>
      </c>
      <c r="C2648" s="5" t="s">
        <v>2017</v>
      </c>
    </row>
    <row r="2649" hidden="1">
      <c r="A2649" s="1" t="s">
        <v>15345</v>
      </c>
      <c r="B2649" s="5" t="s">
        <v>7309</v>
      </c>
      <c r="C2649" s="5" t="s">
        <v>1500</v>
      </c>
    </row>
    <row r="2650" hidden="1">
      <c r="A2650" s="1" t="s">
        <v>15346</v>
      </c>
      <c r="B2650" s="5" t="s">
        <v>7508</v>
      </c>
      <c r="C2650" s="5" t="s">
        <v>2017</v>
      </c>
    </row>
    <row r="2651" hidden="1">
      <c r="A2651" s="1" t="s">
        <v>15347</v>
      </c>
      <c r="B2651" s="5" t="s">
        <v>11411</v>
      </c>
      <c r="C2651" s="5" t="s">
        <v>411</v>
      </c>
    </row>
    <row r="2652" hidden="1">
      <c r="A2652" s="1" t="s">
        <v>15348</v>
      </c>
      <c r="B2652" s="5" t="s">
        <v>11416</v>
      </c>
      <c r="C2652" s="5" t="s">
        <v>946</v>
      </c>
    </row>
    <row r="2653" hidden="1">
      <c r="A2653" s="1" t="s">
        <v>15349</v>
      </c>
      <c r="B2653" s="5" t="s">
        <v>11422</v>
      </c>
      <c r="C2653" s="5" t="s">
        <v>2048</v>
      </c>
    </row>
    <row r="2654" hidden="1">
      <c r="A2654" s="1" t="s">
        <v>15350</v>
      </c>
      <c r="B2654" s="5" t="s">
        <v>11426</v>
      </c>
      <c r="C2654" s="5" t="s">
        <v>946</v>
      </c>
    </row>
    <row r="2655" hidden="1">
      <c r="A2655" s="1" t="s">
        <v>15351</v>
      </c>
      <c r="B2655" s="5" t="s">
        <v>11430</v>
      </c>
      <c r="C2655" s="5" t="s">
        <v>379</v>
      </c>
    </row>
    <row r="2656" hidden="1">
      <c r="A2656" s="1" t="s">
        <v>15352</v>
      </c>
      <c r="B2656" s="5" t="s">
        <v>11434</v>
      </c>
      <c r="C2656" s="5" t="s">
        <v>1500</v>
      </c>
    </row>
    <row r="2657" hidden="1">
      <c r="A2657" s="1" t="s">
        <v>15353</v>
      </c>
      <c r="B2657" s="5" t="s">
        <v>11438</v>
      </c>
      <c r="C2657" s="5" t="s">
        <v>151</v>
      </c>
    </row>
    <row r="2658" hidden="1">
      <c r="A2658" s="1" t="s">
        <v>15354</v>
      </c>
      <c r="B2658" s="5" t="s">
        <v>11441</v>
      </c>
      <c r="C2658" s="5" t="s">
        <v>938</v>
      </c>
    </row>
    <row r="2659" hidden="1">
      <c r="A2659" s="1" t="s">
        <v>15355</v>
      </c>
      <c r="B2659" s="5" t="s">
        <v>11445</v>
      </c>
      <c r="C2659" s="5" t="s">
        <v>1590</v>
      </c>
    </row>
    <row r="2660" hidden="1">
      <c r="A2660" s="1" t="s">
        <v>15356</v>
      </c>
      <c r="B2660" s="5" t="s">
        <v>11448</v>
      </c>
      <c r="C2660" s="5" t="s">
        <v>1264</v>
      </c>
    </row>
    <row r="2661" hidden="1">
      <c r="A2661" s="1" t="s">
        <v>15357</v>
      </c>
      <c r="B2661" s="5" t="s">
        <v>11452</v>
      </c>
      <c r="C2661" s="5" t="s">
        <v>1408</v>
      </c>
    </row>
    <row r="2662" hidden="1">
      <c r="A2662" s="1" t="s">
        <v>15358</v>
      </c>
      <c r="B2662" s="5" t="s">
        <v>11457</v>
      </c>
      <c r="C2662" s="5" t="s">
        <v>902</v>
      </c>
    </row>
    <row r="2663" hidden="1">
      <c r="A2663" s="1" t="s">
        <v>15359</v>
      </c>
      <c r="B2663" s="5" t="s">
        <v>11394</v>
      </c>
      <c r="C2663" s="5" t="s">
        <v>2017</v>
      </c>
    </row>
    <row r="2664" hidden="1">
      <c r="A2664" s="1" t="s">
        <v>15360</v>
      </c>
      <c r="B2664" s="5" t="s">
        <v>11465</v>
      </c>
      <c r="C2664" s="5" t="s">
        <v>1758</v>
      </c>
    </row>
    <row r="2665" hidden="1">
      <c r="A2665" s="1" t="s">
        <v>15361</v>
      </c>
      <c r="B2665" s="5" t="s">
        <v>11469</v>
      </c>
      <c r="C2665" s="5" t="s">
        <v>946</v>
      </c>
    </row>
    <row r="2666" hidden="1">
      <c r="A2666" s="1" t="s">
        <v>15362</v>
      </c>
      <c r="B2666" s="5" t="s">
        <v>11473</v>
      </c>
      <c r="C2666" s="5" t="s">
        <v>1264</v>
      </c>
    </row>
    <row r="2667" hidden="1">
      <c r="A2667" s="1" t="s">
        <v>15363</v>
      </c>
      <c r="B2667" s="5" t="s">
        <v>11476</v>
      </c>
      <c r="C2667" s="5" t="s">
        <v>1264</v>
      </c>
    </row>
    <row r="2668" hidden="1">
      <c r="A2668" s="1" t="s">
        <v>15364</v>
      </c>
      <c r="B2668" s="5" t="s">
        <v>11481</v>
      </c>
      <c r="C2668" s="5" t="s">
        <v>379</v>
      </c>
    </row>
    <row r="2669" hidden="1">
      <c r="A2669" s="1" t="s">
        <v>15365</v>
      </c>
      <c r="B2669" s="5" t="s">
        <v>6194</v>
      </c>
      <c r="C2669" s="5" t="s">
        <v>379</v>
      </c>
    </row>
    <row r="2670" hidden="1">
      <c r="A2670" s="1" t="s">
        <v>15366</v>
      </c>
      <c r="B2670" s="5" t="s">
        <v>11487</v>
      </c>
      <c r="C2670" s="5" t="s">
        <v>179</v>
      </c>
    </row>
    <row r="2671" hidden="1">
      <c r="A2671" s="1" t="s">
        <v>15367</v>
      </c>
      <c r="B2671" s="5" t="s">
        <v>11490</v>
      </c>
      <c r="C2671" s="5" t="s">
        <v>2116</v>
      </c>
    </row>
    <row r="2672" hidden="1">
      <c r="A2672" s="1" t="s">
        <v>15368</v>
      </c>
      <c r="B2672" s="5" t="s">
        <v>11494</v>
      </c>
      <c r="C2672" s="5" t="s">
        <v>1264</v>
      </c>
    </row>
    <row r="2673" hidden="1">
      <c r="A2673" s="1" t="s">
        <v>15369</v>
      </c>
      <c r="B2673" s="5" t="s">
        <v>11498</v>
      </c>
      <c r="C2673" s="5" t="s">
        <v>1264</v>
      </c>
    </row>
    <row r="2674" hidden="1">
      <c r="A2674" s="1" t="s">
        <v>15370</v>
      </c>
      <c r="B2674" s="5" t="s">
        <v>11502</v>
      </c>
      <c r="C2674" s="5" t="s">
        <v>1500</v>
      </c>
    </row>
    <row r="2675" hidden="1">
      <c r="A2675" s="1" t="s">
        <v>15371</v>
      </c>
      <c r="B2675" s="5" t="s">
        <v>11506</v>
      </c>
      <c r="C2675" s="5" t="s">
        <v>1264</v>
      </c>
    </row>
    <row r="2676" hidden="1">
      <c r="A2676" s="1" t="s">
        <v>15372</v>
      </c>
      <c r="B2676" s="5" t="s">
        <v>11511</v>
      </c>
      <c r="C2676" s="5" t="s">
        <v>411</v>
      </c>
    </row>
    <row r="2677" hidden="1">
      <c r="A2677" s="1" t="s">
        <v>15373</v>
      </c>
      <c r="B2677" s="5" t="s">
        <v>11511</v>
      </c>
      <c r="C2677" s="5" t="s">
        <v>443</v>
      </c>
    </row>
    <row r="2678" hidden="1">
      <c r="A2678" s="1" t="s">
        <v>15374</v>
      </c>
      <c r="B2678" s="5" t="s">
        <v>11515</v>
      </c>
      <c r="C2678" s="5" t="s">
        <v>1264</v>
      </c>
    </row>
    <row r="2679" hidden="1">
      <c r="A2679" s="1" t="s">
        <v>15375</v>
      </c>
      <c r="B2679" s="5" t="s">
        <v>11132</v>
      </c>
      <c r="C2679" s="5" t="s">
        <v>1507</v>
      </c>
    </row>
    <row r="2680" hidden="1">
      <c r="A2680" s="1" t="s">
        <v>15376</v>
      </c>
      <c r="B2680" s="5" t="s">
        <v>11524</v>
      </c>
      <c r="C2680" s="5" t="s">
        <v>1491</v>
      </c>
    </row>
    <row r="2681" hidden="1">
      <c r="A2681" s="1" t="s">
        <v>15377</v>
      </c>
      <c r="B2681" s="5" t="s">
        <v>11524</v>
      </c>
      <c r="C2681" s="5" t="s">
        <v>526</v>
      </c>
    </row>
    <row r="2682" hidden="1">
      <c r="A2682" s="1" t="s">
        <v>15378</v>
      </c>
      <c r="B2682" s="5" t="s">
        <v>11529</v>
      </c>
      <c r="C2682" s="5" t="s">
        <v>1264</v>
      </c>
    </row>
    <row r="2683" hidden="1">
      <c r="A2683" s="1" t="s">
        <v>15379</v>
      </c>
      <c r="B2683" s="5" t="s">
        <v>11533</v>
      </c>
      <c r="C2683" s="5" t="s">
        <v>946</v>
      </c>
    </row>
    <row r="2684" hidden="1">
      <c r="A2684" s="1" t="s">
        <v>15380</v>
      </c>
      <c r="B2684" s="5" t="s">
        <v>8914</v>
      </c>
      <c r="C2684" s="5" t="s">
        <v>2017</v>
      </c>
    </row>
    <row r="2685" hidden="1">
      <c r="A2685" s="1" t="s">
        <v>15381</v>
      </c>
      <c r="B2685" s="5" t="s">
        <v>11269</v>
      </c>
      <c r="C2685" s="5" t="s">
        <v>1264</v>
      </c>
    </row>
    <row r="2686" hidden="1">
      <c r="A2686" s="1" t="s">
        <v>15382</v>
      </c>
      <c r="B2686" s="5" t="s">
        <v>11541</v>
      </c>
      <c r="C2686" s="5" t="s">
        <v>673</v>
      </c>
    </row>
    <row r="2687" hidden="1">
      <c r="A2687" s="1" t="s">
        <v>15383</v>
      </c>
      <c r="B2687" s="5" t="s">
        <v>11543</v>
      </c>
      <c r="C2687" s="5" t="s">
        <v>342</v>
      </c>
    </row>
    <row r="2688" hidden="1">
      <c r="A2688" s="1" t="s">
        <v>15384</v>
      </c>
      <c r="B2688" s="5" t="s">
        <v>11546</v>
      </c>
      <c r="C2688" s="5" t="s">
        <v>1500</v>
      </c>
    </row>
    <row r="2689" hidden="1">
      <c r="A2689" s="1" t="s">
        <v>15385</v>
      </c>
      <c r="B2689" s="5" t="s">
        <v>11550</v>
      </c>
      <c r="C2689" s="5" t="s">
        <v>946</v>
      </c>
    </row>
    <row r="2690" hidden="1">
      <c r="A2690" s="1" t="s">
        <v>15386</v>
      </c>
      <c r="B2690" s="5" t="s">
        <v>11554</v>
      </c>
      <c r="C2690" s="5" t="s">
        <v>342</v>
      </c>
    </row>
    <row r="2691" hidden="1">
      <c r="A2691" s="1" t="s">
        <v>15387</v>
      </c>
      <c r="B2691" s="5" t="s">
        <v>11559</v>
      </c>
      <c r="C2691" s="5" t="s">
        <v>1465</v>
      </c>
    </row>
    <row r="2692" hidden="1">
      <c r="A2692" s="1" t="s">
        <v>15388</v>
      </c>
      <c r="B2692" s="5" t="s">
        <v>11562</v>
      </c>
      <c r="C2692" s="5" t="s">
        <v>1524</v>
      </c>
    </row>
    <row r="2693" hidden="1">
      <c r="A2693" s="1" t="s">
        <v>15389</v>
      </c>
      <c r="B2693" s="5" t="s">
        <v>11566</v>
      </c>
      <c r="C2693" s="5" t="s">
        <v>1590</v>
      </c>
    </row>
    <row r="2694" hidden="1">
      <c r="A2694" s="1" t="s">
        <v>15390</v>
      </c>
      <c r="B2694" s="5" t="s">
        <v>11566</v>
      </c>
      <c r="C2694" s="5" t="s">
        <v>201</v>
      </c>
    </row>
    <row r="2695" hidden="1">
      <c r="A2695" s="1" t="s">
        <v>15391</v>
      </c>
      <c r="B2695" s="5" t="s">
        <v>11570</v>
      </c>
      <c r="C2695" s="5" t="s">
        <v>946</v>
      </c>
    </row>
    <row r="2696" hidden="1">
      <c r="A2696" s="1" t="s">
        <v>15392</v>
      </c>
      <c r="B2696" s="5" t="s">
        <v>11574</v>
      </c>
      <c r="C2696" s="5" t="s">
        <v>613</v>
      </c>
    </row>
    <row r="2697" hidden="1">
      <c r="A2697" s="1" t="s">
        <v>15393</v>
      </c>
      <c r="B2697" s="5" t="s">
        <v>11577</v>
      </c>
      <c r="C2697" s="5" t="s">
        <v>1524</v>
      </c>
    </row>
    <row r="2698" hidden="1">
      <c r="A2698" s="1" t="s">
        <v>15394</v>
      </c>
      <c r="B2698" s="5" t="s">
        <v>11577</v>
      </c>
      <c r="C2698" s="5" t="s">
        <v>1193</v>
      </c>
    </row>
    <row r="2699" hidden="1">
      <c r="A2699" s="1" t="s">
        <v>15395</v>
      </c>
      <c r="B2699" s="5" t="s">
        <v>11577</v>
      </c>
      <c r="C2699" s="5" t="s">
        <v>946</v>
      </c>
    </row>
    <row r="2700" hidden="1">
      <c r="A2700" s="1" t="s">
        <v>15396</v>
      </c>
      <c r="B2700" s="5" t="s">
        <v>11582</v>
      </c>
      <c r="C2700" s="5" t="s">
        <v>2017</v>
      </c>
    </row>
    <row r="2701" hidden="1">
      <c r="A2701" s="1" t="s">
        <v>15397</v>
      </c>
      <c r="B2701" s="5" t="s">
        <v>11585</v>
      </c>
      <c r="C2701" s="5" t="s">
        <v>2017</v>
      </c>
    </row>
    <row r="2702" hidden="1">
      <c r="A2702" s="1" t="s">
        <v>15398</v>
      </c>
      <c r="B2702" s="5" t="s">
        <v>11585</v>
      </c>
      <c r="C2702" s="5" t="s">
        <v>418</v>
      </c>
    </row>
    <row r="2703" hidden="1">
      <c r="A2703" s="1" t="s">
        <v>15399</v>
      </c>
      <c r="B2703" s="5" t="s">
        <v>11166</v>
      </c>
      <c r="C2703" s="5" t="s">
        <v>2017</v>
      </c>
    </row>
    <row r="2704" hidden="1">
      <c r="A2704" s="1" t="s">
        <v>15400</v>
      </c>
      <c r="B2704" s="5" t="s">
        <v>11589</v>
      </c>
      <c r="C2704" s="5" t="s">
        <v>1207</v>
      </c>
    </row>
    <row r="2705" hidden="1">
      <c r="A2705" s="1" t="s">
        <v>15401</v>
      </c>
      <c r="B2705" s="5" t="s">
        <v>11592</v>
      </c>
      <c r="C2705" s="5" t="s">
        <v>1887</v>
      </c>
    </row>
    <row r="2706" hidden="1">
      <c r="A2706" s="1" t="s">
        <v>15402</v>
      </c>
      <c r="B2706" s="5" t="s">
        <v>11596</v>
      </c>
      <c r="C2706" s="5" t="s">
        <v>179</v>
      </c>
    </row>
    <row r="2707" hidden="1">
      <c r="A2707" s="1" t="s">
        <v>15403</v>
      </c>
      <c r="B2707" s="5" t="s">
        <v>11597</v>
      </c>
      <c r="C2707" s="5" t="s">
        <v>1329</v>
      </c>
    </row>
    <row r="2708" hidden="1">
      <c r="A2708" s="1" t="s">
        <v>15404</v>
      </c>
      <c r="B2708" s="5" t="s">
        <v>11597</v>
      </c>
      <c r="C2708" s="5" t="s">
        <v>1775</v>
      </c>
    </row>
    <row r="2709" hidden="1">
      <c r="A2709" s="1" t="s">
        <v>15405</v>
      </c>
      <c r="B2709" s="5" t="s">
        <v>11598</v>
      </c>
      <c r="C2709" s="5" t="s">
        <v>1869</v>
      </c>
    </row>
    <row r="2710" hidden="1">
      <c r="A2710" s="1" t="s">
        <v>15406</v>
      </c>
      <c r="B2710" s="5" t="s">
        <v>11606</v>
      </c>
      <c r="C2710" s="5" t="s">
        <v>938</v>
      </c>
    </row>
    <row r="2711" hidden="1">
      <c r="A2711" s="1" t="s">
        <v>15407</v>
      </c>
      <c r="B2711" s="5" t="s">
        <v>11609</v>
      </c>
      <c r="C2711" s="5" t="s">
        <v>1516</v>
      </c>
    </row>
    <row r="2712" hidden="1">
      <c r="A2712" s="1" t="s">
        <v>15408</v>
      </c>
      <c r="B2712" s="5" t="s">
        <v>11613</v>
      </c>
      <c r="C2712" s="5" t="s">
        <v>460</v>
      </c>
    </row>
    <row r="2713" hidden="1">
      <c r="A2713" s="1" t="s">
        <v>15409</v>
      </c>
      <c r="B2713" s="5" t="s">
        <v>11618</v>
      </c>
      <c r="C2713" s="5" t="s">
        <v>322</v>
      </c>
    </row>
    <row r="2714" hidden="1">
      <c r="A2714" s="1" t="s">
        <v>15410</v>
      </c>
      <c r="B2714" s="5" t="s">
        <v>11618</v>
      </c>
      <c r="C2714" s="5" t="s">
        <v>1775</v>
      </c>
    </row>
    <row r="2715" hidden="1">
      <c r="A2715" s="1" t="s">
        <v>15411</v>
      </c>
      <c r="B2715" s="5" t="s">
        <v>10057</v>
      </c>
      <c r="C2715" s="5" t="s">
        <v>1590</v>
      </c>
    </row>
    <row r="2716" hidden="1">
      <c r="A2716" s="1" t="s">
        <v>15412</v>
      </c>
      <c r="B2716" s="5" t="s">
        <v>11627</v>
      </c>
      <c r="C2716" s="5" t="s">
        <v>1590</v>
      </c>
    </row>
    <row r="2717" hidden="1">
      <c r="A2717" s="1" t="s">
        <v>15413</v>
      </c>
      <c r="B2717" s="5" t="s">
        <v>11630</v>
      </c>
      <c r="C2717" s="5" t="s">
        <v>1903</v>
      </c>
    </row>
    <row r="2718" hidden="1">
      <c r="A2718" s="1" t="s">
        <v>15414</v>
      </c>
      <c r="B2718" s="5" t="s">
        <v>11633</v>
      </c>
      <c r="C2718" s="5" t="s">
        <v>2017</v>
      </c>
    </row>
    <row r="2719" hidden="1">
      <c r="A2719" s="1" t="s">
        <v>15415</v>
      </c>
      <c r="B2719" s="5" t="s">
        <v>11638</v>
      </c>
      <c r="C2719" s="5" t="s">
        <v>1903</v>
      </c>
    </row>
    <row r="2720" hidden="1">
      <c r="A2720" s="1" t="s">
        <v>15416</v>
      </c>
      <c r="B2720" s="5" t="s">
        <v>11640</v>
      </c>
      <c r="C2720" s="5" t="s">
        <v>955</v>
      </c>
    </row>
    <row r="2721" hidden="1">
      <c r="A2721" s="1" t="s">
        <v>15417</v>
      </c>
      <c r="B2721" s="5" t="s">
        <v>11643</v>
      </c>
      <c r="C2721" s="5" t="s">
        <v>768</v>
      </c>
    </row>
    <row r="2722" hidden="1">
      <c r="A2722" s="1" t="s">
        <v>15418</v>
      </c>
      <c r="B2722" s="5" t="s">
        <v>10623</v>
      </c>
      <c r="C2722" s="5" t="s">
        <v>485</v>
      </c>
    </row>
    <row r="2723" hidden="1">
      <c r="A2723" s="1" t="s">
        <v>15419</v>
      </c>
      <c r="B2723" s="5" t="s">
        <v>11650</v>
      </c>
      <c r="C2723" s="5" t="s">
        <v>735</v>
      </c>
    </row>
    <row r="2724" hidden="1">
      <c r="A2724" s="1" t="s">
        <v>15420</v>
      </c>
      <c r="B2724" s="5" t="s">
        <v>11047</v>
      </c>
      <c r="C2724" s="5" t="s">
        <v>1264</v>
      </c>
    </row>
    <row r="2725" hidden="1">
      <c r="A2725" s="1" t="s">
        <v>15421</v>
      </c>
      <c r="B2725" s="5" t="s">
        <v>11657</v>
      </c>
      <c r="C2725" s="5" t="s">
        <v>342</v>
      </c>
    </row>
    <row r="2726" hidden="1">
      <c r="A2726" s="1" t="s">
        <v>15422</v>
      </c>
      <c r="B2726" s="5" t="s">
        <v>11657</v>
      </c>
      <c r="C2726" s="5" t="s">
        <v>485</v>
      </c>
    </row>
    <row r="2727" hidden="1">
      <c r="A2727" s="1" t="s">
        <v>15423</v>
      </c>
      <c r="B2727" s="5" t="s">
        <v>11661</v>
      </c>
      <c r="C2727" s="5" t="s">
        <v>1400</v>
      </c>
    </row>
    <row r="2728" hidden="1">
      <c r="A2728" s="1" t="s">
        <v>15424</v>
      </c>
      <c r="B2728" s="5" t="s">
        <v>11661</v>
      </c>
      <c r="C2728" s="5" t="s">
        <v>1139</v>
      </c>
    </row>
    <row r="2729" hidden="1">
      <c r="A2729" s="1" t="s">
        <v>15425</v>
      </c>
      <c r="B2729" s="5" t="s">
        <v>11661</v>
      </c>
      <c r="C2729" s="5" t="s">
        <v>82</v>
      </c>
    </row>
    <row r="2730" hidden="1">
      <c r="A2730" s="1" t="s">
        <v>15426</v>
      </c>
      <c r="B2730" s="5" t="s">
        <v>11512</v>
      </c>
      <c r="C2730" s="5" t="s">
        <v>1950</v>
      </c>
    </row>
    <row r="2731" hidden="1">
      <c r="A2731" s="1" t="s">
        <v>15427</v>
      </c>
      <c r="B2731" s="5" t="s">
        <v>11295</v>
      </c>
      <c r="C2731" s="5" t="s">
        <v>946</v>
      </c>
    </row>
    <row r="2732" hidden="1">
      <c r="A2732" s="1" t="s">
        <v>15428</v>
      </c>
      <c r="B2732" s="5" t="s">
        <v>11669</v>
      </c>
      <c r="C2732" s="5" t="s">
        <v>938</v>
      </c>
    </row>
    <row r="2733" hidden="1">
      <c r="A2733" s="1" t="s">
        <v>15429</v>
      </c>
      <c r="B2733" s="5" t="s">
        <v>11673</v>
      </c>
      <c r="C2733" s="5" t="s">
        <v>1500</v>
      </c>
    </row>
    <row r="2734" hidden="1">
      <c r="A2734" s="1" t="s">
        <v>15430</v>
      </c>
      <c r="B2734" s="5" t="s">
        <v>11677</v>
      </c>
      <c r="C2734" s="5" t="s">
        <v>2017</v>
      </c>
    </row>
    <row r="2735" hidden="1">
      <c r="A2735" s="1" t="s">
        <v>15431</v>
      </c>
      <c r="B2735" s="5" t="s">
        <v>11680</v>
      </c>
      <c r="C2735" s="5" t="s">
        <v>342</v>
      </c>
    </row>
    <row r="2736" hidden="1">
      <c r="A2736" s="1" t="s">
        <v>15432</v>
      </c>
      <c r="B2736" s="5" t="s">
        <v>11682</v>
      </c>
      <c r="C2736" s="5" t="s">
        <v>1950</v>
      </c>
    </row>
    <row r="2737" hidden="1">
      <c r="A2737" s="1" t="s">
        <v>15433</v>
      </c>
      <c r="B2737" s="5" t="s">
        <v>11685</v>
      </c>
      <c r="C2737" s="5" t="s">
        <v>2017</v>
      </c>
    </row>
    <row r="2738" hidden="1">
      <c r="A2738" s="1" t="s">
        <v>15434</v>
      </c>
      <c r="B2738" s="5" t="s">
        <v>11688</v>
      </c>
      <c r="C2738" s="5" t="s">
        <v>418</v>
      </c>
    </row>
    <row r="2739" hidden="1">
      <c r="A2739" s="1" t="s">
        <v>15435</v>
      </c>
      <c r="B2739" s="5" t="s">
        <v>11374</v>
      </c>
      <c r="C2739" s="5" t="s">
        <v>1590</v>
      </c>
    </row>
    <row r="2740" hidden="1">
      <c r="A2740" s="1" t="s">
        <v>15436</v>
      </c>
      <c r="B2740" s="5" t="s">
        <v>11374</v>
      </c>
      <c r="C2740" s="5" t="s">
        <v>1297</v>
      </c>
    </row>
    <row r="2741" hidden="1">
      <c r="A2741" s="1" t="s">
        <v>15437</v>
      </c>
      <c r="B2741" s="5" t="s">
        <v>11697</v>
      </c>
      <c r="C2741" s="5" t="s">
        <v>485</v>
      </c>
    </row>
    <row r="2742" hidden="1">
      <c r="A2742" s="1" t="s">
        <v>15438</v>
      </c>
      <c r="B2742" s="5" t="s">
        <v>11697</v>
      </c>
      <c r="C2742" s="5" t="s">
        <v>342</v>
      </c>
    </row>
    <row r="2743" hidden="1">
      <c r="A2743" s="1" t="s">
        <v>15439</v>
      </c>
      <c r="B2743" s="5" t="s">
        <v>9264</v>
      </c>
      <c r="C2743" s="5" t="s">
        <v>1974</v>
      </c>
    </row>
    <row r="2744" hidden="1">
      <c r="A2744" s="1" t="s">
        <v>15440</v>
      </c>
      <c r="B2744" s="5" t="s">
        <v>11245</v>
      </c>
      <c r="C2744" s="5" t="s">
        <v>1590</v>
      </c>
    </row>
    <row r="2745" hidden="1">
      <c r="A2745" s="1" t="s">
        <v>15441</v>
      </c>
      <c r="B2745" s="5" t="s">
        <v>11705</v>
      </c>
      <c r="C2745" s="5" t="s">
        <v>938</v>
      </c>
    </row>
    <row r="2746" hidden="1">
      <c r="A2746" s="1" t="s">
        <v>15442</v>
      </c>
      <c r="B2746" s="5" t="s">
        <v>11708</v>
      </c>
      <c r="C2746" s="5" t="s">
        <v>2017</v>
      </c>
    </row>
    <row r="2747" hidden="1">
      <c r="A2747" s="1" t="s">
        <v>15443</v>
      </c>
      <c r="B2747" s="5" t="s">
        <v>11711</v>
      </c>
      <c r="C2747" s="5" t="s">
        <v>1264</v>
      </c>
    </row>
    <row r="2748" hidden="1">
      <c r="A2748" s="1" t="s">
        <v>15444</v>
      </c>
      <c r="B2748" s="5" t="s">
        <v>11714</v>
      </c>
      <c r="C2748" s="5" t="s">
        <v>2017</v>
      </c>
    </row>
    <row r="2749" hidden="1">
      <c r="A2749" s="1" t="s">
        <v>15445</v>
      </c>
      <c r="B2749" s="5" t="s">
        <v>11718</v>
      </c>
      <c r="C2749" s="5" t="s">
        <v>2017</v>
      </c>
    </row>
    <row r="2750" hidden="1">
      <c r="A2750" s="1" t="s">
        <v>15446</v>
      </c>
      <c r="B2750" s="5" t="s">
        <v>11722</v>
      </c>
      <c r="C2750" s="5" t="s">
        <v>955</v>
      </c>
    </row>
    <row r="2751" hidden="1">
      <c r="A2751" s="1" t="s">
        <v>15447</v>
      </c>
      <c r="B2751" s="5" t="s">
        <v>11724</v>
      </c>
      <c r="C2751" s="5" t="s">
        <v>1264</v>
      </c>
    </row>
    <row r="2752" hidden="1">
      <c r="A2752" s="1" t="s">
        <v>15448</v>
      </c>
      <c r="B2752" s="5" t="s">
        <v>11728</v>
      </c>
      <c r="C2752" s="5" t="s">
        <v>179</v>
      </c>
    </row>
    <row r="2753" hidden="1">
      <c r="A2753" s="1" t="s">
        <v>15449</v>
      </c>
      <c r="B2753" s="5" t="s">
        <v>11593</v>
      </c>
      <c r="C2753" s="5" t="s">
        <v>1264</v>
      </c>
    </row>
    <row r="2754" hidden="1">
      <c r="A2754" s="1" t="s">
        <v>15450</v>
      </c>
      <c r="B2754" s="5" t="s">
        <v>11735</v>
      </c>
      <c r="C2754" s="5" t="s">
        <v>1264</v>
      </c>
    </row>
    <row r="2755" hidden="1">
      <c r="A2755" s="1" t="s">
        <v>15451</v>
      </c>
      <c r="B2755" s="5" t="s">
        <v>11739</v>
      </c>
      <c r="C2755" s="5" t="s">
        <v>1264</v>
      </c>
    </row>
    <row r="2756" hidden="1">
      <c r="A2756" s="1" t="s">
        <v>15452</v>
      </c>
      <c r="B2756" s="5" t="s">
        <v>11743</v>
      </c>
      <c r="C2756" s="5" t="s">
        <v>1869</v>
      </c>
    </row>
    <row r="2757" hidden="1">
      <c r="A2757" s="1" t="s">
        <v>15453</v>
      </c>
      <c r="B2757" s="5" t="s">
        <v>11747</v>
      </c>
      <c r="C2757" s="5" t="s">
        <v>1264</v>
      </c>
    </row>
    <row r="2758" hidden="1">
      <c r="A2758" s="1" t="s">
        <v>15454</v>
      </c>
      <c r="B2758" s="5" t="s">
        <v>11752</v>
      </c>
      <c r="C2758" s="5" t="s">
        <v>1264</v>
      </c>
    </row>
    <row r="2759" hidden="1">
      <c r="A2759" s="1" t="s">
        <v>15455</v>
      </c>
      <c r="B2759" s="5" t="s">
        <v>11755</v>
      </c>
      <c r="C2759" s="5" t="s">
        <v>1264</v>
      </c>
    </row>
    <row r="2760" hidden="1">
      <c r="A2760" s="1" t="s">
        <v>15456</v>
      </c>
      <c r="B2760" s="5" t="s">
        <v>11757</v>
      </c>
      <c r="C2760" s="5" t="s">
        <v>839</v>
      </c>
    </row>
    <row r="2761" hidden="1">
      <c r="A2761" s="1" t="s">
        <v>15457</v>
      </c>
      <c r="B2761" s="5" t="s">
        <v>11761</v>
      </c>
      <c r="C2761" s="5" t="s">
        <v>1264</v>
      </c>
    </row>
    <row r="2762" hidden="1">
      <c r="A2762" s="1" t="s">
        <v>15458</v>
      </c>
      <c r="B2762" s="5" t="s">
        <v>11764</v>
      </c>
      <c r="C2762" s="5" t="s">
        <v>1590</v>
      </c>
    </row>
    <row r="2763" hidden="1">
      <c r="A2763" s="1" t="s">
        <v>15459</v>
      </c>
      <c r="B2763" s="5" t="s">
        <v>11764</v>
      </c>
      <c r="C2763" s="5" t="s">
        <v>1950</v>
      </c>
    </row>
    <row r="2764" hidden="1">
      <c r="A2764" s="1" t="s">
        <v>15460</v>
      </c>
      <c r="B2764" s="5" t="s">
        <v>11768</v>
      </c>
      <c r="C2764" s="5" t="s">
        <v>1590</v>
      </c>
    </row>
    <row r="2765" hidden="1">
      <c r="A2765" s="1" t="s">
        <v>15461</v>
      </c>
      <c r="B2765" s="5" t="s">
        <v>11773</v>
      </c>
      <c r="C2765" s="5" t="s">
        <v>201</v>
      </c>
    </row>
    <row r="2766" hidden="1">
      <c r="A2766" s="1" t="s">
        <v>15462</v>
      </c>
      <c r="B2766" s="5" t="s">
        <v>11776</v>
      </c>
      <c r="C2766" s="5" t="s">
        <v>1590</v>
      </c>
    </row>
    <row r="2767" hidden="1">
      <c r="A2767" s="1" t="s">
        <v>15463</v>
      </c>
      <c r="B2767" s="5" t="s">
        <v>11779</v>
      </c>
      <c r="C2767" s="5" t="s">
        <v>1982</v>
      </c>
    </row>
    <row r="2768" hidden="1">
      <c r="A2768" s="1" t="s">
        <v>15464</v>
      </c>
      <c r="B2768" s="5" t="s">
        <v>11783</v>
      </c>
      <c r="C2768" s="5" t="s">
        <v>179</v>
      </c>
    </row>
    <row r="2769" hidden="1">
      <c r="A2769" s="1" t="s">
        <v>15465</v>
      </c>
      <c r="B2769" s="5" t="s">
        <v>11787</v>
      </c>
      <c r="C2769" s="5" t="s">
        <v>1990</v>
      </c>
    </row>
    <row r="2770" hidden="1">
      <c r="A2770" s="1" t="s">
        <v>15466</v>
      </c>
      <c r="B2770" s="5" t="s">
        <v>11790</v>
      </c>
      <c r="C2770" s="5" t="s">
        <v>2017</v>
      </c>
    </row>
    <row r="2771" hidden="1">
      <c r="A2771" s="1" t="s">
        <v>15467</v>
      </c>
      <c r="B2771" s="5" t="s">
        <v>11794</v>
      </c>
      <c r="C2771" s="5" t="s">
        <v>1590</v>
      </c>
    </row>
    <row r="2772" hidden="1">
      <c r="A2772" s="1" t="s">
        <v>15468</v>
      </c>
      <c r="B2772" s="5" t="s">
        <v>11797</v>
      </c>
      <c r="C2772" s="5" t="s">
        <v>411</v>
      </c>
    </row>
    <row r="2773" hidden="1">
      <c r="A2773" s="1" t="s">
        <v>15469</v>
      </c>
      <c r="B2773" s="5" t="s">
        <v>11801</v>
      </c>
      <c r="C2773" s="5" t="s">
        <v>1272</v>
      </c>
    </row>
    <row r="2774" hidden="1">
      <c r="A2774" s="1" t="s">
        <v>15470</v>
      </c>
      <c r="B2774" s="5" t="s">
        <v>10691</v>
      </c>
      <c r="C2774" s="5" t="s">
        <v>946</v>
      </c>
    </row>
    <row r="2775" hidden="1">
      <c r="A2775" s="1" t="s">
        <v>15471</v>
      </c>
      <c r="B2775" s="5" t="s">
        <v>11807</v>
      </c>
      <c r="C2775" s="5" t="s">
        <v>111</v>
      </c>
    </row>
    <row r="2776" hidden="1">
      <c r="A2776" s="1" t="s">
        <v>15472</v>
      </c>
      <c r="B2776" s="5" t="s">
        <v>11811</v>
      </c>
      <c r="C2776" s="5" t="s">
        <v>179</v>
      </c>
    </row>
    <row r="2777" hidden="1">
      <c r="A2777" s="1" t="s">
        <v>15473</v>
      </c>
      <c r="B2777" s="5" t="s">
        <v>8621</v>
      </c>
      <c r="C2777" s="5" t="s">
        <v>485</v>
      </c>
    </row>
    <row r="2778" hidden="1">
      <c r="A2778" s="1" t="s">
        <v>15474</v>
      </c>
      <c r="B2778" s="5" t="s">
        <v>11815</v>
      </c>
      <c r="C2778" s="5" t="s">
        <v>946</v>
      </c>
    </row>
    <row r="2779" hidden="1">
      <c r="A2779" s="1" t="s">
        <v>15475</v>
      </c>
      <c r="B2779" s="5" t="s">
        <v>11818</v>
      </c>
      <c r="C2779" s="5" t="s">
        <v>179</v>
      </c>
    </row>
    <row r="2780" hidden="1">
      <c r="A2780" s="1" t="s">
        <v>15476</v>
      </c>
      <c r="B2780" s="5" t="s">
        <v>11821</v>
      </c>
      <c r="C2780" s="5" t="s">
        <v>2017</v>
      </c>
    </row>
    <row r="2781" hidden="1">
      <c r="A2781" s="1" t="s">
        <v>15477</v>
      </c>
      <c r="B2781" s="5" t="s">
        <v>11825</v>
      </c>
      <c r="C2781" s="5" t="s">
        <v>2048</v>
      </c>
    </row>
    <row r="2782" hidden="1">
      <c r="A2782" s="1" t="s">
        <v>15478</v>
      </c>
      <c r="B2782" s="5" t="s">
        <v>11829</v>
      </c>
      <c r="C2782" s="5" t="s">
        <v>1465</v>
      </c>
    </row>
    <row r="2783" hidden="1">
      <c r="A2783" s="1" t="s">
        <v>15479</v>
      </c>
      <c r="B2783" s="5" t="s">
        <v>11833</v>
      </c>
      <c r="C2783" s="5" t="s">
        <v>1408</v>
      </c>
    </row>
    <row r="2784" hidden="1">
      <c r="A2784" s="1" t="s">
        <v>15480</v>
      </c>
      <c r="B2784" s="5" t="s">
        <v>11836</v>
      </c>
      <c r="C2784" s="5" t="s">
        <v>1500</v>
      </c>
    </row>
    <row r="2785" hidden="1">
      <c r="A2785" s="1" t="s">
        <v>15481</v>
      </c>
      <c r="B2785" s="5" t="s">
        <v>11839</v>
      </c>
      <c r="C2785" s="5" t="s">
        <v>342</v>
      </c>
    </row>
    <row r="2786" hidden="1">
      <c r="A2786" s="1" t="s">
        <v>15482</v>
      </c>
      <c r="B2786" s="5" t="s">
        <v>11843</v>
      </c>
      <c r="C2786" s="5" t="s">
        <v>1896</v>
      </c>
    </row>
    <row r="2787" hidden="1">
      <c r="A2787" s="1" t="s">
        <v>15483</v>
      </c>
      <c r="B2787" s="5" t="s">
        <v>11847</v>
      </c>
      <c r="C2787" s="5" t="s">
        <v>768</v>
      </c>
    </row>
    <row r="2788" hidden="1">
      <c r="A2788" s="1" t="s">
        <v>15484</v>
      </c>
      <c r="B2788" s="5" t="s">
        <v>11847</v>
      </c>
      <c r="C2788" s="5" t="s">
        <v>1990</v>
      </c>
    </row>
    <row r="2789" hidden="1">
      <c r="A2789" s="1" t="s">
        <v>15485</v>
      </c>
      <c r="B2789" s="5" t="s">
        <v>11853</v>
      </c>
      <c r="C2789" s="5" t="s">
        <v>1516</v>
      </c>
    </row>
    <row r="2790" hidden="1">
      <c r="A2790" s="1" t="s">
        <v>15486</v>
      </c>
      <c r="B2790" s="5" t="s">
        <v>11857</v>
      </c>
      <c r="C2790" s="5" t="s">
        <v>1500</v>
      </c>
    </row>
    <row r="2791" hidden="1">
      <c r="A2791" s="1" t="s">
        <v>15487</v>
      </c>
      <c r="B2791" s="5" t="s">
        <v>11860</v>
      </c>
      <c r="C2791" s="5" t="s">
        <v>299</v>
      </c>
    </row>
    <row r="2792" hidden="1">
      <c r="A2792" s="1" t="s">
        <v>15488</v>
      </c>
      <c r="B2792" s="5" t="s">
        <v>11864</v>
      </c>
      <c r="C2792" s="5" t="s">
        <v>1500</v>
      </c>
    </row>
    <row r="2793" hidden="1">
      <c r="A2793" s="1" t="s">
        <v>15489</v>
      </c>
      <c r="B2793" s="5" t="s">
        <v>11868</v>
      </c>
      <c r="C2793" s="5" t="s">
        <v>342</v>
      </c>
    </row>
    <row r="2794" hidden="1">
      <c r="A2794" s="1" t="s">
        <v>15490</v>
      </c>
      <c r="B2794" s="5" t="s">
        <v>11872</v>
      </c>
      <c r="C2794" s="5" t="s">
        <v>1500</v>
      </c>
    </row>
    <row r="2795" hidden="1">
      <c r="A2795" s="1" t="s">
        <v>15491</v>
      </c>
      <c r="B2795" s="5" t="s">
        <v>4203</v>
      </c>
      <c r="C2795" s="5" t="s">
        <v>2017</v>
      </c>
    </row>
    <row r="2796" hidden="1">
      <c r="A2796" s="1" t="s">
        <v>15492</v>
      </c>
      <c r="B2796" s="5" t="s">
        <v>11876</v>
      </c>
      <c r="C2796" s="5" t="s">
        <v>460</v>
      </c>
    </row>
    <row r="2797">
      <c r="A2797" s="1" t="str">
        <f>CONCATenate(B2797,"-",C2797)</f>
        <v>pga-spa</v>
      </c>
      <c r="B2797" s="5" t="s">
        <v>9766</v>
      </c>
      <c r="C2797" s="5" t="s">
        <v>10764</v>
      </c>
      <c r="D2797" s="1">
        <v>1.0</v>
      </c>
    </row>
    <row r="2798" hidden="1">
      <c r="A2798" s="1" t="s">
        <v>15493</v>
      </c>
      <c r="B2798" s="5" t="s">
        <v>11881</v>
      </c>
      <c r="C2798" s="5" t="s">
        <v>2041</v>
      </c>
    </row>
    <row r="2799" hidden="1">
      <c r="A2799" s="1" t="s">
        <v>15494</v>
      </c>
      <c r="B2799" s="5" t="s">
        <v>7348</v>
      </c>
      <c r="C2799" s="5" t="s">
        <v>2041</v>
      </c>
    </row>
    <row r="2800" hidden="1">
      <c r="A2800" s="1" t="s">
        <v>15495</v>
      </c>
      <c r="B2800" s="5" t="s">
        <v>11887</v>
      </c>
      <c r="C2800" s="5" t="s">
        <v>955</v>
      </c>
    </row>
    <row r="2801" hidden="1">
      <c r="A2801" s="1" t="s">
        <v>15496</v>
      </c>
      <c r="B2801" s="5" t="s">
        <v>11890</v>
      </c>
      <c r="C2801" s="5" t="s">
        <v>783</v>
      </c>
    </row>
    <row r="2802" hidden="1">
      <c r="A2802" s="1" t="s">
        <v>15497</v>
      </c>
      <c r="B2802" s="5" t="s">
        <v>11893</v>
      </c>
      <c r="C2802" s="5" t="s">
        <v>1716</v>
      </c>
    </row>
    <row r="2803" hidden="1">
      <c r="A2803" s="1" t="s">
        <v>15498</v>
      </c>
      <c r="B2803" s="5" t="s">
        <v>11893</v>
      </c>
      <c r="C2803" s="5" t="s">
        <v>1130</v>
      </c>
    </row>
    <row r="2804" hidden="1">
      <c r="A2804" s="1" t="s">
        <v>15499</v>
      </c>
      <c r="B2804" s="5" t="s">
        <v>11896</v>
      </c>
      <c r="C2804" s="5" t="s">
        <v>938</v>
      </c>
    </row>
    <row r="2805" hidden="1">
      <c r="A2805" s="1" t="s">
        <v>15500</v>
      </c>
      <c r="B2805" s="5" t="s">
        <v>11899</v>
      </c>
      <c r="C2805" s="5" t="s">
        <v>533</v>
      </c>
    </row>
    <row r="2806" hidden="1">
      <c r="A2806" s="1" t="s">
        <v>15501</v>
      </c>
      <c r="B2806" s="5" t="s">
        <v>11903</v>
      </c>
      <c r="C2806" s="5" t="s">
        <v>1809</v>
      </c>
    </row>
    <row r="2807" hidden="1">
      <c r="A2807" s="1" t="s">
        <v>15502</v>
      </c>
      <c r="B2807" s="5" t="s">
        <v>11906</v>
      </c>
      <c r="C2807" s="5" t="s">
        <v>2123</v>
      </c>
    </row>
    <row r="2808" hidden="1">
      <c r="A2808" s="1" t="s">
        <v>15503</v>
      </c>
      <c r="B2808" s="5" t="s">
        <v>11906</v>
      </c>
      <c r="C2808" s="5" t="s">
        <v>1775</v>
      </c>
    </row>
    <row r="2809" hidden="1">
      <c r="A2809" s="1" t="s">
        <v>15504</v>
      </c>
      <c r="B2809" s="5" t="s">
        <v>11911</v>
      </c>
      <c r="C2809" s="5" t="s">
        <v>1590</v>
      </c>
    </row>
    <row r="2810" hidden="1">
      <c r="A2810" s="1" t="s">
        <v>15505</v>
      </c>
      <c r="B2810" s="5" t="s">
        <v>11914</v>
      </c>
      <c r="C2810" s="5" t="s">
        <v>2064</v>
      </c>
    </row>
    <row r="2811" hidden="1">
      <c r="A2811" s="1" t="s">
        <v>15506</v>
      </c>
      <c r="B2811" s="5" t="s">
        <v>11918</v>
      </c>
      <c r="C2811" s="5" t="s">
        <v>751</v>
      </c>
    </row>
    <row r="2812" hidden="1">
      <c r="A2812" s="1" t="s">
        <v>15507</v>
      </c>
      <c r="B2812" s="5" t="s">
        <v>11918</v>
      </c>
      <c r="C2812" s="5" t="s">
        <v>502</v>
      </c>
    </row>
    <row r="2813" hidden="1">
      <c r="A2813" s="1" t="s">
        <v>15508</v>
      </c>
      <c r="B2813" s="5" t="s">
        <v>11921</v>
      </c>
      <c r="C2813" s="5" t="s">
        <v>179</v>
      </c>
    </row>
    <row r="2814" hidden="1">
      <c r="A2814" s="1" t="s">
        <v>15509</v>
      </c>
      <c r="B2814" s="5" t="s">
        <v>11924</v>
      </c>
      <c r="C2814" s="5" t="s">
        <v>252</v>
      </c>
    </row>
    <row r="2815" hidden="1">
      <c r="A2815" s="1" t="s">
        <v>15510</v>
      </c>
      <c r="B2815" s="5" t="s">
        <v>11935</v>
      </c>
      <c r="C2815" s="5" t="s">
        <v>2048</v>
      </c>
    </row>
    <row r="2816" hidden="1">
      <c r="A2816" s="1" t="s">
        <v>15511</v>
      </c>
      <c r="B2816" s="5" t="s">
        <v>11939</v>
      </c>
      <c r="C2816" s="5" t="s">
        <v>1590</v>
      </c>
    </row>
    <row r="2817" hidden="1">
      <c r="A2817" s="1" t="s">
        <v>15512</v>
      </c>
      <c r="B2817" s="5" t="s">
        <v>11942</v>
      </c>
      <c r="C2817" s="5" t="s">
        <v>179</v>
      </c>
    </row>
    <row r="2818" hidden="1">
      <c r="A2818" s="1" t="s">
        <v>15513</v>
      </c>
      <c r="B2818" s="5" t="s">
        <v>11946</v>
      </c>
      <c r="C2818" s="5" t="s">
        <v>1500</v>
      </c>
    </row>
    <row r="2819" hidden="1">
      <c r="A2819" s="1" t="s">
        <v>15514</v>
      </c>
      <c r="B2819" s="5" t="s">
        <v>11950</v>
      </c>
      <c r="C2819" s="5" t="s">
        <v>342</v>
      </c>
    </row>
    <row r="2820" hidden="1">
      <c r="A2820" s="1" t="s">
        <v>15515</v>
      </c>
      <c r="B2820" s="5" t="s">
        <v>11950</v>
      </c>
      <c r="C2820" s="5" t="s">
        <v>871</v>
      </c>
    </row>
    <row r="2821">
      <c r="A2821" s="1" t="str">
        <f>CONCATenate(B2821,"-",C2821)</f>
        <v>sel-spa</v>
      </c>
      <c r="B2821" s="5" t="s">
        <v>10444</v>
      </c>
      <c r="C2821" s="5" t="s">
        <v>10764</v>
      </c>
      <c r="D2821" s="1">
        <v>1.0</v>
      </c>
    </row>
    <row r="2822" hidden="1">
      <c r="A2822" s="1" t="s">
        <v>15516</v>
      </c>
      <c r="B2822" s="5" t="s">
        <v>11955</v>
      </c>
      <c r="C2822" s="5" t="s">
        <v>1465</v>
      </c>
    </row>
    <row r="2823" hidden="1">
      <c r="A2823" s="1" t="s">
        <v>15517</v>
      </c>
      <c r="B2823" s="5" t="s">
        <v>11955</v>
      </c>
      <c r="C2823" s="5" t="s">
        <v>1878</v>
      </c>
    </row>
    <row r="2824" hidden="1">
      <c r="A2824" s="1" t="s">
        <v>15518</v>
      </c>
      <c r="B2824" s="5" t="s">
        <v>11961</v>
      </c>
      <c r="C2824" s="5" t="s">
        <v>1500</v>
      </c>
    </row>
    <row r="2825" hidden="1">
      <c r="A2825" s="1" t="s">
        <v>15519</v>
      </c>
      <c r="B2825" s="5" t="s">
        <v>8695</v>
      </c>
      <c r="C2825" s="5" t="s">
        <v>179</v>
      </c>
    </row>
    <row r="2826" hidden="1">
      <c r="A2826" s="1" t="s">
        <v>15520</v>
      </c>
      <c r="B2826" s="5" t="s">
        <v>11969</v>
      </c>
      <c r="C2826" s="5" t="s">
        <v>179</v>
      </c>
    </row>
    <row r="2827" hidden="1">
      <c r="A2827" s="1" t="s">
        <v>15521</v>
      </c>
      <c r="B2827" s="5" t="s">
        <v>11974</v>
      </c>
      <c r="C2827" s="5" t="s">
        <v>613</v>
      </c>
    </row>
    <row r="2828" hidden="1">
      <c r="A2828" s="1" t="s">
        <v>15522</v>
      </c>
      <c r="B2828" s="5" t="s">
        <v>11978</v>
      </c>
      <c r="C2828" s="5" t="s">
        <v>2017</v>
      </c>
    </row>
    <row r="2829" hidden="1">
      <c r="A2829" s="1" t="s">
        <v>15523</v>
      </c>
      <c r="B2829" s="5" t="s">
        <v>11983</v>
      </c>
      <c r="C2829" s="5" t="s">
        <v>342</v>
      </c>
    </row>
    <row r="2830" hidden="1">
      <c r="A2830" s="1" t="s">
        <v>15524</v>
      </c>
      <c r="B2830" s="5" t="s">
        <v>11988</v>
      </c>
      <c r="C2830" s="5" t="s">
        <v>2017</v>
      </c>
    </row>
    <row r="2831" hidden="1">
      <c r="A2831" s="1" t="s">
        <v>15525</v>
      </c>
      <c r="B2831" s="5" t="s">
        <v>11992</v>
      </c>
      <c r="C2831" s="5" t="s">
        <v>179</v>
      </c>
    </row>
    <row r="2832" hidden="1">
      <c r="A2832" s="1" t="s">
        <v>15526</v>
      </c>
      <c r="B2832" s="5" t="s">
        <v>11996</v>
      </c>
      <c r="C2832" s="5" t="s">
        <v>485</v>
      </c>
    </row>
    <row r="2833" hidden="1">
      <c r="A2833" s="1" t="s">
        <v>15527</v>
      </c>
      <c r="B2833" s="5" t="s">
        <v>11996</v>
      </c>
      <c r="C2833" s="5" t="s">
        <v>1491</v>
      </c>
    </row>
    <row r="2834" hidden="1">
      <c r="A2834" s="1" t="s">
        <v>15528</v>
      </c>
      <c r="B2834" s="5" t="s">
        <v>12000</v>
      </c>
      <c r="C2834" s="5" t="s">
        <v>342</v>
      </c>
    </row>
    <row r="2835" hidden="1">
      <c r="A2835" s="1" t="s">
        <v>15529</v>
      </c>
      <c r="B2835" s="5" t="s">
        <v>12005</v>
      </c>
      <c r="C2835" s="5" t="s">
        <v>946</v>
      </c>
    </row>
    <row r="2836" hidden="1">
      <c r="A2836" s="1" t="s">
        <v>15530</v>
      </c>
      <c r="B2836" s="5" t="s">
        <v>12009</v>
      </c>
      <c r="C2836" s="5" t="s">
        <v>179</v>
      </c>
    </row>
    <row r="2837" hidden="1">
      <c r="A2837" s="1" t="s">
        <v>15531</v>
      </c>
      <c r="B2837" s="5" t="s">
        <v>12012</v>
      </c>
      <c r="C2837" s="5" t="s">
        <v>299</v>
      </c>
    </row>
    <row r="2838" hidden="1">
      <c r="A2838" s="1" t="s">
        <v>15532</v>
      </c>
      <c r="B2838" s="5" t="s">
        <v>12012</v>
      </c>
      <c r="C2838" s="5" t="s">
        <v>151</v>
      </c>
    </row>
    <row r="2839" hidden="1">
      <c r="A2839" s="1" t="s">
        <v>15533</v>
      </c>
      <c r="B2839" s="5" t="s">
        <v>12016</v>
      </c>
      <c r="C2839" s="5" t="s">
        <v>179</v>
      </c>
    </row>
    <row r="2840" hidden="1">
      <c r="A2840" s="1" t="s">
        <v>15534</v>
      </c>
      <c r="B2840" s="5" t="s">
        <v>12018</v>
      </c>
      <c r="C2840" s="5" t="s">
        <v>2008</v>
      </c>
    </row>
    <row r="2841" hidden="1">
      <c r="A2841" s="1" t="s">
        <v>15535</v>
      </c>
      <c r="B2841" s="5" t="s">
        <v>12022</v>
      </c>
      <c r="C2841" s="5" t="s">
        <v>1500</v>
      </c>
    </row>
    <row r="2842" hidden="1">
      <c r="A2842" s="1" t="s">
        <v>15536</v>
      </c>
      <c r="B2842" s="5" t="s">
        <v>12025</v>
      </c>
      <c r="C2842" s="5" t="s">
        <v>2008</v>
      </c>
    </row>
    <row r="2843" hidden="1">
      <c r="A2843" s="1" t="s">
        <v>15537</v>
      </c>
      <c r="B2843" s="5" t="s">
        <v>12027</v>
      </c>
      <c r="C2843" s="5" t="s">
        <v>179</v>
      </c>
    </row>
    <row r="2844" hidden="1">
      <c r="A2844" s="1" t="s">
        <v>15538</v>
      </c>
      <c r="B2844" s="5" t="s">
        <v>12029</v>
      </c>
      <c r="C2844" s="5" t="s">
        <v>1500</v>
      </c>
    </row>
    <row r="2845" hidden="1">
      <c r="A2845" s="1" t="s">
        <v>15539</v>
      </c>
      <c r="B2845" s="5" t="s">
        <v>12032</v>
      </c>
      <c r="C2845" s="5" t="s">
        <v>946</v>
      </c>
    </row>
    <row r="2846" hidden="1">
      <c r="A2846" s="1" t="s">
        <v>15540</v>
      </c>
      <c r="B2846" s="5" t="s">
        <v>12037</v>
      </c>
      <c r="C2846" s="5" t="s">
        <v>179</v>
      </c>
    </row>
    <row r="2847">
      <c r="A2847" s="1" t="str">
        <f t="shared" ref="A2847:A2848" si="1">CONCATenate(B2847,"-",C2847)</f>
        <v>teh-spa</v>
      </c>
      <c r="B2847" s="5" t="s">
        <v>11110</v>
      </c>
      <c r="C2847" s="5" t="s">
        <v>10764</v>
      </c>
      <c r="D2847" s="1">
        <v>1.0</v>
      </c>
    </row>
    <row r="2848">
      <c r="A2848" s="1" t="str">
        <f t="shared" si="1"/>
        <v>tob-spa</v>
      </c>
      <c r="B2848" s="5" t="s">
        <v>11438</v>
      </c>
      <c r="C2848" s="5" t="s">
        <v>10764</v>
      </c>
      <c r="D2848" s="1">
        <v>1.0</v>
      </c>
    </row>
    <row r="2849" hidden="1">
      <c r="A2849" s="1" t="s">
        <v>15541</v>
      </c>
      <c r="B2849" s="5" t="s">
        <v>12045</v>
      </c>
      <c r="C2849" s="5" t="s">
        <v>179</v>
      </c>
    </row>
    <row r="2850" hidden="1">
      <c r="A2850" s="1" t="s">
        <v>15542</v>
      </c>
      <c r="B2850" s="5" t="s">
        <v>12049</v>
      </c>
      <c r="C2850" s="5" t="s">
        <v>2017</v>
      </c>
    </row>
    <row r="2851" hidden="1">
      <c r="A2851" s="1" t="s">
        <v>15543</v>
      </c>
      <c r="B2851" s="5" t="s">
        <v>12052</v>
      </c>
      <c r="C2851" s="5" t="s">
        <v>2017</v>
      </c>
    </row>
    <row r="2852" hidden="1">
      <c r="A2852" s="1" t="s">
        <v>15544</v>
      </c>
      <c r="B2852" s="5" t="s">
        <v>12058</v>
      </c>
      <c r="C2852" s="5" t="s">
        <v>2017</v>
      </c>
    </row>
    <row r="2853" hidden="1">
      <c r="A2853" s="1" t="s">
        <v>15545</v>
      </c>
      <c r="B2853" s="5" t="s">
        <v>12061</v>
      </c>
      <c r="C2853" s="5" t="s">
        <v>179</v>
      </c>
    </row>
    <row r="2854" hidden="1">
      <c r="A2854" s="1" t="s">
        <v>15546</v>
      </c>
      <c r="B2854" s="5" t="s">
        <v>12065</v>
      </c>
      <c r="C2854" s="5" t="s">
        <v>2017</v>
      </c>
    </row>
    <row r="2855" hidden="1">
      <c r="A2855" s="1" t="s">
        <v>15547</v>
      </c>
      <c r="B2855" s="5" t="s">
        <v>12068</v>
      </c>
      <c r="C2855" s="5" t="s">
        <v>179</v>
      </c>
    </row>
    <row r="2856" hidden="1">
      <c r="A2856" s="1" t="s">
        <v>15548</v>
      </c>
      <c r="B2856" s="5" t="s">
        <v>12072</v>
      </c>
      <c r="C2856" s="5" t="s">
        <v>1694</v>
      </c>
    </row>
    <row r="2857" hidden="1">
      <c r="A2857" s="1" t="s">
        <v>15549</v>
      </c>
      <c r="B2857" s="5" t="s">
        <v>12072</v>
      </c>
      <c r="C2857" s="5" t="s">
        <v>759</v>
      </c>
    </row>
    <row r="2858" hidden="1">
      <c r="A2858" s="1" t="s">
        <v>15550</v>
      </c>
      <c r="B2858" s="5" t="s">
        <v>12078</v>
      </c>
      <c r="C2858" s="5" t="s">
        <v>2090</v>
      </c>
    </row>
    <row r="2859" hidden="1">
      <c r="A2859" s="1" t="s">
        <v>15551</v>
      </c>
      <c r="B2859" s="5" t="s">
        <v>12083</v>
      </c>
      <c r="C2859" s="5" t="s">
        <v>179</v>
      </c>
    </row>
    <row r="2860" hidden="1">
      <c r="A2860" s="1" t="s">
        <v>15552</v>
      </c>
      <c r="B2860" s="5" t="s">
        <v>12088</v>
      </c>
      <c r="C2860" s="5" t="s">
        <v>946</v>
      </c>
    </row>
    <row r="2861" hidden="1">
      <c r="A2861" s="1" t="s">
        <v>15553</v>
      </c>
      <c r="B2861" s="5" t="s">
        <v>12092</v>
      </c>
      <c r="C2861" s="5" t="s">
        <v>179</v>
      </c>
    </row>
    <row r="2862" hidden="1">
      <c r="A2862" s="1" t="s">
        <v>15554</v>
      </c>
      <c r="B2862" s="5" t="s">
        <v>12096</v>
      </c>
      <c r="C2862" s="5" t="s">
        <v>673</v>
      </c>
    </row>
    <row r="2863" hidden="1">
      <c r="A2863" s="1" t="s">
        <v>15555</v>
      </c>
      <c r="B2863" s="5" t="s">
        <v>12099</v>
      </c>
      <c r="C2863" s="5" t="s">
        <v>946</v>
      </c>
    </row>
    <row r="2864" hidden="1">
      <c r="A2864" s="1" t="s">
        <v>15556</v>
      </c>
      <c r="B2864" s="5" t="s">
        <v>12103</v>
      </c>
      <c r="C2864" s="5" t="s">
        <v>1361</v>
      </c>
    </row>
    <row r="2865" hidden="1">
      <c r="A2865" s="1" t="s">
        <v>15557</v>
      </c>
      <c r="B2865" s="5" t="s">
        <v>12107</v>
      </c>
      <c r="C2865" s="5" t="s">
        <v>269</v>
      </c>
    </row>
    <row r="2866" hidden="1">
      <c r="A2866" s="1" t="s">
        <v>15558</v>
      </c>
      <c r="B2866" s="5" t="s">
        <v>12110</v>
      </c>
      <c r="C2866" s="5" t="s">
        <v>179</v>
      </c>
    </row>
    <row r="2867" hidden="1">
      <c r="A2867" s="1" t="s">
        <v>15559</v>
      </c>
      <c r="B2867" s="5" t="s">
        <v>12114</v>
      </c>
      <c r="C2867" s="5" t="s">
        <v>179</v>
      </c>
    </row>
    <row r="2868" hidden="1">
      <c r="A2868" s="1" t="s">
        <v>15560</v>
      </c>
      <c r="B2868" s="5" t="s">
        <v>12118</v>
      </c>
      <c r="C2868" s="5" t="s">
        <v>533</v>
      </c>
    </row>
    <row r="2869" hidden="1">
      <c r="A2869" s="1" t="s">
        <v>15561</v>
      </c>
      <c r="B2869" s="5" t="s">
        <v>12121</v>
      </c>
      <c r="C2869" s="5" t="s">
        <v>2017</v>
      </c>
    </row>
    <row r="2870" hidden="1">
      <c r="A2870" s="1" t="s">
        <v>15562</v>
      </c>
      <c r="B2870" s="5" t="s">
        <v>12124</v>
      </c>
      <c r="C2870" s="5" t="s">
        <v>1500</v>
      </c>
    </row>
    <row r="2871" hidden="1">
      <c r="A2871" s="1" t="s">
        <v>15563</v>
      </c>
      <c r="B2871" s="5" t="s">
        <v>12128</v>
      </c>
      <c r="C2871" s="5" t="s">
        <v>533</v>
      </c>
    </row>
    <row r="2872" hidden="1">
      <c r="A2872" s="1" t="s">
        <v>15564</v>
      </c>
      <c r="B2872" s="5" t="s">
        <v>12131</v>
      </c>
      <c r="C2872" s="5" t="s">
        <v>1500</v>
      </c>
    </row>
    <row r="2873" hidden="1">
      <c r="A2873" s="1" t="s">
        <v>15565</v>
      </c>
      <c r="B2873" s="5" t="s">
        <v>12135</v>
      </c>
      <c r="C2873" s="5" t="s">
        <v>946</v>
      </c>
    </row>
    <row r="2874" hidden="1">
      <c r="A2874" s="1" t="s">
        <v>15566</v>
      </c>
      <c r="B2874" s="5" t="s">
        <v>12073</v>
      </c>
      <c r="C2874" s="5" t="s">
        <v>1272</v>
      </c>
    </row>
    <row r="2875" hidden="1">
      <c r="A2875" s="1" t="s">
        <v>15567</v>
      </c>
      <c r="B2875" s="5" t="s">
        <v>12142</v>
      </c>
      <c r="C2875" s="5" t="s">
        <v>1500</v>
      </c>
    </row>
    <row r="2876" hidden="1">
      <c r="A2876" s="1" t="s">
        <v>15568</v>
      </c>
      <c r="B2876" s="5" t="s">
        <v>12145</v>
      </c>
      <c r="C2876" s="5" t="s">
        <v>179</v>
      </c>
    </row>
    <row r="2877" hidden="1">
      <c r="A2877" s="1" t="s">
        <v>15569</v>
      </c>
      <c r="B2877" s="5" t="s">
        <v>12149</v>
      </c>
      <c r="C2877" s="5" t="s">
        <v>342</v>
      </c>
    </row>
    <row r="2878" hidden="1">
      <c r="A2878" s="1" t="s">
        <v>15570</v>
      </c>
      <c r="B2878" s="5" t="s">
        <v>12149</v>
      </c>
      <c r="C2878" s="5" t="s">
        <v>871</v>
      </c>
    </row>
    <row r="2879" hidden="1">
      <c r="A2879" s="1" t="s">
        <v>15571</v>
      </c>
      <c r="B2879" s="5" t="s">
        <v>3713</v>
      </c>
      <c r="C2879" s="5" t="s">
        <v>2995</v>
      </c>
    </row>
    <row r="2880" hidden="1">
      <c r="A2880" s="1" t="s">
        <v>15572</v>
      </c>
      <c r="B2880" s="5" t="s">
        <v>12093</v>
      </c>
      <c r="C2880" s="5" t="s">
        <v>179</v>
      </c>
    </row>
    <row r="2881" hidden="1">
      <c r="A2881" s="1" t="s">
        <v>15573</v>
      </c>
      <c r="B2881" s="5" t="s">
        <v>12159</v>
      </c>
      <c r="C2881" s="5" t="s">
        <v>179</v>
      </c>
    </row>
    <row r="2882" hidden="1">
      <c r="A2882" s="1" t="s">
        <v>15574</v>
      </c>
      <c r="B2882" s="5" t="s">
        <v>12046</v>
      </c>
      <c r="C2882" s="5" t="s">
        <v>179</v>
      </c>
    </row>
    <row r="2883" hidden="1">
      <c r="A2883" s="1" t="s">
        <v>15575</v>
      </c>
      <c r="B2883" s="5" t="s">
        <v>12168</v>
      </c>
      <c r="C2883" s="5" t="s">
        <v>2995</v>
      </c>
    </row>
    <row r="2884" hidden="1">
      <c r="A2884" s="1" t="s">
        <v>15576</v>
      </c>
      <c r="B2884" s="5" t="s">
        <v>12168</v>
      </c>
      <c r="C2884" s="5" t="s">
        <v>485</v>
      </c>
    </row>
    <row r="2885" hidden="1">
      <c r="A2885" s="1" t="s">
        <v>15577</v>
      </c>
      <c r="B2885" s="5" t="s">
        <v>12168</v>
      </c>
      <c r="C2885" s="5" t="s">
        <v>342</v>
      </c>
    </row>
    <row r="2886" hidden="1">
      <c r="A2886" s="1" t="s">
        <v>15578</v>
      </c>
      <c r="B2886" s="5" t="s">
        <v>12173</v>
      </c>
      <c r="C2886" s="5" t="s">
        <v>179</v>
      </c>
    </row>
    <row r="2887" hidden="1">
      <c r="A2887" s="1" t="s">
        <v>15579</v>
      </c>
      <c r="B2887" s="5" t="s">
        <v>12178</v>
      </c>
      <c r="C2887" s="5" t="s">
        <v>946</v>
      </c>
    </row>
    <row r="2888" hidden="1">
      <c r="A2888" s="1" t="s">
        <v>15580</v>
      </c>
      <c r="B2888" s="5" t="s">
        <v>12183</v>
      </c>
      <c r="C2888" s="5" t="s">
        <v>179</v>
      </c>
    </row>
    <row r="2889" hidden="1">
      <c r="A2889" s="1" t="s">
        <v>15581</v>
      </c>
      <c r="B2889" s="5" t="s">
        <v>12187</v>
      </c>
      <c r="C2889" s="5" t="s">
        <v>946</v>
      </c>
    </row>
    <row r="2890" hidden="1">
      <c r="A2890" s="1" t="s">
        <v>15582</v>
      </c>
      <c r="B2890" s="5" t="s">
        <v>12190</v>
      </c>
      <c r="C2890" s="5" t="s">
        <v>1500</v>
      </c>
    </row>
    <row r="2891" hidden="1">
      <c r="A2891" s="1" t="s">
        <v>15583</v>
      </c>
      <c r="B2891" s="5" t="s">
        <v>12190</v>
      </c>
      <c r="C2891" s="5" t="s">
        <v>946</v>
      </c>
    </row>
    <row r="2892" hidden="1">
      <c r="A2892" s="1" t="s">
        <v>15584</v>
      </c>
      <c r="B2892" s="5" t="s">
        <v>12193</v>
      </c>
      <c r="C2892" s="5" t="s">
        <v>179</v>
      </c>
    </row>
    <row r="2893" hidden="1">
      <c r="A2893" s="1" t="s">
        <v>15585</v>
      </c>
      <c r="B2893" s="5" t="s">
        <v>12196</v>
      </c>
      <c r="C2893" s="5" t="s">
        <v>179</v>
      </c>
    </row>
    <row r="2894" hidden="1">
      <c r="A2894" s="1" t="s">
        <v>15586</v>
      </c>
      <c r="B2894" s="5" t="s">
        <v>12200</v>
      </c>
      <c r="C2894" s="5" t="s">
        <v>179</v>
      </c>
    </row>
    <row r="2895" hidden="1">
      <c r="A2895" s="1" t="s">
        <v>15587</v>
      </c>
      <c r="B2895" s="5" t="s">
        <v>12205</v>
      </c>
      <c r="C2895" s="5" t="s">
        <v>1500</v>
      </c>
    </row>
    <row r="2896" hidden="1">
      <c r="A2896" s="1" t="s">
        <v>15588</v>
      </c>
      <c r="B2896" s="5" t="s">
        <v>12209</v>
      </c>
      <c r="C2896" s="5" t="s">
        <v>179</v>
      </c>
    </row>
    <row r="2897" hidden="1">
      <c r="A2897" s="1" t="s">
        <v>15589</v>
      </c>
      <c r="B2897" s="5" t="s">
        <v>12212</v>
      </c>
      <c r="C2897" s="5" t="s">
        <v>1500</v>
      </c>
    </row>
    <row r="2898" hidden="1">
      <c r="A2898" s="1" t="s">
        <v>15590</v>
      </c>
      <c r="B2898" s="5" t="s">
        <v>12217</v>
      </c>
      <c r="C2898" s="5" t="s">
        <v>460</v>
      </c>
    </row>
    <row r="2899" hidden="1">
      <c r="A2899" s="1" t="s">
        <v>15591</v>
      </c>
      <c r="B2899" s="5" t="s">
        <v>12221</v>
      </c>
      <c r="C2899" s="5" t="s">
        <v>342</v>
      </c>
    </row>
    <row r="2900" hidden="1">
      <c r="A2900" s="1" t="s">
        <v>15592</v>
      </c>
      <c r="B2900" s="5" t="s">
        <v>12224</v>
      </c>
      <c r="C2900" s="5" t="s">
        <v>269</v>
      </c>
    </row>
    <row r="2901" hidden="1">
      <c r="A2901" s="1" t="s">
        <v>15593</v>
      </c>
      <c r="B2901" s="5" t="s">
        <v>12197</v>
      </c>
      <c r="C2901" s="5" t="s">
        <v>179</v>
      </c>
    </row>
    <row r="2902" hidden="1">
      <c r="A2902" s="1" t="s">
        <v>15594</v>
      </c>
      <c r="B2902" s="5" t="s">
        <v>12230</v>
      </c>
      <c r="C2902" s="5" t="s">
        <v>1524</v>
      </c>
    </row>
    <row r="2903" hidden="1">
      <c r="A2903" s="1" t="s">
        <v>15595</v>
      </c>
      <c r="B2903" s="5" t="s">
        <v>12234</v>
      </c>
      <c r="C2903" s="5" t="s">
        <v>418</v>
      </c>
    </row>
    <row r="2904" hidden="1">
      <c r="A2904" s="1" t="s">
        <v>15596</v>
      </c>
      <c r="B2904" s="5" t="s">
        <v>12237</v>
      </c>
      <c r="C2904" s="5" t="s">
        <v>1825</v>
      </c>
    </row>
    <row r="2905" hidden="1">
      <c r="A2905" s="1" t="s">
        <v>15597</v>
      </c>
      <c r="B2905" s="5" t="s">
        <v>12237</v>
      </c>
      <c r="C2905" s="5" t="s">
        <v>342</v>
      </c>
    </row>
    <row r="2906" hidden="1">
      <c r="A2906" s="1" t="s">
        <v>15598</v>
      </c>
      <c r="B2906" s="5" t="s">
        <v>12237</v>
      </c>
      <c r="C2906" s="5" t="s">
        <v>726</v>
      </c>
    </row>
    <row r="2907" hidden="1">
      <c r="A2907" s="1" t="s">
        <v>15599</v>
      </c>
      <c r="B2907" s="5" t="s">
        <v>12241</v>
      </c>
      <c r="C2907" s="5" t="s">
        <v>1775</v>
      </c>
    </row>
    <row r="2908" hidden="1">
      <c r="A2908" s="1" t="s">
        <v>15600</v>
      </c>
      <c r="B2908" s="5" t="s">
        <v>12245</v>
      </c>
      <c r="C2908" s="5" t="s">
        <v>1378</v>
      </c>
    </row>
    <row r="2909" hidden="1">
      <c r="A2909" s="1" t="s">
        <v>15601</v>
      </c>
      <c r="B2909" s="5" t="s">
        <v>6844</v>
      </c>
      <c r="C2909" s="5" t="s">
        <v>1207</v>
      </c>
    </row>
    <row r="2910" hidden="1">
      <c r="A2910" s="1" t="s">
        <v>15602</v>
      </c>
      <c r="B2910" s="5" t="s">
        <v>6844</v>
      </c>
      <c r="C2910" s="5" t="s">
        <v>1694</v>
      </c>
    </row>
    <row r="2911" hidden="1">
      <c r="A2911" s="1" t="s">
        <v>15603</v>
      </c>
      <c r="B2911" s="5" t="s">
        <v>12252</v>
      </c>
      <c r="C2911" s="5" t="s">
        <v>342</v>
      </c>
    </row>
    <row r="2912" hidden="1">
      <c r="A2912" s="1" t="s">
        <v>15604</v>
      </c>
      <c r="B2912" s="5" t="s">
        <v>12255</v>
      </c>
      <c r="C2912" s="5" t="s">
        <v>1500</v>
      </c>
    </row>
    <row r="2913" hidden="1">
      <c r="A2913" s="1" t="s">
        <v>15605</v>
      </c>
      <c r="B2913" s="5" t="s">
        <v>12258</v>
      </c>
      <c r="C2913" s="5" t="s">
        <v>342</v>
      </c>
    </row>
    <row r="2914" hidden="1">
      <c r="A2914" s="1" t="s">
        <v>15606</v>
      </c>
      <c r="B2914" s="5" t="s">
        <v>12262</v>
      </c>
      <c r="C2914" s="5" t="s">
        <v>1775</v>
      </c>
    </row>
    <row r="2915" hidden="1">
      <c r="A2915" s="1" t="s">
        <v>15607</v>
      </c>
      <c r="B2915" s="5" t="s">
        <v>12266</v>
      </c>
      <c r="C2915" s="5" t="s">
        <v>460</v>
      </c>
    </row>
    <row r="2916" hidden="1">
      <c r="A2916" s="1" t="s">
        <v>15608</v>
      </c>
      <c r="B2916" s="5" t="s">
        <v>12269</v>
      </c>
      <c r="C2916" s="5" t="s">
        <v>938</v>
      </c>
    </row>
    <row r="2917" hidden="1">
      <c r="A2917" s="1" t="s">
        <v>15609</v>
      </c>
      <c r="B2917" s="5" t="s">
        <v>12272</v>
      </c>
      <c r="C2917" s="5" t="s">
        <v>342</v>
      </c>
    </row>
    <row r="2918" hidden="1">
      <c r="A2918" s="1" t="s">
        <v>15610</v>
      </c>
      <c r="B2918" s="5" t="s">
        <v>12276</v>
      </c>
      <c r="C2918" s="5" t="s">
        <v>322</v>
      </c>
    </row>
    <row r="2919" hidden="1">
      <c r="A2919" s="1" t="s">
        <v>15611</v>
      </c>
      <c r="B2919" s="5" t="s">
        <v>7146</v>
      </c>
      <c r="C2919" s="5" t="s">
        <v>379</v>
      </c>
    </row>
    <row r="2920" hidden="1">
      <c r="A2920" s="1" t="s">
        <v>15612</v>
      </c>
      <c r="B2920" s="5" t="s">
        <v>7146</v>
      </c>
      <c r="C2920" s="5" t="s">
        <v>783</v>
      </c>
    </row>
    <row r="2921" hidden="1">
      <c r="A2921" s="1" t="s">
        <v>15613</v>
      </c>
      <c r="B2921" s="5" t="s">
        <v>12282</v>
      </c>
      <c r="C2921" s="5" t="s">
        <v>1345</v>
      </c>
    </row>
    <row r="2922" hidden="1">
      <c r="A2922" s="1" t="s">
        <v>15614</v>
      </c>
      <c r="B2922" s="5" t="s">
        <v>12282</v>
      </c>
      <c r="C2922" s="5" t="s">
        <v>111</v>
      </c>
    </row>
    <row r="2923" hidden="1">
      <c r="A2923" s="1" t="s">
        <v>15615</v>
      </c>
      <c r="B2923" s="5" t="s">
        <v>12286</v>
      </c>
      <c r="C2923" s="5" t="s">
        <v>1516</v>
      </c>
    </row>
    <row r="2924" hidden="1">
      <c r="A2924" s="1" t="s">
        <v>15616</v>
      </c>
      <c r="B2924" s="5" t="s">
        <v>12291</v>
      </c>
      <c r="C2924" s="5" t="s">
        <v>451</v>
      </c>
    </row>
    <row r="2925" hidden="1">
      <c r="A2925" s="1" t="s">
        <v>15617</v>
      </c>
      <c r="B2925" s="5" t="s">
        <v>12295</v>
      </c>
      <c r="C2925" s="5" t="s">
        <v>111</v>
      </c>
    </row>
    <row r="2926" hidden="1">
      <c r="A2926" s="1" t="s">
        <v>15618</v>
      </c>
      <c r="B2926" s="5" t="s">
        <v>12295</v>
      </c>
      <c r="C2926" s="5" t="s">
        <v>511</v>
      </c>
    </row>
    <row r="2927" hidden="1">
      <c r="A2927" s="1" t="s">
        <v>15619</v>
      </c>
      <c r="B2927" s="5" t="s">
        <v>12299</v>
      </c>
      <c r="C2927" s="5" t="s">
        <v>946</v>
      </c>
    </row>
    <row r="2928" hidden="1">
      <c r="A2928" s="1" t="s">
        <v>15620</v>
      </c>
      <c r="B2928" s="5" t="s">
        <v>12303</v>
      </c>
      <c r="C2928" s="5" t="s">
        <v>342</v>
      </c>
    </row>
    <row r="2929" hidden="1">
      <c r="A2929" s="1" t="s">
        <v>15621</v>
      </c>
      <c r="B2929" s="5" t="s">
        <v>12303</v>
      </c>
      <c r="C2929" s="5" t="s">
        <v>1516</v>
      </c>
    </row>
    <row r="2930" hidden="1">
      <c r="A2930" s="1" t="s">
        <v>15622</v>
      </c>
      <c r="B2930" s="5" t="s">
        <v>12307</v>
      </c>
      <c r="C2930" s="5" t="s">
        <v>2017</v>
      </c>
    </row>
    <row r="2931" hidden="1">
      <c r="A2931" s="1" t="s">
        <v>15623</v>
      </c>
      <c r="B2931" s="5" t="s">
        <v>12311</v>
      </c>
      <c r="C2931" s="5" t="s">
        <v>1185</v>
      </c>
    </row>
    <row r="2932" hidden="1">
      <c r="A2932" s="1" t="s">
        <v>15624</v>
      </c>
      <c r="B2932" s="5" t="s">
        <v>12311</v>
      </c>
      <c r="C2932" s="5" t="s">
        <v>1329</v>
      </c>
    </row>
    <row r="2933" hidden="1">
      <c r="A2933" s="1" t="s">
        <v>15625</v>
      </c>
      <c r="B2933" s="5" t="s">
        <v>12315</v>
      </c>
      <c r="C2933" s="5" t="s">
        <v>1272</v>
      </c>
    </row>
    <row r="2934" hidden="1">
      <c r="A2934" s="1" t="s">
        <v>15626</v>
      </c>
      <c r="B2934" s="5" t="s">
        <v>12318</v>
      </c>
      <c r="C2934" s="5" t="s">
        <v>1264</v>
      </c>
    </row>
    <row r="2935" hidden="1">
      <c r="A2935" s="1" t="s">
        <v>15627</v>
      </c>
      <c r="B2935" s="5" t="s">
        <v>12321</v>
      </c>
      <c r="C2935" s="5" t="s">
        <v>1500</v>
      </c>
    </row>
    <row r="2936" hidden="1">
      <c r="A2936" s="1" t="s">
        <v>15628</v>
      </c>
      <c r="B2936" s="5" t="s">
        <v>12327</v>
      </c>
      <c r="C2936" s="5" t="s">
        <v>2017</v>
      </c>
    </row>
    <row r="2937" hidden="1">
      <c r="A2937" s="1" t="s">
        <v>15629</v>
      </c>
      <c r="B2937" s="5" t="s">
        <v>12330</v>
      </c>
      <c r="C2937" s="5" t="s">
        <v>946</v>
      </c>
    </row>
    <row r="2938" hidden="1">
      <c r="A2938" s="1" t="s">
        <v>15630</v>
      </c>
      <c r="B2938" s="5" t="s">
        <v>12334</v>
      </c>
      <c r="C2938" s="5" t="s">
        <v>2064</v>
      </c>
    </row>
    <row r="2939" hidden="1">
      <c r="A2939" s="1" t="s">
        <v>15631</v>
      </c>
      <c r="B2939" s="5" t="s">
        <v>12338</v>
      </c>
      <c r="C2939" s="5" t="s">
        <v>1878</v>
      </c>
    </row>
    <row r="2940" hidden="1">
      <c r="A2940" s="1" t="s">
        <v>15632</v>
      </c>
      <c r="B2940" s="5" t="s">
        <v>12341</v>
      </c>
      <c r="C2940" s="5" t="s">
        <v>411</v>
      </c>
    </row>
    <row r="2941" hidden="1">
      <c r="A2941" s="1" t="s">
        <v>15633</v>
      </c>
      <c r="B2941" s="5" t="s">
        <v>12344</v>
      </c>
      <c r="C2941" s="5" t="s">
        <v>1361</v>
      </c>
    </row>
    <row r="2942" hidden="1">
      <c r="A2942" s="1" t="s">
        <v>15634</v>
      </c>
      <c r="B2942" s="5" t="s">
        <v>12347</v>
      </c>
      <c r="C2942" s="5" t="s">
        <v>2017</v>
      </c>
    </row>
    <row r="2943" hidden="1">
      <c r="A2943" s="1" t="s">
        <v>15635</v>
      </c>
      <c r="B2943" s="5" t="s">
        <v>12351</v>
      </c>
      <c r="C2943" s="5" t="s">
        <v>485</v>
      </c>
    </row>
    <row r="2944" hidden="1">
      <c r="A2944" s="1" t="s">
        <v>15636</v>
      </c>
      <c r="B2944" s="5" t="s">
        <v>12354</v>
      </c>
      <c r="C2944" s="5" t="s">
        <v>1264</v>
      </c>
    </row>
    <row r="2945" hidden="1">
      <c r="A2945" s="1" t="s">
        <v>15637</v>
      </c>
      <c r="B2945" s="5" t="s">
        <v>12358</v>
      </c>
      <c r="C2945" s="5" t="s">
        <v>1281</v>
      </c>
    </row>
    <row r="2946" hidden="1">
      <c r="A2946" s="1" t="s">
        <v>15638</v>
      </c>
      <c r="B2946" s="5" t="s">
        <v>12359</v>
      </c>
      <c r="C2946" s="5" t="s">
        <v>1155</v>
      </c>
    </row>
    <row r="2947" hidden="1">
      <c r="A2947" s="1" t="s">
        <v>15639</v>
      </c>
      <c r="B2947" s="5" t="s">
        <v>12359</v>
      </c>
      <c r="C2947" s="5" t="s">
        <v>1541</v>
      </c>
    </row>
    <row r="2948" hidden="1">
      <c r="A2948" s="1" t="s">
        <v>15640</v>
      </c>
      <c r="B2948" s="5" t="s">
        <v>12359</v>
      </c>
      <c r="C2948" s="5" t="s">
        <v>776</v>
      </c>
    </row>
    <row r="2949" hidden="1">
      <c r="A2949" s="1" t="s">
        <v>15641</v>
      </c>
      <c r="B2949" s="5" t="s">
        <v>12359</v>
      </c>
      <c r="C2949" s="5" t="s">
        <v>241</v>
      </c>
    </row>
    <row r="2950" hidden="1">
      <c r="A2950" s="1" t="s">
        <v>15642</v>
      </c>
      <c r="B2950" s="5" t="s">
        <v>12359</v>
      </c>
      <c r="C2950" s="5" t="s">
        <v>1990</v>
      </c>
    </row>
    <row r="2951" hidden="1">
      <c r="A2951" s="1" t="s">
        <v>15643</v>
      </c>
      <c r="B2951" s="5" t="s">
        <v>12366</v>
      </c>
      <c r="C2951" s="5" t="s">
        <v>1541</v>
      </c>
    </row>
    <row r="2952" hidden="1">
      <c r="A2952" s="1" t="s">
        <v>15644</v>
      </c>
      <c r="B2952" s="5" t="s">
        <v>12368</v>
      </c>
      <c r="C2952" s="5" t="s">
        <v>946</v>
      </c>
    </row>
    <row r="2953" hidden="1">
      <c r="A2953" s="1" t="s">
        <v>15645</v>
      </c>
      <c r="B2953" s="5" t="s">
        <v>12368</v>
      </c>
      <c r="C2953" s="5" t="s">
        <v>1500</v>
      </c>
    </row>
    <row r="2954" hidden="1">
      <c r="A2954" s="1" t="s">
        <v>15646</v>
      </c>
      <c r="B2954" s="5" t="s">
        <v>12372</v>
      </c>
      <c r="C2954" s="5" t="s">
        <v>1500</v>
      </c>
    </row>
    <row r="2955" hidden="1">
      <c r="A2955" s="1" t="s">
        <v>15647</v>
      </c>
      <c r="B2955" s="5" t="s">
        <v>12377</v>
      </c>
      <c r="C2955" s="5" t="s">
        <v>411</v>
      </c>
    </row>
    <row r="2956" hidden="1">
      <c r="A2956" s="1" t="s">
        <v>15648</v>
      </c>
      <c r="B2956" s="5" t="s">
        <v>12382</v>
      </c>
      <c r="C2956" s="5" t="s">
        <v>1500</v>
      </c>
    </row>
    <row r="2957" hidden="1">
      <c r="A2957" s="1" t="s">
        <v>15649</v>
      </c>
      <c r="B2957" s="5" t="s">
        <v>12386</v>
      </c>
      <c r="C2957" s="5" t="s">
        <v>322</v>
      </c>
    </row>
    <row r="2958" hidden="1">
      <c r="A2958" s="1" t="s">
        <v>15650</v>
      </c>
      <c r="B2958" s="5" t="s">
        <v>12386</v>
      </c>
      <c r="C2958" s="5" t="s">
        <v>1345</v>
      </c>
    </row>
    <row r="2959" hidden="1">
      <c r="A2959" s="1" t="s">
        <v>15651</v>
      </c>
      <c r="B2959" s="5" t="s">
        <v>12389</v>
      </c>
      <c r="C2959" s="5" t="s">
        <v>411</v>
      </c>
    </row>
    <row r="2960" hidden="1">
      <c r="A2960" s="1" t="s">
        <v>15652</v>
      </c>
      <c r="B2960" s="5" t="s">
        <v>12393</v>
      </c>
      <c r="C2960" s="5" t="s">
        <v>1878</v>
      </c>
    </row>
    <row r="2961" hidden="1">
      <c r="A2961" s="1" t="s">
        <v>15653</v>
      </c>
      <c r="B2961" s="5" t="s">
        <v>5816</v>
      </c>
      <c r="C2961" s="5" t="s">
        <v>1500</v>
      </c>
    </row>
    <row r="2962" hidden="1">
      <c r="A2962" s="1" t="s">
        <v>15654</v>
      </c>
      <c r="B2962" s="5" t="s">
        <v>12399</v>
      </c>
      <c r="C2962" s="5" t="s">
        <v>460</v>
      </c>
    </row>
    <row r="2963" hidden="1">
      <c r="A2963" s="1" t="s">
        <v>15655</v>
      </c>
      <c r="B2963" s="5" t="s">
        <v>12403</v>
      </c>
      <c r="C2963" s="5" t="s">
        <v>179</v>
      </c>
    </row>
    <row r="2964" hidden="1">
      <c r="A2964" s="1" t="s">
        <v>15656</v>
      </c>
      <c r="B2964" s="5" t="s">
        <v>12407</v>
      </c>
      <c r="C2964" s="5" t="s">
        <v>1500</v>
      </c>
    </row>
    <row r="2965" hidden="1">
      <c r="A2965" s="1" t="s">
        <v>15657</v>
      </c>
      <c r="B2965" s="5" t="s">
        <v>12412</v>
      </c>
      <c r="C2965" s="5" t="s">
        <v>1500</v>
      </c>
    </row>
    <row r="2966" hidden="1">
      <c r="A2966" s="1" t="s">
        <v>15658</v>
      </c>
      <c r="B2966" s="5" t="s">
        <v>12417</v>
      </c>
      <c r="C2966" s="5" t="s">
        <v>179</v>
      </c>
    </row>
    <row r="2967" hidden="1">
      <c r="A2967" s="1" t="s">
        <v>15659</v>
      </c>
      <c r="B2967" s="5" t="s">
        <v>12421</v>
      </c>
      <c r="C2967" s="5" t="s">
        <v>179</v>
      </c>
    </row>
    <row r="2968" hidden="1">
      <c r="A2968" s="1" t="s">
        <v>15660</v>
      </c>
      <c r="B2968" s="5" t="s">
        <v>12425</v>
      </c>
      <c r="C2968" s="5" t="s">
        <v>2017</v>
      </c>
    </row>
    <row r="2969" hidden="1">
      <c r="A2969" s="1" t="s">
        <v>15661</v>
      </c>
      <c r="B2969" s="5" t="s">
        <v>12431</v>
      </c>
      <c r="C2969" s="5" t="s">
        <v>435</v>
      </c>
    </row>
    <row r="2970" hidden="1">
      <c r="A2970" s="1" t="s">
        <v>15662</v>
      </c>
      <c r="B2970" s="5" t="s">
        <v>12435</v>
      </c>
      <c r="C2970" s="5" t="s">
        <v>1524</v>
      </c>
    </row>
    <row r="2971" hidden="1">
      <c r="A2971" s="1" t="s">
        <v>15663</v>
      </c>
      <c r="B2971" s="5" t="s">
        <v>12440</v>
      </c>
      <c r="C2971" s="5" t="s">
        <v>1590</v>
      </c>
    </row>
    <row r="2972" hidden="1">
      <c r="A2972" s="1" t="s">
        <v>15664</v>
      </c>
      <c r="B2972" s="5" t="s">
        <v>12446</v>
      </c>
      <c r="C2972" s="5" t="s">
        <v>2995</v>
      </c>
    </row>
    <row r="2973" hidden="1">
      <c r="A2973" s="1" t="s">
        <v>15665</v>
      </c>
      <c r="B2973" s="5" t="s">
        <v>12446</v>
      </c>
      <c r="C2973" s="5" t="s">
        <v>485</v>
      </c>
    </row>
    <row r="2974" hidden="1">
      <c r="A2974" s="1" t="s">
        <v>15666</v>
      </c>
      <c r="B2974" s="5" t="s">
        <v>12450</v>
      </c>
      <c r="C2974" s="5" t="s">
        <v>1590</v>
      </c>
    </row>
    <row r="2975" hidden="1">
      <c r="A2975" s="1" t="s">
        <v>15667</v>
      </c>
      <c r="B2975" s="5" t="s">
        <v>12453</v>
      </c>
      <c r="C2975" s="5" t="s">
        <v>179</v>
      </c>
    </row>
    <row r="2976" hidden="1">
      <c r="A2976" s="1" t="s">
        <v>15668</v>
      </c>
      <c r="B2976" s="5" t="s">
        <v>12455</v>
      </c>
      <c r="C2976" s="5" t="s">
        <v>946</v>
      </c>
    </row>
    <row r="2977" hidden="1">
      <c r="A2977" s="1" t="s">
        <v>15669</v>
      </c>
      <c r="B2977" s="5" t="s">
        <v>12458</v>
      </c>
      <c r="C2977" s="5" t="s">
        <v>946</v>
      </c>
    </row>
    <row r="2978" hidden="1">
      <c r="A2978" s="1" t="s">
        <v>15670</v>
      </c>
      <c r="B2978" s="5" t="s">
        <v>12462</v>
      </c>
      <c r="C2978" s="5" t="s">
        <v>179</v>
      </c>
    </row>
    <row r="2979" hidden="1">
      <c r="A2979" s="1" t="s">
        <v>15671</v>
      </c>
      <c r="B2979" s="5" t="s">
        <v>12465</v>
      </c>
      <c r="C2979" s="5" t="s">
        <v>1155</v>
      </c>
    </row>
    <row r="2980" hidden="1">
      <c r="A2980" s="1" t="s">
        <v>15672</v>
      </c>
      <c r="B2980" s="5" t="s">
        <v>12467</v>
      </c>
      <c r="C2980" s="5" t="s">
        <v>946</v>
      </c>
    </row>
    <row r="2981" hidden="1">
      <c r="A2981" s="1" t="s">
        <v>15673</v>
      </c>
      <c r="B2981" s="5" t="s">
        <v>12471</v>
      </c>
      <c r="C2981" s="5" t="s">
        <v>1869</v>
      </c>
    </row>
    <row r="2982" hidden="1">
      <c r="A2982" s="1" t="s">
        <v>15674</v>
      </c>
      <c r="B2982" s="5" t="s">
        <v>12475</v>
      </c>
      <c r="C2982" s="5" t="s">
        <v>673</v>
      </c>
    </row>
    <row r="2983" hidden="1">
      <c r="A2983" s="1" t="s">
        <v>15675</v>
      </c>
      <c r="B2983" s="5" t="s">
        <v>12480</v>
      </c>
      <c r="C2983" s="5" t="s">
        <v>1590</v>
      </c>
    </row>
    <row r="2984" hidden="1">
      <c r="A2984" s="1" t="s">
        <v>15676</v>
      </c>
      <c r="B2984" s="5" t="s">
        <v>12485</v>
      </c>
      <c r="C2984" s="5" t="s">
        <v>179</v>
      </c>
    </row>
    <row r="2985" hidden="1">
      <c r="A2985" s="1" t="s">
        <v>15677</v>
      </c>
      <c r="B2985" s="5" t="s">
        <v>12481</v>
      </c>
      <c r="C2985" s="5" t="s">
        <v>179</v>
      </c>
    </row>
    <row r="2986" hidden="1">
      <c r="A2986" s="1" t="s">
        <v>15678</v>
      </c>
      <c r="B2986" s="5" t="s">
        <v>12492</v>
      </c>
      <c r="C2986" s="5" t="s">
        <v>342</v>
      </c>
    </row>
    <row r="2987" hidden="1">
      <c r="A2987" s="1" t="s">
        <v>15679</v>
      </c>
      <c r="B2987" s="5" t="s">
        <v>12497</v>
      </c>
      <c r="C2987" s="5" t="s">
        <v>511</v>
      </c>
    </row>
    <row r="2988" hidden="1">
      <c r="A2988" s="1" t="s">
        <v>15680</v>
      </c>
      <c r="B2988" s="5" t="s">
        <v>12501</v>
      </c>
      <c r="C2988" s="5" t="s">
        <v>179</v>
      </c>
    </row>
    <row r="2989" hidden="1">
      <c r="A2989" s="1" t="s">
        <v>15681</v>
      </c>
      <c r="B2989" s="5" t="s">
        <v>12053</v>
      </c>
      <c r="C2989" s="5" t="s">
        <v>2017</v>
      </c>
    </row>
    <row r="2990" hidden="1">
      <c r="A2990" s="1" t="s">
        <v>15682</v>
      </c>
      <c r="B2990" s="5" t="s">
        <v>12506</v>
      </c>
      <c r="C2990" s="5" t="s">
        <v>1408</v>
      </c>
    </row>
    <row r="2991" hidden="1">
      <c r="A2991" s="1" t="s">
        <v>15683</v>
      </c>
      <c r="B2991" s="5" t="s">
        <v>12506</v>
      </c>
      <c r="C2991" s="5" t="s">
        <v>269</v>
      </c>
    </row>
    <row r="2992" hidden="1">
      <c r="A2992" s="1" t="s">
        <v>15684</v>
      </c>
      <c r="B2992" s="5" t="s">
        <v>12509</v>
      </c>
      <c r="C2992" s="5" t="s">
        <v>2017</v>
      </c>
    </row>
    <row r="2993" hidden="1">
      <c r="A2993" s="1" t="s">
        <v>15685</v>
      </c>
      <c r="B2993" s="5" t="s">
        <v>12511</v>
      </c>
      <c r="C2993" s="5" t="s">
        <v>946</v>
      </c>
    </row>
    <row r="2994" hidden="1">
      <c r="A2994" s="1" t="s">
        <v>15686</v>
      </c>
      <c r="B2994" s="5" t="s">
        <v>12514</v>
      </c>
      <c r="C2994" s="5" t="s">
        <v>299</v>
      </c>
    </row>
    <row r="2995" hidden="1">
      <c r="A2995" s="1" t="s">
        <v>15687</v>
      </c>
      <c r="B2995" s="5" t="s">
        <v>12519</v>
      </c>
      <c r="C2995" s="5" t="s">
        <v>485</v>
      </c>
    </row>
    <row r="2996" hidden="1">
      <c r="A2996" s="1" t="s">
        <v>15688</v>
      </c>
      <c r="B2996" s="5" t="s">
        <v>12522</v>
      </c>
      <c r="C2996" s="5" t="s">
        <v>2995</v>
      </c>
    </row>
    <row r="2997" hidden="1">
      <c r="A2997" s="1" t="s">
        <v>15689</v>
      </c>
      <c r="B2997" s="5" t="s">
        <v>12527</v>
      </c>
      <c r="C2997" s="5" t="s">
        <v>485</v>
      </c>
    </row>
    <row r="2998" hidden="1">
      <c r="A2998" s="1" t="s">
        <v>15690</v>
      </c>
      <c r="B2998" s="5" t="s">
        <v>12531</v>
      </c>
      <c r="C2998" s="5" t="s">
        <v>1590</v>
      </c>
    </row>
    <row r="2999" hidden="1">
      <c r="A2999" s="1" t="s">
        <v>15691</v>
      </c>
      <c r="B2999" s="5" t="s">
        <v>12536</v>
      </c>
      <c r="C2999" s="5" t="s">
        <v>2017</v>
      </c>
    </row>
    <row r="3000" hidden="1">
      <c r="A3000" s="1" t="s">
        <v>15692</v>
      </c>
      <c r="B3000" s="5" t="s">
        <v>12539</v>
      </c>
      <c r="C3000" s="5" t="s">
        <v>1590</v>
      </c>
    </row>
    <row r="3001" hidden="1">
      <c r="A3001" s="1" t="s">
        <v>15693</v>
      </c>
      <c r="B3001" s="5" t="s">
        <v>12541</v>
      </c>
      <c r="C3001" s="5" t="s">
        <v>1590</v>
      </c>
    </row>
    <row r="3002" hidden="1">
      <c r="A3002" s="1" t="s">
        <v>15694</v>
      </c>
      <c r="B3002" s="5" t="s">
        <v>12545</v>
      </c>
      <c r="C3002" s="5" t="s">
        <v>2017</v>
      </c>
    </row>
    <row r="3003" hidden="1">
      <c r="A3003" s="1" t="s">
        <v>15695</v>
      </c>
      <c r="B3003" s="5" t="s">
        <v>12548</v>
      </c>
      <c r="C3003" s="5" t="s">
        <v>1590</v>
      </c>
    </row>
    <row r="3004" hidden="1">
      <c r="A3004" s="1" t="s">
        <v>15696</v>
      </c>
      <c r="B3004" s="5" t="s">
        <v>12426</v>
      </c>
      <c r="C3004" s="5" t="s">
        <v>179</v>
      </c>
    </row>
    <row r="3005" hidden="1">
      <c r="A3005" s="1" t="s">
        <v>15697</v>
      </c>
      <c r="B3005" s="5" t="s">
        <v>3313</v>
      </c>
      <c r="C3005" s="5" t="s">
        <v>1818</v>
      </c>
    </row>
    <row r="3006" hidden="1">
      <c r="A3006" s="1" t="s">
        <v>15698</v>
      </c>
      <c r="B3006" s="5" t="s">
        <v>12556</v>
      </c>
      <c r="C3006" s="5" t="s">
        <v>2017</v>
      </c>
    </row>
    <row r="3007" hidden="1">
      <c r="A3007" s="1" t="s">
        <v>15699</v>
      </c>
      <c r="B3007" s="5" t="s">
        <v>12558</v>
      </c>
      <c r="C3007" s="5" t="s">
        <v>2017</v>
      </c>
    </row>
    <row r="3008" hidden="1">
      <c r="A3008" s="1" t="s">
        <v>15700</v>
      </c>
      <c r="B3008" s="5" t="s">
        <v>12562</v>
      </c>
      <c r="C3008" s="5" t="s">
        <v>1590</v>
      </c>
    </row>
    <row r="3009" hidden="1">
      <c r="A3009" s="1" t="s">
        <v>15701</v>
      </c>
      <c r="B3009" s="5" t="s">
        <v>12564</v>
      </c>
      <c r="C3009" s="5" t="s">
        <v>179</v>
      </c>
    </row>
    <row r="3010" hidden="1">
      <c r="A3010" s="1" t="s">
        <v>15702</v>
      </c>
      <c r="B3010" s="5" t="s">
        <v>12566</v>
      </c>
      <c r="C3010" s="5" t="s">
        <v>2017</v>
      </c>
    </row>
    <row r="3011" hidden="1">
      <c r="A3011" s="1" t="s">
        <v>15703</v>
      </c>
      <c r="B3011" s="5" t="s">
        <v>12569</v>
      </c>
      <c r="C3011" s="5" t="s">
        <v>179</v>
      </c>
    </row>
    <row r="3012" hidden="1">
      <c r="A3012" s="1" t="s">
        <v>15704</v>
      </c>
      <c r="B3012" s="5" t="s">
        <v>12572</v>
      </c>
      <c r="C3012" s="5" t="s">
        <v>179</v>
      </c>
    </row>
    <row r="3013" hidden="1">
      <c r="A3013" s="1" t="s">
        <v>15705</v>
      </c>
      <c r="B3013" s="5" t="s">
        <v>12575</v>
      </c>
      <c r="C3013" s="5" t="s">
        <v>179</v>
      </c>
    </row>
    <row r="3014" hidden="1">
      <c r="A3014" s="1" t="s">
        <v>15706</v>
      </c>
      <c r="B3014" s="5" t="s">
        <v>12578</v>
      </c>
      <c r="C3014" s="5" t="s">
        <v>1590</v>
      </c>
    </row>
    <row r="3015" hidden="1">
      <c r="A3015" s="1" t="s">
        <v>15707</v>
      </c>
      <c r="B3015" s="5" t="s">
        <v>12580</v>
      </c>
      <c r="C3015" s="5" t="s">
        <v>1818</v>
      </c>
    </row>
    <row r="3016" hidden="1">
      <c r="A3016" s="1" t="s">
        <v>15708</v>
      </c>
      <c r="B3016" s="5" t="s">
        <v>12580</v>
      </c>
      <c r="C3016" s="5" t="s">
        <v>443</v>
      </c>
    </row>
    <row r="3017" hidden="1">
      <c r="A3017" s="1" t="s">
        <v>15709</v>
      </c>
      <c r="B3017" s="5" t="s">
        <v>12584</v>
      </c>
      <c r="C3017" s="5" t="s">
        <v>1264</v>
      </c>
    </row>
    <row r="3018" hidden="1">
      <c r="A3018" s="1" t="s">
        <v>15710</v>
      </c>
      <c r="B3018" s="5" t="s">
        <v>12587</v>
      </c>
      <c r="C3018" s="5" t="s">
        <v>1264</v>
      </c>
    </row>
    <row r="3019" hidden="1">
      <c r="A3019" s="1" t="s">
        <v>15711</v>
      </c>
      <c r="B3019" s="5" t="s">
        <v>12591</v>
      </c>
      <c r="C3019" s="5" t="s">
        <v>1264</v>
      </c>
    </row>
    <row r="3020" hidden="1">
      <c r="A3020" s="1" t="s">
        <v>15712</v>
      </c>
      <c r="B3020" s="5" t="s">
        <v>12595</v>
      </c>
      <c r="C3020" s="5" t="s">
        <v>1818</v>
      </c>
    </row>
    <row r="3021" hidden="1">
      <c r="A3021" s="1" t="s">
        <v>15713</v>
      </c>
      <c r="B3021" s="5" t="s">
        <v>12595</v>
      </c>
      <c r="C3021" s="5" t="s">
        <v>435</v>
      </c>
    </row>
    <row r="3022" hidden="1">
      <c r="A3022" s="1" t="s">
        <v>15714</v>
      </c>
      <c r="B3022" s="5" t="s">
        <v>12595</v>
      </c>
      <c r="C3022" s="5" t="s">
        <v>511</v>
      </c>
    </row>
    <row r="3023" hidden="1">
      <c r="A3023" s="1" t="s">
        <v>15715</v>
      </c>
      <c r="B3023" s="5" t="s">
        <v>12600</v>
      </c>
      <c r="C3023" s="5" t="s">
        <v>1264</v>
      </c>
    </row>
    <row r="3024" hidden="1">
      <c r="A3024" s="1" t="s">
        <v>15716</v>
      </c>
      <c r="B3024" s="5" t="s">
        <v>12604</v>
      </c>
      <c r="C3024" s="5" t="s">
        <v>1264</v>
      </c>
    </row>
    <row r="3025" hidden="1">
      <c r="A3025" s="1" t="s">
        <v>15717</v>
      </c>
      <c r="B3025" s="5" t="s">
        <v>12608</v>
      </c>
      <c r="C3025" s="5" t="s">
        <v>1400</v>
      </c>
    </row>
    <row r="3026" hidden="1">
      <c r="A3026" s="1" t="s">
        <v>15718</v>
      </c>
      <c r="B3026" s="5" t="s">
        <v>12613</v>
      </c>
      <c r="C3026" s="5" t="s">
        <v>673</v>
      </c>
    </row>
    <row r="3027" hidden="1">
      <c r="A3027" s="1" t="s">
        <v>15719</v>
      </c>
      <c r="B3027" s="5" t="s">
        <v>12617</v>
      </c>
      <c r="C3027" s="5" t="s">
        <v>1950</v>
      </c>
    </row>
    <row r="3028" hidden="1">
      <c r="A3028" s="1" t="s">
        <v>15720</v>
      </c>
      <c r="B3028" s="5" t="s">
        <v>12622</v>
      </c>
      <c r="C3028" s="5" t="s">
        <v>1264</v>
      </c>
    </row>
    <row r="3029" hidden="1">
      <c r="A3029" s="1" t="s">
        <v>15721</v>
      </c>
      <c r="B3029" s="5" t="s">
        <v>12626</v>
      </c>
      <c r="C3029" s="5" t="s">
        <v>1240</v>
      </c>
    </row>
    <row r="3030" hidden="1">
      <c r="A3030" s="1" t="s">
        <v>15722</v>
      </c>
      <c r="B3030" s="5" t="s">
        <v>12630</v>
      </c>
      <c r="C3030" s="5" t="s">
        <v>1264</v>
      </c>
    </row>
    <row r="3031" hidden="1">
      <c r="A3031" s="1" t="s">
        <v>15723</v>
      </c>
      <c r="B3031" s="5" t="s">
        <v>12635</v>
      </c>
      <c r="C3031" s="5" t="s">
        <v>938</v>
      </c>
    </row>
    <row r="3032" hidden="1">
      <c r="A3032" s="1" t="s">
        <v>15724</v>
      </c>
      <c r="B3032" s="5" t="s">
        <v>12639</v>
      </c>
      <c r="C3032" s="5" t="s">
        <v>460</v>
      </c>
    </row>
    <row r="3033" hidden="1">
      <c r="A3033" s="1" t="s">
        <v>15725</v>
      </c>
      <c r="B3033" s="5" t="s">
        <v>12643</v>
      </c>
      <c r="C3033" s="5" t="s">
        <v>1500</v>
      </c>
    </row>
    <row r="3034" hidden="1">
      <c r="A3034" s="1" t="s">
        <v>15726</v>
      </c>
      <c r="B3034" s="5" t="s">
        <v>12647</v>
      </c>
      <c r="C3034" s="5" t="s">
        <v>1775</v>
      </c>
    </row>
    <row r="3035" hidden="1">
      <c r="A3035" s="1" t="s">
        <v>15727</v>
      </c>
      <c r="B3035" s="5" t="s">
        <v>12605</v>
      </c>
      <c r="C3035" s="5" t="s">
        <v>1264</v>
      </c>
    </row>
    <row r="3036" hidden="1">
      <c r="A3036" s="1" t="s">
        <v>15728</v>
      </c>
      <c r="B3036" s="5" t="s">
        <v>12654</v>
      </c>
      <c r="C3036" s="5" t="s">
        <v>1516</v>
      </c>
    </row>
    <row r="3037" hidden="1">
      <c r="A3037" s="1" t="s">
        <v>15729</v>
      </c>
      <c r="B3037" s="5" t="s">
        <v>12654</v>
      </c>
      <c r="C3037" s="5" t="s">
        <v>613</v>
      </c>
    </row>
    <row r="3038" hidden="1">
      <c r="A3038" s="1" t="s">
        <v>15730</v>
      </c>
      <c r="B3038" s="5" t="s">
        <v>12660</v>
      </c>
      <c r="C3038" s="5" t="s">
        <v>1264</v>
      </c>
    </row>
    <row r="3039" hidden="1">
      <c r="A3039" s="1" t="s">
        <v>15731</v>
      </c>
      <c r="B3039" s="5" t="s">
        <v>12664</v>
      </c>
      <c r="C3039" s="5" t="s">
        <v>1264</v>
      </c>
    </row>
    <row r="3040" hidden="1">
      <c r="A3040" s="1" t="s">
        <v>15732</v>
      </c>
      <c r="B3040" s="5" t="s">
        <v>12666</v>
      </c>
      <c r="C3040" s="5" t="s">
        <v>1264</v>
      </c>
    </row>
    <row r="3041" hidden="1">
      <c r="A3041" s="1" t="s">
        <v>15733</v>
      </c>
      <c r="B3041" s="5" t="s">
        <v>12670</v>
      </c>
      <c r="C3041" s="5" t="s">
        <v>1264</v>
      </c>
    </row>
    <row r="3042" hidden="1">
      <c r="A3042" s="1" t="s">
        <v>15734</v>
      </c>
      <c r="B3042" s="5" t="s">
        <v>12674</v>
      </c>
      <c r="C3042" s="5" t="s">
        <v>1775</v>
      </c>
    </row>
    <row r="3043" hidden="1">
      <c r="A3043" s="1" t="s">
        <v>15735</v>
      </c>
      <c r="B3043" s="5" t="s">
        <v>12676</v>
      </c>
      <c r="C3043" s="5" t="s">
        <v>1264</v>
      </c>
    </row>
    <row r="3044" hidden="1">
      <c r="A3044" s="1" t="s">
        <v>15736</v>
      </c>
      <c r="B3044" s="5" t="s">
        <v>12680</v>
      </c>
      <c r="C3044" s="5" t="s">
        <v>1264</v>
      </c>
    </row>
    <row r="3045" hidden="1">
      <c r="A3045" s="1" t="s">
        <v>15737</v>
      </c>
      <c r="B3045" s="5" t="s">
        <v>12648</v>
      </c>
      <c r="C3045" s="5" t="s">
        <v>1775</v>
      </c>
    </row>
    <row r="3046" hidden="1">
      <c r="A3046" s="1" t="s">
        <v>15738</v>
      </c>
      <c r="B3046" s="5" t="s">
        <v>12685</v>
      </c>
      <c r="C3046" s="5" t="s">
        <v>2017</v>
      </c>
    </row>
    <row r="3047" hidden="1">
      <c r="A3047" s="1" t="s">
        <v>15739</v>
      </c>
      <c r="B3047" s="5" t="s">
        <v>12688</v>
      </c>
      <c r="C3047" s="5" t="s">
        <v>1264</v>
      </c>
    </row>
    <row r="3048" hidden="1">
      <c r="A3048" s="1" t="s">
        <v>15740</v>
      </c>
      <c r="B3048" s="5" t="s">
        <v>12692</v>
      </c>
      <c r="C3048" s="5" t="s">
        <v>1264</v>
      </c>
    </row>
    <row r="3049" hidden="1">
      <c r="A3049" s="1" t="s">
        <v>15741</v>
      </c>
      <c r="B3049" s="5" t="s">
        <v>4942</v>
      </c>
      <c r="C3049" s="5" t="s">
        <v>790</v>
      </c>
    </row>
    <row r="3050">
      <c r="A3050" s="1" t="str">
        <f>CONCATenate(B3050,"-",C3050)</f>
        <v>wch-spa</v>
      </c>
      <c r="B3050" s="5" t="s">
        <v>12012</v>
      </c>
      <c r="C3050" s="5" t="s">
        <v>10764</v>
      </c>
      <c r="D3050" s="1">
        <v>1.0</v>
      </c>
    </row>
  </sheetData>
  <autoFilter ref="$A$1:$D$3050">
    <filterColumn colId="2">
      <filters>
        <filter val="spa"/>
      </filters>
    </filterColumn>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0"/>
    <col customWidth="1" min="2" max="2" width="29.57"/>
  </cols>
  <sheetData>
    <row r="1">
      <c r="A1" s="5" t="s">
        <v>15742</v>
      </c>
      <c r="B1" s="1" t="s">
        <v>15743</v>
      </c>
      <c r="C1" s="1" t="s">
        <v>15744</v>
      </c>
      <c r="D1" s="1" t="s">
        <v>15745</v>
      </c>
      <c r="E1" s="25" t="s">
        <v>15746</v>
      </c>
      <c r="F1" s="1" t="s">
        <v>3</v>
      </c>
    </row>
    <row r="2">
      <c r="A2" s="5" t="s">
        <v>15747</v>
      </c>
      <c r="B2" s="1" t="s">
        <v>15748</v>
      </c>
      <c r="C2" s="1" t="s">
        <v>15749</v>
      </c>
      <c r="D2" s="1" t="s">
        <v>15750</v>
      </c>
      <c r="E2" s="25" t="s">
        <v>4801</v>
      </c>
      <c r="F2" s="1" t="s">
        <v>15751</v>
      </c>
    </row>
    <row r="3">
      <c r="A3" s="5" t="s">
        <v>15752</v>
      </c>
      <c r="B3" s="1" t="s">
        <v>15753</v>
      </c>
      <c r="C3" s="1" t="s">
        <v>15749</v>
      </c>
      <c r="D3" s="1" t="s">
        <v>15750</v>
      </c>
      <c r="E3" s="26" t="s">
        <v>4801</v>
      </c>
      <c r="F3" s="1" t="s">
        <v>15754</v>
      </c>
    </row>
    <row r="4">
      <c r="A4" s="5" t="s">
        <v>15755</v>
      </c>
      <c r="B4" s="1" t="s">
        <v>15756</v>
      </c>
      <c r="C4" s="1" t="s">
        <v>15749</v>
      </c>
      <c r="D4" s="1" t="s">
        <v>15750</v>
      </c>
      <c r="E4" s="26" t="s">
        <v>4801</v>
      </c>
      <c r="F4" s="1" t="s">
        <v>15757</v>
      </c>
    </row>
    <row r="5">
      <c r="A5" s="5" t="s">
        <v>15758</v>
      </c>
      <c r="B5" s="1" t="s">
        <v>15759</v>
      </c>
      <c r="C5" s="1" t="s">
        <v>15749</v>
      </c>
      <c r="D5" s="1" t="s">
        <v>15760</v>
      </c>
      <c r="E5" s="26" t="s">
        <v>4942</v>
      </c>
      <c r="F5" s="1" t="s">
        <v>15761</v>
      </c>
    </row>
    <row r="6">
      <c r="A6" s="5" t="s">
        <v>15762</v>
      </c>
      <c r="B6" s="1" t="s">
        <v>15759</v>
      </c>
      <c r="C6" s="1" t="s">
        <v>15749</v>
      </c>
      <c r="D6" s="1" t="s">
        <v>15760</v>
      </c>
      <c r="E6" s="26" t="s">
        <v>4942</v>
      </c>
      <c r="F6" s="1" t="s">
        <v>15763</v>
      </c>
    </row>
    <row r="7">
      <c r="A7" s="5" t="s">
        <v>15764</v>
      </c>
      <c r="B7" s="1" t="s">
        <v>15765</v>
      </c>
      <c r="C7" s="1" t="s">
        <v>15749</v>
      </c>
      <c r="D7" s="1" t="s">
        <v>15766</v>
      </c>
      <c r="E7" s="26" t="s">
        <v>4642</v>
      </c>
      <c r="F7" s="1" t="s">
        <v>15767</v>
      </c>
    </row>
    <row r="8">
      <c r="A8" s="5"/>
      <c r="E8" s="27"/>
    </row>
    <row r="9">
      <c r="A9" s="5"/>
      <c r="E9" s="27"/>
    </row>
    <row r="10">
      <c r="A10" s="5"/>
      <c r="E10" s="27"/>
    </row>
    <row r="11">
      <c r="A11" s="19"/>
      <c r="E11" s="27"/>
    </row>
    <row r="12">
      <c r="A12" s="19"/>
      <c r="E12" s="27"/>
    </row>
    <row r="13">
      <c r="A13" s="19"/>
      <c r="E13" s="27"/>
    </row>
    <row r="14">
      <c r="A14" s="19"/>
      <c r="E14" s="27"/>
    </row>
    <row r="15">
      <c r="A15" s="19"/>
      <c r="E15" s="27"/>
    </row>
    <row r="16">
      <c r="A16" s="19"/>
      <c r="E16" s="27"/>
    </row>
    <row r="17">
      <c r="A17" s="19"/>
      <c r="E17" s="27"/>
    </row>
    <row r="18">
      <c r="A18" s="19"/>
      <c r="E18" s="27"/>
    </row>
    <row r="19">
      <c r="A19" s="19"/>
      <c r="E19" s="27"/>
    </row>
    <row r="20">
      <c r="A20" s="19"/>
      <c r="E20" s="27"/>
    </row>
    <row r="21">
      <c r="A21" s="19"/>
      <c r="E21" s="27"/>
    </row>
    <row r="22">
      <c r="A22" s="19"/>
      <c r="E22" s="27"/>
    </row>
    <row r="23">
      <c r="A23" s="19"/>
      <c r="E23" s="27"/>
    </row>
    <row r="24">
      <c r="A24" s="19"/>
      <c r="E24" s="27"/>
    </row>
    <row r="25">
      <c r="A25" s="19"/>
      <c r="E25" s="27"/>
    </row>
    <row r="26">
      <c r="A26" s="19"/>
      <c r="E26" s="27"/>
    </row>
    <row r="27">
      <c r="A27" s="19"/>
      <c r="E27" s="27"/>
    </row>
    <row r="28">
      <c r="A28" s="19"/>
      <c r="E28" s="27"/>
    </row>
    <row r="29">
      <c r="A29" s="19"/>
      <c r="E29" s="27"/>
    </row>
    <row r="30">
      <c r="A30" s="19"/>
      <c r="E30" s="27"/>
    </row>
    <row r="31">
      <c r="A31" s="19"/>
      <c r="E31" s="27"/>
    </row>
    <row r="32">
      <c r="A32" s="19"/>
      <c r="E32" s="27"/>
    </row>
    <row r="33">
      <c r="A33" s="19"/>
      <c r="E33" s="27"/>
    </row>
    <row r="34">
      <c r="A34" s="19"/>
      <c r="E34" s="27"/>
    </row>
    <row r="35">
      <c r="A35" s="19"/>
      <c r="E35" s="27"/>
    </row>
    <row r="36">
      <c r="A36" s="19"/>
      <c r="E36" s="27"/>
    </row>
    <row r="37">
      <c r="A37" s="19"/>
      <c r="E37" s="27"/>
    </row>
    <row r="38">
      <c r="A38" s="19"/>
      <c r="E38" s="27"/>
    </row>
    <row r="39">
      <c r="A39" s="19"/>
      <c r="E39" s="27"/>
    </row>
    <row r="40">
      <c r="A40" s="19"/>
      <c r="E40" s="27"/>
    </row>
    <row r="41">
      <c r="A41" s="19"/>
      <c r="E41" s="27"/>
    </row>
    <row r="42">
      <c r="A42" s="19"/>
      <c r="E42" s="27"/>
    </row>
    <row r="43">
      <c r="A43" s="19"/>
      <c r="E43" s="27"/>
    </row>
    <row r="44">
      <c r="A44" s="19"/>
      <c r="E44" s="27"/>
    </row>
    <row r="45">
      <c r="A45" s="19"/>
      <c r="E45" s="27"/>
    </row>
    <row r="46">
      <c r="A46" s="19"/>
      <c r="E46" s="27"/>
    </row>
    <row r="47">
      <c r="A47" s="19"/>
      <c r="E47" s="27"/>
    </row>
    <row r="48">
      <c r="A48" s="19"/>
      <c r="E48" s="27"/>
    </row>
    <row r="49">
      <c r="A49" s="19"/>
      <c r="E49" s="27"/>
    </row>
    <row r="50">
      <c r="A50" s="19"/>
      <c r="E50" s="27"/>
    </row>
    <row r="51">
      <c r="A51" s="19"/>
      <c r="E51" s="27"/>
    </row>
    <row r="52">
      <c r="A52" s="19"/>
      <c r="E52" s="27"/>
    </row>
    <row r="53">
      <c r="A53" s="19"/>
      <c r="E53" s="27"/>
    </row>
    <row r="54">
      <c r="A54" s="19"/>
      <c r="E54" s="27"/>
    </row>
    <row r="55">
      <c r="A55" s="19"/>
      <c r="E55" s="27"/>
    </row>
    <row r="56">
      <c r="A56" s="19"/>
      <c r="E56" s="27"/>
    </row>
    <row r="57">
      <c r="A57" s="19"/>
      <c r="E57" s="27"/>
    </row>
    <row r="58">
      <c r="A58" s="19"/>
      <c r="E58" s="27"/>
    </row>
    <row r="59">
      <c r="A59" s="19"/>
      <c r="E59" s="27"/>
    </row>
    <row r="60">
      <c r="A60" s="19"/>
      <c r="E60" s="27"/>
    </row>
    <row r="61">
      <c r="A61" s="19"/>
      <c r="E61" s="27"/>
    </row>
    <row r="62">
      <c r="A62" s="19"/>
      <c r="E62" s="27"/>
    </row>
    <row r="63">
      <c r="A63" s="19"/>
      <c r="E63" s="27"/>
    </row>
    <row r="64">
      <c r="A64" s="19"/>
      <c r="E64" s="27"/>
    </row>
    <row r="65">
      <c r="A65" s="19"/>
      <c r="E65" s="27"/>
    </row>
    <row r="66">
      <c r="A66" s="19"/>
      <c r="E66" s="27"/>
    </row>
    <row r="67">
      <c r="A67" s="19"/>
      <c r="E67" s="27"/>
    </row>
    <row r="68">
      <c r="A68" s="19"/>
      <c r="E68" s="27"/>
    </row>
    <row r="69">
      <c r="A69" s="19"/>
      <c r="E69" s="27"/>
    </row>
    <row r="70">
      <c r="A70" s="19"/>
      <c r="E70" s="27"/>
    </row>
    <row r="71">
      <c r="A71" s="19"/>
      <c r="E71" s="27"/>
    </row>
    <row r="72">
      <c r="A72" s="19"/>
      <c r="E72" s="27"/>
    </row>
    <row r="73">
      <c r="A73" s="19"/>
      <c r="E73" s="27"/>
    </row>
    <row r="74">
      <c r="A74" s="19"/>
      <c r="E74" s="27"/>
    </row>
    <row r="75">
      <c r="A75" s="19"/>
      <c r="E75" s="27"/>
    </row>
    <row r="76">
      <c r="A76" s="19"/>
      <c r="E76" s="27"/>
    </row>
    <row r="77">
      <c r="A77" s="19"/>
      <c r="E77" s="27"/>
    </row>
    <row r="78">
      <c r="A78" s="19"/>
      <c r="E78" s="27"/>
    </row>
    <row r="79">
      <c r="A79" s="19"/>
      <c r="E79" s="27"/>
    </row>
    <row r="80">
      <c r="A80" s="19"/>
      <c r="E80" s="27"/>
    </row>
    <row r="81">
      <c r="A81" s="19"/>
      <c r="E81" s="27"/>
    </row>
    <row r="82">
      <c r="A82" s="19"/>
      <c r="E82" s="27"/>
    </row>
    <row r="83">
      <c r="A83" s="19"/>
      <c r="E83" s="27"/>
    </row>
    <row r="84">
      <c r="A84" s="19"/>
      <c r="E84" s="27"/>
    </row>
    <row r="85">
      <c r="A85" s="19"/>
      <c r="E85" s="27"/>
    </row>
    <row r="86">
      <c r="A86" s="19"/>
      <c r="E86" s="27"/>
    </row>
    <row r="87">
      <c r="A87" s="19"/>
      <c r="E87" s="27"/>
    </row>
    <row r="88">
      <c r="A88" s="19"/>
      <c r="E88" s="27"/>
    </row>
    <row r="89">
      <c r="A89" s="19"/>
      <c r="E89" s="27"/>
    </row>
    <row r="90">
      <c r="A90" s="19"/>
      <c r="E90" s="27"/>
    </row>
    <row r="91">
      <c r="A91" s="19"/>
      <c r="E91" s="27"/>
    </row>
    <row r="92">
      <c r="A92" s="19"/>
      <c r="E92" s="27"/>
    </row>
    <row r="93">
      <c r="A93" s="19"/>
      <c r="E93" s="27"/>
    </row>
    <row r="94">
      <c r="A94" s="19"/>
      <c r="E94" s="27"/>
    </row>
    <row r="95">
      <c r="A95" s="19"/>
      <c r="E95" s="27"/>
    </row>
    <row r="96">
      <c r="A96" s="19"/>
      <c r="E96" s="27"/>
    </row>
    <row r="97">
      <c r="A97" s="19"/>
      <c r="E97" s="27"/>
    </row>
    <row r="98">
      <c r="A98" s="19"/>
      <c r="E98" s="27"/>
    </row>
    <row r="99">
      <c r="A99" s="19"/>
      <c r="E99" s="27"/>
    </row>
    <row r="100">
      <c r="A100" s="19"/>
      <c r="E100" s="27"/>
    </row>
    <row r="101">
      <c r="A101" s="19"/>
      <c r="E101" s="27"/>
    </row>
    <row r="102">
      <c r="A102" s="19"/>
      <c r="E102" s="27"/>
    </row>
    <row r="103">
      <c r="A103" s="19"/>
      <c r="E103" s="27"/>
    </row>
    <row r="104">
      <c r="A104" s="19"/>
      <c r="E104" s="27"/>
    </row>
    <row r="105">
      <c r="A105" s="19"/>
      <c r="E105" s="27"/>
    </row>
    <row r="106">
      <c r="A106" s="19"/>
      <c r="E106" s="27"/>
    </row>
    <row r="107">
      <c r="A107" s="19"/>
      <c r="E107" s="27"/>
    </row>
    <row r="108">
      <c r="A108" s="19"/>
      <c r="E108" s="27"/>
    </row>
    <row r="109">
      <c r="A109" s="19"/>
      <c r="E109" s="27"/>
    </row>
    <row r="110">
      <c r="A110" s="19"/>
      <c r="E110" s="27"/>
    </row>
    <row r="111">
      <c r="A111" s="19"/>
      <c r="E111" s="27"/>
    </row>
    <row r="112">
      <c r="A112" s="19"/>
      <c r="E112" s="27"/>
    </row>
    <row r="113">
      <c r="A113" s="19"/>
      <c r="E113" s="27"/>
    </row>
    <row r="114">
      <c r="A114" s="19"/>
      <c r="E114" s="27"/>
    </row>
    <row r="115">
      <c r="A115" s="19"/>
      <c r="E115" s="27"/>
    </row>
    <row r="116">
      <c r="A116" s="19"/>
      <c r="E116" s="27"/>
    </row>
    <row r="117">
      <c r="A117" s="19"/>
      <c r="E117" s="27"/>
    </row>
    <row r="118">
      <c r="A118" s="19"/>
      <c r="E118" s="27"/>
    </row>
    <row r="119">
      <c r="A119" s="19"/>
      <c r="E119" s="27"/>
    </row>
    <row r="120">
      <c r="A120" s="19"/>
      <c r="E120" s="27"/>
    </row>
    <row r="121">
      <c r="A121" s="19"/>
      <c r="E121" s="27"/>
    </row>
    <row r="122">
      <c r="A122" s="19"/>
      <c r="E122" s="27"/>
    </row>
    <row r="123">
      <c r="A123" s="19"/>
      <c r="E123" s="27"/>
    </row>
    <row r="124">
      <c r="A124" s="19"/>
      <c r="E124" s="27"/>
    </row>
    <row r="125">
      <c r="A125" s="19"/>
      <c r="E125" s="27"/>
    </row>
    <row r="126">
      <c r="A126" s="19"/>
      <c r="E126" s="27"/>
    </row>
    <row r="127">
      <c r="A127" s="19"/>
      <c r="E127" s="27"/>
    </row>
    <row r="128">
      <c r="A128" s="19"/>
      <c r="E128" s="27"/>
    </row>
    <row r="129">
      <c r="A129" s="19"/>
      <c r="E129" s="27"/>
    </row>
    <row r="130">
      <c r="A130" s="19"/>
      <c r="E130" s="27"/>
    </row>
    <row r="131">
      <c r="A131" s="19"/>
      <c r="E131" s="27"/>
    </row>
    <row r="132">
      <c r="A132" s="19"/>
      <c r="E132" s="27"/>
    </row>
    <row r="133">
      <c r="A133" s="19"/>
      <c r="E133" s="27"/>
    </row>
    <row r="134">
      <c r="A134" s="19"/>
      <c r="E134" s="27"/>
    </row>
    <row r="135">
      <c r="A135" s="19"/>
      <c r="E135" s="27"/>
    </row>
    <row r="136">
      <c r="A136" s="19"/>
      <c r="E136" s="27"/>
    </row>
    <row r="137">
      <c r="A137" s="19"/>
      <c r="E137" s="27"/>
    </row>
    <row r="138">
      <c r="A138" s="19"/>
      <c r="E138" s="27"/>
    </row>
    <row r="139">
      <c r="A139" s="19"/>
      <c r="E139" s="27"/>
    </row>
    <row r="140">
      <c r="A140" s="19"/>
      <c r="E140" s="27"/>
    </row>
    <row r="141">
      <c r="A141" s="19"/>
      <c r="E141" s="27"/>
    </row>
    <row r="142">
      <c r="A142" s="19"/>
      <c r="E142" s="27"/>
    </row>
    <row r="143">
      <c r="A143" s="19"/>
      <c r="E143" s="27"/>
    </row>
    <row r="144">
      <c r="A144" s="19"/>
      <c r="E144" s="27"/>
    </row>
    <row r="145">
      <c r="A145" s="19"/>
      <c r="E145" s="27"/>
    </row>
    <row r="146">
      <c r="A146" s="19"/>
      <c r="E146" s="27"/>
    </row>
    <row r="147">
      <c r="A147" s="19"/>
      <c r="E147" s="27"/>
    </row>
    <row r="148">
      <c r="A148" s="19"/>
      <c r="E148" s="27"/>
    </row>
    <row r="149">
      <c r="A149" s="19"/>
      <c r="E149" s="27"/>
    </row>
    <row r="150">
      <c r="A150" s="19"/>
      <c r="E150" s="27"/>
    </row>
    <row r="151">
      <c r="A151" s="19"/>
      <c r="E151" s="27"/>
    </row>
    <row r="152">
      <c r="A152" s="19"/>
      <c r="E152" s="27"/>
    </row>
    <row r="153">
      <c r="A153" s="19"/>
      <c r="E153" s="27"/>
    </row>
    <row r="154">
      <c r="A154" s="19"/>
      <c r="E154" s="27"/>
    </row>
    <row r="155">
      <c r="A155" s="19"/>
      <c r="E155" s="27"/>
    </row>
    <row r="156">
      <c r="A156" s="19"/>
      <c r="E156" s="27"/>
    </row>
    <row r="157">
      <c r="A157" s="19"/>
      <c r="E157" s="27"/>
    </row>
    <row r="158">
      <c r="A158" s="19"/>
      <c r="E158" s="27"/>
    </row>
    <row r="159">
      <c r="A159" s="19"/>
      <c r="E159" s="27"/>
    </row>
    <row r="160">
      <c r="A160" s="19"/>
      <c r="E160" s="27"/>
    </row>
    <row r="161">
      <c r="A161" s="19"/>
      <c r="E161" s="27"/>
    </row>
    <row r="162">
      <c r="A162" s="19"/>
      <c r="E162" s="27"/>
    </row>
    <row r="163">
      <c r="A163" s="19"/>
      <c r="E163" s="27"/>
    </row>
    <row r="164">
      <c r="A164" s="19"/>
      <c r="E164" s="27"/>
    </row>
    <row r="165">
      <c r="A165" s="19"/>
      <c r="E165" s="27"/>
    </row>
    <row r="166">
      <c r="A166" s="19"/>
      <c r="E166" s="27"/>
    </row>
    <row r="167">
      <c r="A167" s="19"/>
      <c r="E167" s="27"/>
    </row>
    <row r="168">
      <c r="A168" s="19"/>
      <c r="E168" s="27"/>
    </row>
    <row r="169">
      <c r="A169" s="19"/>
      <c r="E169" s="27"/>
    </row>
    <row r="170">
      <c r="A170" s="19"/>
      <c r="E170" s="27"/>
    </row>
    <row r="171">
      <c r="A171" s="19"/>
      <c r="E171" s="27"/>
    </row>
    <row r="172">
      <c r="A172" s="19"/>
      <c r="E172" s="27"/>
    </row>
    <row r="173">
      <c r="A173" s="19"/>
      <c r="E173" s="27"/>
    </row>
    <row r="174">
      <c r="A174" s="19"/>
      <c r="E174" s="27"/>
    </row>
    <row r="175">
      <c r="A175" s="19"/>
      <c r="E175" s="27"/>
    </row>
    <row r="176">
      <c r="A176" s="19"/>
      <c r="E176" s="27"/>
    </row>
    <row r="177">
      <c r="A177" s="19"/>
      <c r="E177" s="27"/>
    </row>
    <row r="178">
      <c r="A178" s="19"/>
      <c r="E178" s="27"/>
    </row>
    <row r="179">
      <c r="A179" s="19"/>
      <c r="E179" s="27"/>
    </row>
    <row r="180">
      <c r="A180" s="19"/>
      <c r="E180" s="27"/>
    </row>
    <row r="181">
      <c r="A181" s="19"/>
      <c r="E181" s="27"/>
    </row>
    <row r="182">
      <c r="A182" s="19"/>
      <c r="E182" s="27"/>
    </row>
    <row r="183">
      <c r="A183" s="19"/>
      <c r="E183" s="27"/>
    </row>
    <row r="184">
      <c r="A184" s="19"/>
      <c r="E184" s="27"/>
    </row>
    <row r="185">
      <c r="A185" s="19"/>
      <c r="E185" s="27"/>
    </row>
    <row r="186">
      <c r="A186" s="19"/>
      <c r="E186" s="27"/>
    </row>
    <row r="187">
      <c r="A187" s="19"/>
      <c r="E187" s="27"/>
    </row>
    <row r="188">
      <c r="A188" s="19"/>
      <c r="E188" s="27"/>
    </row>
    <row r="189">
      <c r="A189" s="19"/>
      <c r="E189" s="27"/>
    </row>
    <row r="190">
      <c r="A190" s="19"/>
      <c r="E190" s="27"/>
    </row>
    <row r="191">
      <c r="A191" s="19"/>
      <c r="E191" s="27"/>
    </row>
    <row r="192">
      <c r="A192" s="19"/>
      <c r="E192" s="27"/>
    </row>
    <row r="193">
      <c r="A193" s="19"/>
      <c r="E193" s="27"/>
    </row>
    <row r="194">
      <c r="A194" s="19"/>
      <c r="E194" s="27"/>
    </row>
    <row r="195">
      <c r="A195" s="19"/>
      <c r="E195" s="27"/>
    </row>
    <row r="196">
      <c r="A196" s="19"/>
      <c r="E196" s="27"/>
    </row>
    <row r="197">
      <c r="A197" s="19"/>
      <c r="E197" s="27"/>
    </row>
    <row r="198">
      <c r="A198" s="19"/>
      <c r="E198" s="27"/>
    </row>
    <row r="199">
      <c r="A199" s="19"/>
      <c r="E199" s="27"/>
    </row>
    <row r="200">
      <c r="A200" s="19"/>
      <c r="E200" s="27"/>
    </row>
    <row r="201">
      <c r="A201" s="19"/>
      <c r="E201" s="27"/>
    </row>
    <row r="202">
      <c r="A202" s="19"/>
      <c r="E202" s="27"/>
    </row>
    <row r="203">
      <c r="A203" s="19"/>
      <c r="E203" s="27"/>
    </row>
    <row r="204">
      <c r="A204" s="19"/>
      <c r="E204" s="27"/>
    </row>
    <row r="205">
      <c r="A205" s="19"/>
      <c r="E205" s="27"/>
    </row>
    <row r="206">
      <c r="A206" s="19"/>
      <c r="E206" s="27"/>
    </row>
    <row r="207">
      <c r="A207" s="19"/>
      <c r="E207" s="27"/>
    </row>
    <row r="208">
      <c r="A208" s="19"/>
      <c r="E208" s="27"/>
    </row>
    <row r="209">
      <c r="A209" s="19"/>
      <c r="E209" s="27"/>
    </row>
    <row r="210">
      <c r="A210" s="19"/>
      <c r="E210" s="27"/>
    </row>
    <row r="211">
      <c r="A211" s="19"/>
      <c r="E211" s="27"/>
    </row>
    <row r="212">
      <c r="A212" s="19"/>
      <c r="E212" s="27"/>
    </row>
    <row r="213">
      <c r="A213" s="19"/>
      <c r="E213" s="27"/>
    </row>
    <row r="214">
      <c r="A214" s="19"/>
      <c r="E214" s="27"/>
    </row>
    <row r="215">
      <c r="A215" s="19"/>
      <c r="E215" s="27"/>
    </row>
    <row r="216">
      <c r="A216" s="19"/>
      <c r="E216" s="27"/>
    </row>
    <row r="217">
      <c r="A217" s="19"/>
      <c r="E217" s="27"/>
    </row>
    <row r="218">
      <c r="A218" s="19"/>
      <c r="E218" s="27"/>
    </row>
    <row r="219">
      <c r="A219" s="19"/>
      <c r="E219" s="27"/>
    </row>
    <row r="220">
      <c r="A220" s="19"/>
      <c r="E220" s="27"/>
    </row>
    <row r="221">
      <c r="A221" s="19"/>
      <c r="E221" s="27"/>
    </row>
    <row r="222">
      <c r="A222" s="19"/>
      <c r="E222" s="27"/>
    </row>
    <row r="223">
      <c r="A223" s="19"/>
      <c r="E223" s="27"/>
    </row>
    <row r="224">
      <c r="A224" s="19"/>
      <c r="E224" s="27"/>
    </row>
    <row r="225">
      <c r="A225" s="19"/>
      <c r="E225" s="27"/>
    </row>
    <row r="226">
      <c r="A226" s="19"/>
      <c r="E226" s="27"/>
    </row>
    <row r="227">
      <c r="A227" s="19"/>
      <c r="E227" s="27"/>
    </row>
    <row r="228">
      <c r="A228" s="19"/>
      <c r="E228" s="27"/>
    </row>
    <row r="229">
      <c r="A229" s="19"/>
      <c r="E229" s="27"/>
    </row>
    <row r="230">
      <c r="A230" s="19"/>
      <c r="E230" s="27"/>
    </row>
    <row r="231">
      <c r="A231" s="19"/>
      <c r="E231" s="27"/>
    </row>
    <row r="232">
      <c r="A232" s="19"/>
      <c r="E232" s="27"/>
    </row>
    <row r="233">
      <c r="A233" s="19"/>
      <c r="E233" s="27"/>
    </row>
    <row r="234">
      <c r="A234" s="19"/>
      <c r="E234" s="27"/>
    </row>
    <row r="235">
      <c r="A235" s="19"/>
      <c r="E235" s="27"/>
    </row>
    <row r="236">
      <c r="A236" s="19"/>
      <c r="E236" s="27"/>
    </row>
    <row r="237">
      <c r="A237" s="19"/>
      <c r="E237" s="27"/>
    </row>
    <row r="238">
      <c r="A238" s="19"/>
      <c r="E238" s="27"/>
    </row>
    <row r="239">
      <c r="A239" s="19"/>
      <c r="E239" s="27"/>
    </row>
    <row r="240">
      <c r="A240" s="19"/>
      <c r="E240" s="27"/>
    </row>
    <row r="241">
      <c r="A241" s="19"/>
      <c r="E241" s="27"/>
    </row>
    <row r="242">
      <c r="A242" s="19"/>
      <c r="E242" s="27"/>
    </row>
    <row r="243">
      <c r="A243" s="19"/>
      <c r="E243" s="27"/>
    </row>
    <row r="244">
      <c r="A244" s="19"/>
      <c r="E244" s="27"/>
    </row>
    <row r="245">
      <c r="A245" s="19"/>
      <c r="E245" s="27"/>
    </row>
    <row r="246">
      <c r="A246" s="19"/>
      <c r="E246" s="27"/>
    </row>
    <row r="247">
      <c r="A247" s="19"/>
      <c r="E247" s="27"/>
    </row>
    <row r="248">
      <c r="A248" s="19"/>
      <c r="E248" s="27"/>
    </row>
    <row r="249">
      <c r="A249" s="19"/>
      <c r="E249" s="27"/>
    </row>
    <row r="250">
      <c r="A250" s="19"/>
      <c r="E250" s="27"/>
    </row>
    <row r="251">
      <c r="A251" s="19"/>
      <c r="E251" s="27"/>
    </row>
    <row r="252">
      <c r="A252" s="19"/>
      <c r="E252" s="27"/>
    </row>
    <row r="253">
      <c r="A253" s="19"/>
      <c r="E253" s="27"/>
    </row>
    <row r="254">
      <c r="A254" s="19"/>
      <c r="E254" s="27"/>
    </row>
    <row r="255">
      <c r="A255" s="19"/>
      <c r="E255" s="27"/>
    </row>
    <row r="256">
      <c r="A256" s="19"/>
      <c r="E256" s="27"/>
    </row>
    <row r="257">
      <c r="A257" s="19"/>
      <c r="E257" s="27"/>
    </row>
    <row r="258">
      <c r="A258" s="19"/>
      <c r="E258" s="27"/>
    </row>
    <row r="259">
      <c r="A259" s="19"/>
      <c r="E259" s="27"/>
    </row>
    <row r="260">
      <c r="A260" s="19"/>
      <c r="E260" s="27"/>
    </row>
    <row r="261">
      <c r="A261" s="19"/>
      <c r="E261" s="27"/>
    </row>
    <row r="262">
      <c r="A262" s="19"/>
      <c r="E262" s="27"/>
    </row>
    <row r="263">
      <c r="A263" s="19"/>
      <c r="E263" s="27"/>
    </row>
    <row r="264">
      <c r="A264" s="19"/>
      <c r="E264" s="27"/>
    </row>
    <row r="265">
      <c r="A265" s="19"/>
      <c r="E265" s="27"/>
    </row>
    <row r="266">
      <c r="A266" s="19"/>
      <c r="E266" s="27"/>
    </row>
    <row r="267">
      <c r="A267" s="19"/>
      <c r="E267" s="27"/>
    </row>
    <row r="268">
      <c r="A268" s="19"/>
      <c r="E268" s="27"/>
    </row>
    <row r="269">
      <c r="A269" s="19"/>
      <c r="E269" s="27"/>
    </row>
    <row r="270">
      <c r="A270" s="19"/>
      <c r="E270" s="27"/>
    </row>
    <row r="271">
      <c r="A271" s="19"/>
      <c r="E271" s="27"/>
    </row>
    <row r="272">
      <c r="A272" s="19"/>
      <c r="E272" s="27"/>
    </row>
    <row r="273">
      <c r="A273" s="19"/>
      <c r="E273" s="27"/>
    </row>
    <row r="274">
      <c r="A274" s="19"/>
      <c r="E274" s="27"/>
    </row>
    <row r="275">
      <c r="A275" s="19"/>
      <c r="E275" s="27"/>
    </row>
    <row r="276">
      <c r="A276" s="19"/>
      <c r="E276" s="27"/>
    </row>
    <row r="277">
      <c r="A277" s="19"/>
      <c r="E277" s="27"/>
    </row>
    <row r="278">
      <c r="A278" s="19"/>
      <c r="E278" s="27"/>
    </row>
    <row r="279">
      <c r="A279" s="19"/>
      <c r="E279" s="27"/>
    </row>
    <row r="280">
      <c r="A280" s="19"/>
      <c r="E280" s="27"/>
    </row>
    <row r="281">
      <c r="A281" s="19"/>
      <c r="E281" s="27"/>
    </row>
    <row r="282">
      <c r="A282" s="19"/>
      <c r="E282" s="27"/>
    </row>
    <row r="283">
      <c r="A283" s="19"/>
      <c r="E283" s="27"/>
    </row>
    <row r="284">
      <c r="A284" s="19"/>
      <c r="E284" s="27"/>
    </row>
    <row r="285">
      <c r="A285" s="19"/>
      <c r="E285" s="27"/>
    </row>
    <row r="286">
      <c r="A286" s="19"/>
      <c r="E286" s="27"/>
    </row>
    <row r="287">
      <c r="A287" s="19"/>
      <c r="E287" s="27"/>
    </row>
    <row r="288">
      <c r="A288" s="19"/>
      <c r="E288" s="27"/>
    </row>
    <row r="289">
      <c r="A289" s="19"/>
      <c r="E289" s="27"/>
    </row>
    <row r="290">
      <c r="A290" s="19"/>
      <c r="E290" s="27"/>
    </row>
    <row r="291">
      <c r="A291" s="19"/>
      <c r="E291" s="27"/>
    </row>
    <row r="292">
      <c r="A292" s="19"/>
      <c r="E292" s="27"/>
    </row>
    <row r="293">
      <c r="A293" s="19"/>
      <c r="E293" s="27"/>
    </row>
    <row r="294">
      <c r="A294" s="19"/>
      <c r="E294" s="27"/>
    </row>
    <row r="295">
      <c r="A295" s="19"/>
      <c r="E295" s="27"/>
    </row>
    <row r="296">
      <c r="A296" s="19"/>
      <c r="E296" s="27"/>
    </row>
    <row r="297">
      <c r="A297" s="19"/>
      <c r="E297" s="27"/>
    </row>
    <row r="298">
      <c r="A298" s="19"/>
      <c r="E298" s="27"/>
    </row>
    <row r="299">
      <c r="A299" s="19"/>
      <c r="E299" s="27"/>
    </row>
    <row r="300">
      <c r="A300" s="19"/>
      <c r="E300" s="27"/>
    </row>
    <row r="301">
      <c r="A301" s="19"/>
      <c r="E301" s="27"/>
    </row>
    <row r="302">
      <c r="A302" s="19"/>
      <c r="E302" s="27"/>
    </row>
    <row r="303">
      <c r="A303" s="19"/>
      <c r="E303" s="27"/>
    </row>
    <row r="304">
      <c r="A304" s="19"/>
      <c r="E304" s="27"/>
    </row>
    <row r="305">
      <c r="A305" s="19"/>
      <c r="E305" s="27"/>
    </row>
    <row r="306">
      <c r="A306" s="19"/>
      <c r="E306" s="27"/>
    </row>
    <row r="307">
      <c r="A307" s="19"/>
      <c r="E307" s="27"/>
    </row>
    <row r="308">
      <c r="A308" s="19"/>
      <c r="E308" s="27"/>
    </row>
    <row r="309">
      <c r="A309" s="19"/>
      <c r="E309" s="27"/>
    </row>
    <row r="310">
      <c r="A310" s="19"/>
      <c r="E310" s="27"/>
    </row>
    <row r="311">
      <c r="A311" s="19"/>
      <c r="E311" s="27"/>
    </row>
    <row r="312">
      <c r="A312" s="19"/>
      <c r="E312" s="27"/>
    </row>
    <row r="313">
      <c r="A313" s="19"/>
      <c r="E313" s="27"/>
    </row>
    <row r="314">
      <c r="A314" s="19"/>
      <c r="E314" s="27"/>
    </row>
    <row r="315">
      <c r="A315" s="19"/>
      <c r="E315" s="27"/>
    </row>
    <row r="316">
      <c r="A316" s="19"/>
      <c r="E316" s="27"/>
    </row>
    <row r="317">
      <c r="A317" s="19"/>
      <c r="E317" s="27"/>
    </row>
    <row r="318">
      <c r="A318" s="19"/>
      <c r="E318" s="27"/>
    </row>
    <row r="319">
      <c r="A319" s="19"/>
      <c r="E319" s="27"/>
    </row>
    <row r="320">
      <c r="A320" s="19"/>
      <c r="E320" s="27"/>
    </row>
    <row r="321">
      <c r="A321" s="19"/>
      <c r="E321" s="27"/>
    </row>
    <row r="322">
      <c r="A322" s="19"/>
      <c r="E322" s="27"/>
    </row>
    <row r="323">
      <c r="A323" s="19"/>
      <c r="E323" s="27"/>
    </row>
    <row r="324">
      <c r="A324" s="19"/>
      <c r="E324" s="27"/>
    </row>
    <row r="325">
      <c r="A325" s="19"/>
      <c r="E325" s="27"/>
    </row>
    <row r="326">
      <c r="A326" s="19"/>
      <c r="E326" s="27"/>
    </row>
    <row r="327">
      <c r="A327" s="19"/>
      <c r="E327" s="27"/>
    </row>
    <row r="328">
      <c r="A328" s="19"/>
      <c r="E328" s="27"/>
    </row>
    <row r="329">
      <c r="A329" s="19"/>
      <c r="E329" s="27"/>
    </row>
    <row r="330">
      <c r="A330" s="19"/>
      <c r="E330" s="27"/>
    </row>
    <row r="331">
      <c r="A331" s="19"/>
      <c r="E331" s="27"/>
    </row>
    <row r="332">
      <c r="A332" s="19"/>
      <c r="E332" s="27"/>
    </row>
    <row r="333">
      <c r="A333" s="19"/>
      <c r="E333" s="27"/>
    </row>
    <row r="334">
      <c r="A334" s="19"/>
      <c r="E334" s="27"/>
    </row>
    <row r="335">
      <c r="A335" s="19"/>
      <c r="E335" s="27"/>
    </row>
    <row r="336">
      <c r="A336" s="19"/>
      <c r="E336" s="27"/>
    </row>
    <row r="337">
      <c r="A337" s="19"/>
      <c r="E337" s="27"/>
    </row>
    <row r="338">
      <c r="A338" s="19"/>
      <c r="E338" s="27"/>
    </row>
    <row r="339">
      <c r="A339" s="19"/>
      <c r="E339" s="27"/>
    </row>
    <row r="340">
      <c r="A340" s="19"/>
      <c r="E340" s="27"/>
    </row>
    <row r="341">
      <c r="A341" s="19"/>
      <c r="E341" s="27"/>
    </row>
    <row r="342">
      <c r="A342" s="19"/>
      <c r="E342" s="27"/>
    </row>
    <row r="343">
      <c r="A343" s="19"/>
      <c r="E343" s="27"/>
    </row>
    <row r="344">
      <c r="A344" s="19"/>
      <c r="E344" s="27"/>
    </row>
    <row r="345">
      <c r="A345" s="19"/>
      <c r="E345" s="27"/>
    </row>
    <row r="346">
      <c r="A346" s="19"/>
      <c r="E346" s="27"/>
    </row>
    <row r="347">
      <c r="A347" s="19"/>
      <c r="E347" s="27"/>
    </row>
    <row r="348">
      <c r="A348" s="19"/>
      <c r="E348" s="27"/>
    </row>
    <row r="349">
      <c r="A349" s="19"/>
      <c r="E349" s="27"/>
    </row>
    <row r="350">
      <c r="A350" s="19"/>
      <c r="E350" s="27"/>
    </row>
    <row r="351">
      <c r="A351" s="19"/>
      <c r="E351" s="27"/>
    </row>
    <row r="352">
      <c r="A352" s="19"/>
      <c r="E352" s="27"/>
    </row>
    <row r="353">
      <c r="A353" s="19"/>
      <c r="E353" s="27"/>
    </row>
    <row r="354">
      <c r="A354" s="19"/>
      <c r="E354" s="27"/>
    </row>
    <row r="355">
      <c r="A355" s="19"/>
      <c r="E355" s="27"/>
    </row>
    <row r="356">
      <c r="A356" s="19"/>
      <c r="E356" s="27"/>
    </row>
    <row r="357">
      <c r="A357" s="19"/>
      <c r="E357" s="27"/>
    </row>
    <row r="358">
      <c r="A358" s="19"/>
      <c r="E358" s="27"/>
    </row>
    <row r="359">
      <c r="A359" s="19"/>
      <c r="E359" s="27"/>
    </row>
    <row r="360">
      <c r="A360" s="19"/>
      <c r="E360" s="27"/>
    </row>
    <row r="361">
      <c r="A361" s="19"/>
      <c r="E361" s="27"/>
    </row>
    <row r="362">
      <c r="A362" s="19"/>
      <c r="E362" s="27"/>
    </row>
    <row r="363">
      <c r="A363" s="19"/>
      <c r="E363" s="27"/>
    </row>
    <row r="364">
      <c r="A364" s="19"/>
      <c r="E364" s="27"/>
    </row>
    <row r="365">
      <c r="A365" s="19"/>
      <c r="E365" s="27"/>
    </row>
    <row r="366">
      <c r="A366" s="19"/>
      <c r="E366" s="27"/>
    </row>
    <row r="367">
      <c r="A367" s="19"/>
      <c r="E367" s="27"/>
    </row>
    <row r="368">
      <c r="A368" s="19"/>
      <c r="E368" s="27"/>
    </row>
    <row r="369">
      <c r="A369" s="19"/>
      <c r="E369" s="27"/>
    </row>
    <row r="370">
      <c r="A370" s="19"/>
      <c r="E370" s="27"/>
    </row>
    <row r="371">
      <c r="A371" s="19"/>
      <c r="E371" s="27"/>
    </row>
    <row r="372">
      <c r="A372" s="19"/>
      <c r="E372" s="27"/>
    </row>
    <row r="373">
      <c r="A373" s="19"/>
      <c r="E373" s="27"/>
    </row>
    <row r="374">
      <c r="A374" s="19"/>
      <c r="E374" s="27"/>
    </row>
    <row r="375">
      <c r="A375" s="19"/>
      <c r="E375" s="27"/>
    </row>
    <row r="376">
      <c r="A376" s="19"/>
      <c r="E376" s="27"/>
    </row>
    <row r="377">
      <c r="A377" s="19"/>
      <c r="E377" s="27"/>
    </row>
    <row r="378">
      <c r="A378" s="19"/>
      <c r="E378" s="27"/>
    </row>
    <row r="379">
      <c r="A379" s="19"/>
      <c r="E379" s="27"/>
    </row>
    <row r="380">
      <c r="A380" s="19"/>
      <c r="E380" s="27"/>
    </row>
    <row r="381">
      <c r="A381" s="19"/>
      <c r="E381" s="27"/>
    </row>
    <row r="382">
      <c r="A382" s="19"/>
      <c r="E382" s="27"/>
    </row>
    <row r="383">
      <c r="A383" s="19"/>
      <c r="E383" s="27"/>
    </row>
    <row r="384">
      <c r="A384" s="19"/>
      <c r="E384" s="27"/>
    </row>
    <row r="385">
      <c r="A385" s="19"/>
      <c r="E385" s="27"/>
    </row>
    <row r="386">
      <c r="A386" s="19"/>
      <c r="E386" s="27"/>
    </row>
    <row r="387">
      <c r="A387" s="19"/>
      <c r="E387" s="27"/>
    </row>
    <row r="388">
      <c r="A388" s="19"/>
      <c r="E388" s="27"/>
    </row>
    <row r="389">
      <c r="A389" s="19"/>
      <c r="E389" s="27"/>
    </row>
    <row r="390">
      <c r="A390" s="19"/>
      <c r="E390" s="27"/>
    </row>
    <row r="391">
      <c r="A391" s="19"/>
      <c r="E391" s="27"/>
    </row>
    <row r="392">
      <c r="A392" s="19"/>
      <c r="E392" s="27"/>
    </row>
    <row r="393">
      <c r="A393" s="19"/>
      <c r="E393" s="27"/>
    </row>
    <row r="394">
      <c r="A394" s="19"/>
      <c r="E394" s="27"/>
    </row>
    <row r="395">
      <c r="A395" s="19"/>
      <c r="E395" s="27"/>
    </row>
    <row r="396">
      <c r="A396" s="19"/>
      <c r="E396" s="27"/>
    </row>
    <row r="397">
      <c r="A397" s="19"/>
      <c r="E397" s="27"/>
    </row>
    <row r="398">
      <c r="A398" s="19"/>
      <c r="E398" s="27"/>
    </row>
    <row r="399">
      <c r="A399" s="19"/>
      <c r="E399" s="27"/>
    </row>
    <row r="400">
      <c r="A400" s="19"/>
      <c r="E400" s="27"/>
    </row>
    <row r="401">
      <c r="A401" s="19"/>
      <c r="E401" s="27"/>
    </row>
    <row r="402">
      <c r="A402" s="19"/>
      <c r="E402" s="27"/>
    </row>
    <row r="403">
      <c r="A403" s="19"/>
      <c r="E403" s="27"/>
    </row>
    <row r="404">
      <c r="A404" s="19"/>
      <c r="E404" s="27"/>
    </row>
    <row r="405">
      <c r="A405" s="19"/>
      <c r="E405" s="27"/>
    </row>
    <row r="406">
      <c r="A406" s="19"/>
      <c r="E406" s="27"/>
    </row>
    <row r="407">
      <c r="A407" s="19"/>
      <c r="E407" s="27"/>
    </row>
    <row r="408">
      <c r="A408" s="19"/>
      <c r="E408" s="27"/>
    </row>
    <row r="409">
      <c r="A409" s="19"/>
      <c r="E409" s="27"/>
    </row>
    <row r="410">
      <c r="A410" s="19"/>
      <c r="E410" s="27"/>
    </row>
    <row r="411">
      <c r="A411" s="19"/>
      <c r="E411" s="27"/>
    </row>
    <row r="412">
      <c r="A412" s="19"/>
      <c r="E412" s="27"/>
    </row>
    <row r="413">
      <c r="A413" s="19"/>
      <c r="E413" s="27"/>
    </row>
    <row r="414">
      <c r="A414" s="19"/>
      <c r="E414" s="27"/>
    </row>
    <row r="415">
      <c r="A415" s="19"/>
      <c r="E415" s="27"/>
    </row>
    <row r="416">
      <c r="A416" s="19"/>
      <c r="E416" s="27"/>
    </row>
    <row r="417">
      <c r="A417" s="19"/>
      <c r="E417" s="27"/>
    </row>
    <row r="418">
      <c r="A418" s="19"/>
      <c r="E418" s="27"/>
    </row>
    <row r="419">
      <c r="A419" s="19"/>
      <c r="E419" s="27"/>
    </row>
    <row r="420">
      <c r="A420" s="19"/>
      <c r="E420" s="27"/>
    </row>
    <row r="421">
      <c r="A421" s="19"/>
      <c r="E421" s="27"/>
    </row>
    <row r="422">
      <c r="A422" s="19"/>
      <c r="E422" s="27"/>
    </row>
    <row r="423">
      <c r="A423" s="19"/>
      <c r="E423" s="27"/>
    </row>
    <row r="424">
      <c r="A424" s="19"/>
      <c r="E424" s="27"/>
    </row>
    <row r="425">
      <c r="A425" s="19"/>
      <c r="E425" s="27"/>
    </row>
    <row r="426">
      <c r="A426" s="19"/>
      <c r="E426" s="27"/>
    </row>
    <row r="427">
      <c r="A427" s="19"/>
      <c r="E427" s="27"/>
    </row>
    <row r="428">
      <c r="A428" s="19"/>
      <c r="E428" s="27"/>
    </row>
    <row r="429">
      <c r="A429" s="19"/>
      <c r="E429" s="27"/>
    </row>
    <row r="430">
      <c r="A430" s="19"/>
      <c r="E430" s="27"/>
    </row>
    <row r="431">
      <c r="A431" s="19"/>
      <c r="E431" s="27"/>
    </row>
    <row r="432">
      <c r="A432" s="19"/>
      <c r="E432" s="27"/>
    </row>
    <row r="433">
      <c r="A433" s="19"/>
      <c r="E433" s="27"/>
    </row>
    <row r="434">
      <c r="A434" s="19"/>
      <c r="E434" s="27"/>
    </row>
    <row r="435">
      <c r="A435" s="19"/>
      <c r="E435" s="27"/>
    </row>
    <row r="436">
      <c r="A436" s="19"/>
      <c r="E436" s="27"/>
    </row>
    <row r="437">
      <c r="A437" s="19"/>
      <c r="E437" s="27"/>
    </row>
    <row r="438">
      <c r="A438" s="19"/>
      <c r="E438" s="27"/>
    </row>
    <row r="439">
      <c r="A439" s="19"/>
      <c r="E439" s="27"/>
    </row>
    <row r="440">
      <c r="A440" s="19"/>
      <c r="E440" s="27"/>
    </row>
    <row r="441">
      <c r="A441" s="19"/>
      <c r="E441" s="27"/>
    </row>
    <row r="442">
      <c r="A442" s="19"/>
      <c r="E442" s="27"/>
    </row>
    <row r="443">
      <c r="A443" s="19"/>
      <c r="E443" s="27"/>
    </row>
    <row r="444">
      <c r="A444" s="19"/>
      <c r="E444" s="27"/>
    </row>
    <row r="445">
      <c r="A445" s="19"/>
      <c r="E445" s="27"/>
    </row>
    <row r="446">
      <c r="A446" s="19"/>
      <c r="E446" s="27"/>
    </row>
    <row r="447">
      <c r="A447" s="19"/>
      <c r="E447" s="27"/>
    </row>
    <row r="448">
      <c r="A448" s="19"/>
      <c r="E448" s="27"/>
    </row>
    <row r="449">
      <c r="A449" s="19"/>
      <c r="E449" s="27"/>
    </row>
    <row r="450">
      <c r="A450" s="19"/>
      <c r="E450" s="27"/>
    </row>
    <row r="451">
      <c r="A451" s="19"/>
      <c r="E451" s="27"/>
    </row>
    <row r="452">
      <c r="A452" s="19"/>
      <c r="E452" s="27"/>
    </row>
    <row r="453">
      <c r="A453" s="19"/>
      <c r="E453" s="27"/>
    </row>
    <row r="454">
      <c r="A454" s="19"/>
      <c r="E454" s="27"/>
    </row>
    <row r="455">
      <c r="A455" s="19"/>
      <c r="E455" s="27"/>
    </row>
    <row r="456">
      <c r="A456" s="19"/>
      <c r="E456" s="27"/>
    </row>
    <row r="457">
      <c r="A457" s="19"/>
      <c r="E457" s="27"/>
    </row>
    <row r="458">
      <c r="A458" s="19"/>
      <c r="E458" s="27"/>
    </row>
    <row r="459">
      <c r="A459" s="19"/>
      <c r="E459" s="27"/>
    </row>
    <row r="460">
      <c r="A460" s="19"/>
      <c r="E460" s="27"/>
    </row>
    <row r="461">
      <c r="A461" s="19"/>
      <c r="E461" s="27"/>
    </row>
    <row r="462">
      <c r="A462" s="19"/>
      <c r="E462" s="27"/>
    </row>
    <row r="463">
      <c r="A463" s="19"/>
      <c r="E463" s="27"/>
    </row>
    <row r="464">
      <c r="A464" s="19"/>
      <c r="E464" s="27"/>
    </row>
    <row r="465">
      <c r="A465" s="19"/>
      <c r="E465" s="27"/>
    </row>
    <row r="466">
      <c r="A466" s="19"/>
      <c r="E466" s="27"/>
    </row>
    <row r="467">
      <c r="A467" s="19"/>
      <c r="E467" s="27"/>
    </row>
    <row r="468">
      <c r="A468" s="19"/>
      <c r="E468" s="27"/>
    </row>
    <row r="469">
      <c r="A469" s="19"/>
      <c r="E469" s="27"/>
    </row>
    <row r="470">
      <c r="A470" s="19"/>
      <c r="E470" s="27"/>
    </row>
    <row r="471">
      <c r="A471" s="19"/>
      <c r="E471" s="27"/>
    </row>
    <row r="472">
      <c r="A472" s="19"/>
      <c r="E472" s="27"/>
    </row>
    <row r="473">
      <c r="A473" s="19"/>
      <c r="E473" s="27"/>
    </row>
    <row r="474">
      <c r="A474" s="19"/>
      <c r="E474" s="27"/>
    </row>
    <row r="475">
      <c r="A475" s="19"/>
      <c r="E475" s="27"/>
    </row>
    <row r="476">
      <c r="A476" s="19"/>
      <c r="E476" s="27"/>
    </row>
    <row r="477">
      <c r="A477" s="19"/>
      <c r="E477" s="27"/>
    </row>
    <row r="478">
      <c r="A478" s="19"/>
      <c r="E478" s="27"/>
    </row>
    <row r="479">
      <c r="A479" s="19"/>
      <c r="E479" s="27"/>
    </row>
    <row r="480">
      <c r="A480" s="19"/>
      <c r="E480" s="27"/>
    </row>
    <row r="481">
      <c r="A481" s="19"/>
      <c r="E481" s="27"/>
    </row>
    <row r="482">
      <c r="A482" s="19"/>
      <c r="E482" s="27"/>
    </row>
    <row r="483">
      <c r="A483" s="19"/>
      <c r="E483" s="27"/>
    </row>
    <row r="484">
      <c r="A484" s="19"/>
      <c r="E484" s="27"/>
    </row>
    <row r="485">
      <c r="A485" s="19"/>
      <c r="E485" s="27"/>
    </row>
    <row r="486">
      <c r="A486" s="19"/>
      <c r="E486" s="27"/>
    </row>
    <row r="487">
      <c r="A487" s="19"/>
      <c r="E487" s="27"/>
    </row>
    <row r="488">
      <c r="A488" s="19"/>
      <c r="E488" s="27"/>
    </row>
    <row r="489">
      <c r="A489" s="19"/>
      <c r="E489" s="27"/>
    </row>
    <row r="490">
      <c r="A490" s="19"/>
      <c r="E490" s="27"/>
    </row>
    <row r="491">
      <c r="A491" s="19"/>
      <c r="E491" s="27"/>
    </row>
    <row r="492">
      <c r="A492" s="19"/>
      <c r="E492" s="27"/>
    </row>
    <row r="493">
      <c r="A493" s="19"/>
      <c r="E493" s="27"/>
    </row>
    <row r="494">
      <c r="A494" s="19"/>
      <c r="E494" s="27"/>
    </row>
    <row r="495">
      <c r="A495" s="19"/>
      <c r="E495" s="27"/>
    </row>
    <row r="496">
      <c r="A496" s="19"/>
      <c r="E496" s="27"/>
    </row>
    <row r="497">
      <c r="A497" s="19"/>
      <c r="E497" s="27"/>
    </row>
    <row r="498">
      <c r="A498" s="19"/>
      <c r="E498" s="27"/>
    </row>
    <row r="499">
      <c r="A499" s="19"/>
      <c r="E499" s="27"/>
    </row>
    <row r="500">
      <c r="A500" s="19"/>
      <c r="E500" s="27"/>
    </row>
    <row r="501">
      <c r="A501" s="19"/>
      <c r="E501" s="27"/>
    </row>
    <row r="502">
      <c r="A502" s="19"/>
      <c r="E502" s="27"/>
    </row>
    <row r="503">
      <c r="A503" s="19"/>
      <c r="E503" s="27"/>
    </row>
    <row r="504">
      <c r="A504" s="19"/>
      <c r="E504" s="27"/>
    </row>
    <row r="505">
      <c r="A505" s="19"/>
      <c r="E505" s="27"/>
    </row>
    <row r="506">
      <c r="A506" s="19"/>
      <c r="E506" s="27"/>
    </row>
    <row r="507">
      <c r="A507" s="19"/>
      <c r="E507" s="27"/>
    </row>
    <row r="508">
      <c r="A508" s="19"/>
      <c r="E508" s="27"/>
    </row>
    <row r="509">
      <c r="A509" s="19"/>
      <c r="E509" s="27"/>
    </row>
    <row r="510">
      <c r="A510" s="19"/>
      <c r="E510" s="27"/>
    </row>
    <row r="511">
      <c r="A511" s="19"/>
      <c r="E511" s="27"/>
    </row>
    <row r="512">
      <c r="A512" s="19"/>
      <c r="E512" s="27"/>
    </row>
    <row r="513">
      <c r="A513" s="19"/>
      <c r="E513" s="27"/>
    </row>
    <row r="514">
      <c r="A514" s="19"/>
      <c r="E514" s="27"/>
    </row>
    <row r="515">
      <c r="A515" s="19"/>
      <c r="E515" s="27"/>
    </row>
    <row r="516">
      <c r="A516" s="19"/>
      <c r="E516" s="27"/>
    </row>
    <row r="517">
      <c r="A517" s="19"/>
      <c r="E517" s="27"/>
    </row>
    <row r="518">
      <c r="A518" s="19"/>
      <c r="E518" s="27"/>
    </row>
    <row r="519">
      <c r="A519" s="19"/>
      <c r="E519" s="27"/>
    </row>
    <row r="520">
      <c r="A520" s="19"/>
      <c r="E520" s="27"/>
    </row>
    <row r="521">
      <c r="A521" s="19"/>
      <c r="E521" s="27"/>
    </row>
    <row r="522">
      <c r="A522" s="19"/>
      <c r="E522" s="27"/>
    </row>
    <row r="523">
      <c r="A523" s="19"/>
      <c r="E523" s="27"/>
    </row>
    <row r="524">
      <c r="A524" s="19"/>
      <c r="E524" s="27"/>
    </row>
    <row r="525">
      <c r="A525" s="19"/>
      <c r="E525" s="27"/>
    </row>
    <row r="526">
      <c r="A526" s="19"/>
      <c r="E526" s="27"/>
    </row>
    <row r="527">
      <c r="A527" s="19"/>
      <c r="E527" s="27"/>
    </row>
    <row r="528">
      <c r="A528" s="19"/>
      <c r="E528" s="27"/>
    </row>
    <row r="529">
      <c r="A529" s="19"/>
      <c r="E529" s="27"/>
    </row>
    <row r="530">
      <c r="A530" s="19"/>
      <c r="E530" s="27"/>
    </row>
    <row r="531">
      <c r="A531" s="19"/>
      <c r="E531" s="27"/>
    </row>
    <row r="532">
      <c r="A532" s="19"/>
      <c r="E532" s="27"/>
    </row>
    <row r="533">
      <c r="A533" s="19"/>
      <c r="E533" s="27"/>
    </row>
    <row r="534">
      <c r="A534" s="19"/>
      <c r="E534" s="27"/>
    </row>
    <row r="535">
      <c r="A535" s="19"/>
      <c r="E535" s="27"/>
    </row>
    <row r="536">
      <c r="A536" s="19"/>
      <c r="E536" s="27"/>
    </row>
    <row r="537">
      <c r="A537" s="19"/>
      <c r="E537" s="27"/>
    </row>
    <row r="538">
      <c r="A538" s="19"/>
      <c r="E538" s="27"/>
    </row>
    <row r="539">
      <c r="A539" s="19"/>
      <c r="E539" s="27"/>
    </row>
    <row r="540">
      <c r="A540" s="19"/>
      <c r="E540" s="27"/>
    </row>
    <row r="541">
      <c r="A541" s="19"/>
      <c r="E541" s="27"/>
    </row>
    <row r="542">
      <c r="A542" s="19"/>
      <c r="E542" s="27"/>
    </row>
    <row r="543">
      <c r="A543" s="19"/>
      <c r="E543" s="27"/>
    </row>
    <row r="544">
      <c r="A544" s="19"/>
      <c r="E544" s="27"/>
    </row>
    <row r="545">
      <c r="A545" s="19"/>
      <c r="E545" s="27"/>
    </row>
    <row r="546">
      <c r="A546" s="19"/>
      <c r="E546" s="27"/>
    </row>
    <row r="547">
      <c r="A547" s="19"/>
      <c r="E547" s="27"/>
    </row>
    <row r="548">
      <c r="A548" s="19"/>
      <c r="E548" s="27"/>
    </row>
    <row r="549">
      <c r="A549" s="19"/>
      <c r="E549" s="27"/>
    </row>
    <row r="550">
      <c r="A550" s="19"/>
      <c r="E550" s="27"/>
    </row>
    <row r="551">
      <c r="A551" s="19"/>
      <c r="E551" s="27"/>
    </row>
    <row r="552">
      <c r="A552" s="19"/>
      <c r="E552" s="27"/>
    </row>
    <row r="553">
      <c r="A553" s="19"/>
      <c r="E553" s="27"/>
    </row>
    <row r="554">
      <c r="A554" s="19"/>
      <c r="E554" s="27"/>
    </row>
    <row r="555">
      <c r="A555" s="19"/>
      <c r="E555" s="27"/>
    </row>
    <row r="556">
      <c r="A556" s="19"/>
      <c r="E556" s="27"/>
    </row>
    <row r="557">
      <c r="A557" s="19"/>
      <c r="E557" s="27"/>
    </row>
    <row r="558">
      <c r="A558" s="19"/>
      <c r="E558" s="27"/>
    </row>
    <row r="559">
      <c r="A559" s="19"/>
      <c r="E559" s="27"/>
    </row>
    <row r="560">
      <c r="A560" s="19"/>
      <c r="E560" s="27"/>
    </row>
    <row r="561">
      <c r="A561" s="19"/>
      <c r="E561" s="27"/>
    </row>
    <row r="562">
      <c r="A562" s="19"/>
      <c r="E562" s="27"/>
    </row>
    <row r="563">
      <c r="A563" s="19"/>
      <c r="E563" s="27"/>
    </row>
    <row r="564">
      <c r="A564" s="19"/>
      <c r="E564" s="27"/>
    </row>
    <row r="565">
      <c r="A565" s="19"/>
      <c r="E565" s="27"/>
    </row>
    <row r="566">
      <c r="A566" s="19"/>
      <c r="E566" s="27"/>
    </row>
    <row r="567">
      <c r="A567" s="19"/>
      <c r="E567" s="27"/>
    </row>
    <row r="568">
      <c r="A568" s="19"/>
      <c r="E568" s="27"/>
    </row>
    <row r="569">
      <c r="A569" s="19"/>
      <c r="E569" s="27"/>
    </row>
    <row r="570">
      <c r="A570" s="19"/>
      <c r="E570" s="27"/>
    </row>
    <row r="571">
      <c r="A571" s="19"/>
      <c r="E571" s="27"/>
    </row>
    <row r="572">
      <c r="A572" s="19"/>
      <c r="E572" s="27"/>
    </row>
    <row r="573">
      <c r="A573" s="19"/>
      <c r="E573" s="27"/>
    </row>
    <row r="574">
      <c r="A574" s="19"/>
      <c r="E574" s="27"/>
    </row>
    <row r="575">
      <c r="A575" s="19"/>
      <c r="E575" s="27"/>
    </row>
    <row r="576">
      <c r="A576" s="19"/>
      <c r="E576" s="27"/>
    </row>
    <row r="577">
      <c r="A577" s="19"/>
      <c r="E577" s="27"/>
    </row>
    <row r="578">
      <c r="A578" s="19"/>
      <c r="E578" s="27"/>
    </row>
    <row r="579">
      <c r="A579" s="19"/>
      <c r="E579" s="27"/>
    </row>
    <row r="580">
      <c r="A580" s="19"/>
      <c r="E580" s="27"/>
    </row>
    <row r="581">
      <c r="A581" s="19"/>
      <c r="E581" s="27"/>
    </row>
    <row r="582">
      <c r="A582" s="19"/>
      <c r="E582" s="27"/>
    </row>
    <row r="583">
      <c r="A583" s="19"/>
      <c r="E583" s="27"/>
    </row>
    <row r="584">
      <c r="A584" s="19"/>
      <c r="E584" s="27"/>
    </row>
    <row r="585">
      <c r="A585" s="19"/>
      <c r="E585" s="27"/>
    </row>
    <row r="586">
      <c r="A586" s="19"/>
      <c r="E586" s="27"/>
    </row>
    <row r="587">
      <c r="A587" s="19"/>
      <c r="E587" s="27"/>
    </row>
    <row r="588">
      <c r="A588" s="19"/>
      <c r="E588" s="27"/>
    </row>
    <row r="589">
      <c r="A589" s="19"/>
      <c r="E589" s="27"/>
    </row>
    <row r="590">
      <c r="A590" s="19"/>
      <c r="E590" s="27"/>
    </row>
    <row r="591">
      <c r="A591" s="19"/>
      <c r="E591" s="27"/>
    </row>
    <row r="592">
      <c r="A592" s="19"/>
      <c r="E592" s="27"/>
    </row>
    <row r="593">
      <c r="A593" s="19"/>
      <c r="E593" s="27"/>
    </row>
    <row r="594">
      <c r="A594" s="19"/>
      <c r="E594" s="27"/>
    </row>
    <row r="595">
      <c r="A595" s="19"/>
      <c r="E595" s="27"/>
    </row>
    <row r="596">
      <c r="A596" s="19"/>
      <c r="E596" s="27"/>
    </row>
    <row r="597">
      <c r="A597" s="19"/>
      <c r="E597" s="27"/>
    </row>
    <row r="598">
      <c r="A598" s="19"/>
      <c r="E598" s="27"/>
    </row>
    <row r="599">
      <c r="A599" s="19"/>
      <c r="E599" s="27"/>
    </row>
    <row r="600">
      <c r="A600" s="19"/>
      <c r="E600" s="27"/>
    </row>
    <row r="601">
      <c r="A601" s="19"/>
      <c r="E601" s="27"/>
    </row>
    <row r="602">
      <c r="A602" s="19"/>
      <c r="E602" s="27"/>
    </row>
    <row r="603">
      <c r="A603" s="19"/>
      <c r="E603" s="27"/>
    </row>
    <row r="604">
      <c r="A604" s="19"/>
      <c r="E604" s="27"/>
    </row>
    <row r="605">
      <c r="A605" s="19"/>
      <c r="E605" s="27"/>
    </row>
    <row r="606">
      <c r="A606" s="19"/>
      <c r="E606" s="27"/>
    </row>
    <row r="607">
      <c r="A607" s="19"/>
      <c r="E607" s="27"/>
    </row>
    <row r="608">
      <c r="A608" s="19"/>
      <c r="E608" s="27"/>
    </row>
    <row r="609">
      <c r="A609" s="19"/>
      <c r="E609" s="27"/>
    </row>
    <row r="610">
      <c r="A610" s="19"/>
      <c r="E610" s="27"/>
    </row>
    <row r="611">
      <c r="A611" s="19"/>
      <c r="E611" s="27"/>
    </row>
    <row r="612">
      <c r="A612" s="19"/>
      <c r="E612" s="27"/>
    </row>
    <row r="613">
      <c r="A613" s="19"/>
      <c r="E613" s="27"/>
    </row>
    <row r="614">
      <c r="A614" s="19"/>
      <c r="E614" s="27"/>
    </row>
    <row r="615">
      <c r="A615" s="19"/>
      <c r="E615" s="27"/>
    </row>
    <row r="616">
      <c r="A616" s="19"/>
      <c r="E616" s="27"/>
    </row>
    <row r="617">
      <c r="A617" s="19"/>
      <c r="E617" s="27"/>
    </row>
    <row r="618">
      <c r="A618" s="19"/>
      <c r="E618" s="27"/>
    </row>
    <row r="619">
      <c r="A619" s="19"/>
      <c r="E619" s="27"/>
    </row>
    <row r="620">
      <c r="A620" s="19"/>
      <c r="E620" s="27"/>
    </row>
    <row r="621">
      <c r="A621" s="19"/>
      <c r="E621" s="27"/>
    </row>
    <row r="622">
      <c r="A622" s="19"/>
      <c r="E622" s="27"/>
    </row>
    <row r="623">
      <c r="A623" s="19"/>
      <c r="E623" s="27"/>
    </row>
    <row r="624">
      <c r="A624" s="19"/>
      <c r="E624" s="27"/>
    </row>
    <row r="625">
      <c r="A625" s="19"/>
      <c r="E625" s="27"/>
    </row>
    <row r="626">
      <c r="A626" s="19"/>
      <c r="E626" s="27"/>
    </row>
    <row r="627">
      <c r="A627" s="19"/>
      <c r="E627" s="27"/>
    </row>
    <row r="628">
      <c r="A628" s="19"/>
      <c r="E628" s="27"/>
    </row>
    <row r="629">
      <c r="A629" s="19"/>
      <c r="E629" s="27"/>
    </row>
    <row r="630">
      <c r="A630" s="19"/>
      <c r="E630" s="27"/>
    </row>
    <row r="631">
      <c r="A631" s="19"/>
      <c r="E631" s="27"/>
    </row>
    <row r="632">
      <c r="A632" s="19"/>
      <c r="E632" s="27"/>
    </row>
    <row r="633">
      <c r="A633" s="19"/>
      <c r="E633" s="27"/>
    </row>
    <row r="634">
      <c r="A634" s="19"/>
      <c r="E634" s="27"/>
    </row>
    <row r="635">
      <c r="A635" s="19"/>
      <c r="E635" s="27"/>
    </row>
    <row r="636">
      <c r="A636" s="19"/>
      <c r="E636" s="27"/>
    </row>
    <row r="637">
      <c r="A637" s="19"/>
      <c r="E637" s="27"/>
    </row>
    <row r="638">
      <c r="A638" s="19"/>
      <c r="E638" s="27"/>
    </row>
    <row r="639">
      <c r="A639" s="19"/>
      <c r="E639" s="27"/>
    </row>
    <row r="640">
      <c r="A640" s="19"/>
      <c r="E640" s="27"/>
    </row>
    <row r="641">
      <c r="A641" s="19"/>
      <c r="E641" s="27"/>
    </row>
    <row r="642">
      <c r="A642" s="19"/>
      <c r="E642" s="27"/>
    </row>
    <row r="643">
      <c r="A643" s="19"/>
      <c r="E643" s="27"/>
    </row>
    <row r="644">
      <c r="A644" s="19"/>
      <c r="E644" s="27"/>
    </row>
    <row r="645">
      <c r="A645" s="19"/>
      <c r="E645" s="27"/>
    </row>
    <row r="646">
      <c r="A646" s="19"/>
      <c r="E646" s="27"/>
    </row>
    <row r="647">
      <c r="A647" s="19"/>
      <c r="E647" s="27"/>
    </row>
    <row r="648">
      <c r="A648" s="19"/>
      <c r="E648" s="27"/>
    </row>
    <row r="649">
      <c r="A649" s="19"/>
      <c r="E649" s="27"/>
    </row>
    <row r="650">
      <c r="A650" s="19"/>
      <c r="E650" s="27"/>
    </row>
    <row r="651">
      <c r="A651" s="19"/>
      <c r="E651" s="27"/>
    </row>
    <row r="652">
      <c r="A652" s="19"/>
      <c r="E652" s="27"/>
    </row>
    <row r="653">
      <c r="A653" s="19"/>
      <c r="E653" s="27"/>
    </row>
    <row r="654">
      <c r="A654" s="19"/>
      <c r="E654" s="27"/>
    </row>
    <row r="655">
      <c r="A655" s="19"/>
      <c r="E655" s="27"/>
    </row>
    <row r="656">
      <c r="A656" s="19"/>
      <c r="E656" s="27"/>
    </row>
    <row r="657">
      <c r="A657" s="19"/>
      <c r="E657" s="27"/>
    </row>
    <row r="658">
      <c r="A658" s="19"/>
      <c r="E658" s="27"/>
    </row>
    <row r="659">
      <c r="A659" s="19"/>
      <c r="E659" s="27"/>
    </row>
    <row r="660">
      <c r="A660" s="19"/>
      <c r="E660" s="27"/>
    </row>
    <row r="661">
      <c r="A661" s="19"/>
      <c r="E661" s="27"/>
    </row>
    <row r="662">
      <c r="A662" s="19"/>
      <c r="E662" s="27"/>
    </row>
    <row r="663">
      <c r="A663" s="19"/>
      <c r="E663" s="27"/>
    </row>
    <row r="664">
      <c r="A664" s="19"/>
      <c r="E664" s="27"/>
    </row>
    <row r="665">
      <c r="A665" s="19"/>
      <c r="E665" s="27"/>
    </row>
    <row r="666">
      <c r="A666" s="19"/>
      <c r="E666" s="27"/>
    </row>
    <row r="667">
      <c r="A667" s="19"/>
      <c r="E667" s="27"/>
    </row>
    <row r="668">
      <c r="A668" s="19"/>
      <c r="E668" s="27"/>
    </row>
    <row r="669">
      <c r="A669" s="19"/>
      <c r="E669" s="27"/>
    </row>
    <row r="670">
      <c r="A670" s="19"/>
      <c r="E670" s="27"/>
    </row>
    <row r="671">
      <c r="A671" s="19"/>
      <c r="E671" s="27"/>
    </row>
    <row r="672">
      <c r="A672" s="19"/>
      <c r="E672" s="27"/>
    </row>
    <row r="673">
      <c r="A673" s="19"/>
      <c r="E673" s="27"/>
    </row>
    <row r="674">
      <c r="A674" s="19"/>
      <c r="E674" s="27"/>
    </row>
    <row r="675">
      <c r="A675" s="19"/>
      <c r="E675" s="27"/>
    </row>
    <row r="676">
      <c r="A676" s="19"/>
      <c r="E676" s="27"/>
    </row>
    <row r="677">
      <c r="A677" s="19"/>
      <c r="E677" s="27"/>
    </row>
    <row r="678">
      <c r="A678" s="19"/>
      <c r="E678" s="27"/>
    </row>
    <row r="679">
      <c r="A679" s="19"/>
      <c r="E679" s="27"/>
    </row>
    <row r="680">
      <c r="A680" s="19"/>
      <c r="E680" s="27"/>
    </row>
    <row r="681">
      <c r="A681" s="19"/>
      <c r="E681" s="27"/>
    </row>
    <row r="682">
      <c r="A682" s="19"/>
      <c r="E682" s="27"/>
    </row>
    <row r="683">
      <c r="A683" s="19"/>
      <c r="E683" s="27"/>
    </row>
    <row r="684">
      <c r="A684" s="19"/>
      <c r="E684" s="27"/>
    </row>
    <row r="685">
      <c r="A685" s="19"/>
      <c r="E685" s="27"/>
    </row>
    <row r="686">
      <c r="A686" s="19"/>
      <c r="E686" s="27"/>
    </row>
    <row r="687">
      <c r="A687" s="19"/>
      <c r="E687" s="27"/>
    </row>
    <row r="688">
      <c r="A688" s="19"/>
      <c r="E688" s="27"/>
    </row>
    <row r="689">
      <c r="A689" s="19"/>
      <c r="E689" s="27"/>
    </row>
    <row r="690">
      <c r="A690" s="19"/>
      <c r="E690" s="27"/>
    </row>
    <row r="691">
      <c r="A691" s="19"/>
      <c r="E691" s="27"/>
    </row>
    <row r="692">
      <c r="A692" s="19"/>
      <c r="E692" s="27"/>
    </row>
    <row r="693">
      <c r="A693" s="19"/>
      <c r="E693" s="27"/>
    </row>
    <row r="694">
      <c r="A694" s="19"/>
      <c r="E694" s="27"/>
    </row>
    <row r="695">
      <c r="A695" s="19"/>
      <c r="E695" s="27"/>
    </row>
    <row r="696">
      <c r="A696" s="19"/>
      <c r="E696" s="27"/>
    </row>
    <row r="697">
      <c r="A697" s="19"/>
      <c r="E697" s="27"/>
    </row>
    <row r="698">
      <c r="A698" s="19"/>
      <c r="E698" s="27"/>
    </row>
    <row r="699">
      <c r="A699" s="19"/>
      <c r="E699" s="27"/>
    </row>
    <row r="700">
      <c r="A700" s="19"/>
      <c r="E700" s="27"/>
    </row>
    <row r="701">
      <c r="A701" s="19"/>
      <c r="E701" s="27"/>
    </row>
    <row r="702">
      <c r="A702" s="19"/>
      <c r="E702" s="27"/>
    </row>
    <row r="703">
      <c r="A703" s="19"/>
      <c r="E703" s="27"/>
    </row>
    <row r="704">
      <c r="A704" s="19"/>
      <c r="E704" s="27"/>
    </row>
    <row r="705">
      <c r="A705" s="19"/>
      <c r="E705" s="27"/>
    </row>
    <row r="706">
      <c r="A706" s="19"/>
      <c r="E706" s="27"/>
    </row>
    <row r="707">
      <c r="A707" s="19"/>
      <c r="E707" s="27"/>
    </row>
    <row r="708">
      <c r="A708" s="19"/>
      <c r="E708" s="27"/>
    </row>
    <row r="709">
      <c r="A709" s="19"/>
      <c r="E709" s="27"/>
    </row>
    <row r="710">
      <c r="A710" s="19"/>
      <c r="E710" s="27"/>
    </row>
    <row r="711">
      <c r="A711" s="19"/>
      <c r="E711" s="27"/>
    </row>
    <row r="712">
      <c r="A712" s="19"/>
      <c r="E712" s="27"/>
    </row>
    <row r="713">
      <c r="A713" s="19"/>
      <c r="E713" s="27"/>
    </row>
    <row r="714">
      <c r="A714" s="19"/>
      <c r="E714" s="27"/>
    </row>
    <row r="715">
      <c r="A715" s="19"/>
      <c r="E715" s="27"/>
    </row>
    <row r="716">
      <c r="A716" s="19"/>
      <c r="E716" s="27"/>
    </row>
    <row r="717">
      <c r="A717" s="19"/>
      <c r="E717" s="27"/>
    </row>
    <row r="718">
      <c r="A718" s="19"/>
      <c r="E718" s="27"/>
    </row>
    <row r="719">
      <c r="A719" s="19"/>
      <c r="E719" s="27"/>
    </row>
    <row r="720">
      <c r="A720" s="19"/>
      <c r="E720" s="27"/>
    </row>
    <row r="721">
      <c r="A721" s="19"/>
      <c r="E721" s="27"/>
    </row>
    <row r="722">
      <c r="A722" s="19"/>
      <c r="E722" s="27"/>
    </row>
    <row r="723">
      <c r="A723" s="19"/>
      <c r="E723" s="27"/>
    </row>
    <row r="724">
      <c r="A724" s="19"/>
      <c r="E724" s="27"/>
    </row>
    <row r="725">
      <c r="A725" s="19"/>
      <c r="E725" s="27"/>
    </row>
    <row r="726">
      <c r="A726" s="19"/>
      <c r="E726" s="27"/>
    </row>
    <row r="727">
      <c r="A727" s="19"/>
      <c r="E727" s="27"/>
    </row>
    <row r="728">
      <c r="A728" s="19"/>
      <c r="E728" s="27"/>
    </row>
    <row r="729">
      <c r="A729" s="19"/>
      <c r="E729" s="27"/>
    </row>
    <row r="730">
      <c r="A730" s="19"/>
      <c r="E730" s="27"/>
    </row>
    <row r="731">
      <c r="A731" s="19"/>
      <c r="E731" s="27"/>
    </row>
    <row r="732">
      <c r="A732" s="19"/>
      <c r="E732" s="27"/>
    </row>
    <row r="733">
      <c r="A733" s="19"/>
      <c r="E733" s="27"/>
    </row>
    <row r="734">
      <c r="A734" s="19"/>
      <c r="E734" s="27"/>
    </row>
    <row r="735">
      <c r="A735" s="19"/>
      <c r="E735" s="27"/>
    </row>
    <row r="736">
      <c r="A736" s="19"/>
      <c r="E736" s="27"/>
    </row>
    <row r="737">
      <c r="A737" s="19"/>
      <c r="E737" s="27"/>
    </row>
    <row r="738">
      <c r="A738" s="19"/>
      <c r="E738" s="27"/>
    </row>
    <row r="739">
      <c r="A739" s="19"/>
      <c r="E739" s="27"/>
    </row>
    <row r="740">
      <c r="A740" s="19"/>
      <c r="E740" s="27"/>
    </row>
    <row r="741">
      <c r="A741" s="19"/>
      <c r="E741" s="27"/>
    </row>
    <row r="742">
      <c r="A742" s="19"/>
      <c r="E742" s="27"/>
    </row>
    <row r="743">
      <c r="A743" s="19"/>
      <c r="E743" s="27"/>
    </row>
    <row r="744">
      <c r="A744" s="19"/>
      <c r="E744" s="27"/>
    </row>
    <row r="745">
      <c r="A745" s="19"/>
      <c r="E745" s="27"/>
    </row>
    <row r="746">
      <c r="A746" s="19"/>
      <c r="E746" s="27"/>
    </row>
    <row r="747">
      <c r="A747" s="19"/>
      <c r="E747" s="27"/>
    </row>
    <row r="748">
      <c r="A748" s="19"/>
      <c r="E748" s="27"/>
    </row>
    <row r="749">
      <c r="A749" s="19"/>
      <c r="E749" s="27"/>
    </row>
    <row r="750">
      <c r="A750" s="19"/>
      <c r="E750" s="27"/>
    </row>
    <row r="751">
      <c r="A751" s="19"/>
      <c r="E751" s="27"/>
    </row>
    <row r="752">
      <c r="A752" s="19"/>
      <c r="E752" s="27"/>
    </row>
    <row r="753">
      <c r="A753" s="19"/>
      <c r="E753" s="27"/>
    </row>
    <row r="754">
      <c r="A754" s="19"/>
      <c r="E754" s="27"/>
    </row>
    <row r="755">
      <c r="A755" s="19"/>
      <c r="E755" s="27"/>
    </row>
    <row r="756">
      <c r="A756" s="19"/>
      <c r="E756" s="27"/>
    </row>
    <row r="757">
      <c r="A757" s="19"/>
      <c r="E757" s="27"/>
    </row>
    <row r="758">
      <c r="A758" s="19"/>
      <c r="E758" s="27"/>
    </row>
    <row r="759">
      <c r="A759" s="19"/>
      <c r="E759" s="27"/>
    </row>
    <row r="760">
      <c r="A760" s="19"/>
      <c r="E760" s="27"/>
    </row>
    <row r="761">
      <c r="A761" s="19"/>
      <c r="E761" s="27"/>
    </row>
    <row r="762">
      <c r="A762" s="19"/>
      <c r="E762" s="27"/>
    </row>
    <row r="763">
      <c r="A763" s="19"/>
      <c r="E763" s="27"/>
    </row>
    <row r="764">
      <c r="A764" s="19"/>
      <c r="E764" s="27"/>
    </row>
    <row r="765">
      <c r="A765" s="19"/>
      <c r="E765" s="27"/>
    </row>
    <row r="766">
      <c r="A766" s="19"/>
      <c r="E766" s="27"/>
    </row>
    <row r="767">
      <c r="A767" s="19"/>
      <c r="E767" s="27"/>
    </row>
    <row r="768">
      <c r="A768" s="19"/>
      <c r="E768" s="27"/>
    </row>
    <row r="769">
      <c r="A769" s="19"/>
      <c r="E769" s="27"/>
    </row>
    <row r="770">
      <c r="A770" s="19"/>
      <c r="E770" s="27"/>
    </row>
    <row r="771">
      <c r="A771" s="19"/>
      <c r="E771" s="27"/>
    </row>
    <row r="772">
      <c r="A772" s="19"/>
      <c r="E772" s="27"/>
    </row>
    <row r="773">
      <c r="A773" s="19"/>
      <c r="E773" s="27"/>
    </row>
    <row r="774">
      <c r="A774" s="19"/>
      <c r="E774" s="27"/>
    </row>
    <row r="775">
      <c r="A775" s="19"/>
      <c r="E775" s="27"/>
    </row>
    <row r="776">
      <c r="A776" s="19"/>
      <c r="E776" s="27"/>
    </row>
    <row r="777">
      <c r="A777" s="19"/>
      <c r="E777" s="27"/>
    </row>
    <row r="778">
      <c r="A778" s="19"/>
      <c r="E778" s="27"/>
    </row>
    <row r="779">
      <c r="A779" s="19"/>
      <c r="E779" s="27"/>
    </row>
    <row r="780">
      <c r="A780" s="19"/>
      <c r="E780" s="27"/>
    </row>
    <row r="781">
      <c r="A781" s="19"/>
      <c r="E781" s="27"/>
    </row>
    <row r="782">
      <c r="A782" s="19"/>
      <c r="E782" s="27"/>
    </row>
    <row r="783">
      <c r="A783" s="19"/>
      <c r="E783" s="27"/>
    </row>
    <row r="784">
      <c r="A784" s="19"/>
      <c r="E784" s="27"/>
    </row>
    <row r="785">
      <c r="A785" s="19"/>
      <c r="E785" s="27"/>
    </row>
    <row r="786">
      <c r="A786" s="19"/>
      <c r="E786" s="27"/>
    </row>
    <row r="787">
      <c r="A787" s="19"/>
      <c r="E787" s="27"/>
    </row>
    <row r="788">
      <c r="A788" s="19"/>
      <c r="E788" s="27"/>
    </row>
    <row r="789">
      <c r="A789" s="19"/>
      <c r="E789" s="27"/>
    </row>
    <row r="790">
      <c r="A790" s="19"/>
      <c r="E790" s="27"/>
    </row>
    <row r="791">
      <c r="A791" s="19"/>
      <c r="E791" s="27"/>
    </row>
    <row r="792">
      <c r="A792" s="19"/>
      <c r="E792" s="27"/>
    </row>
    <row r="793">
      <c r="A793" s="19"/>
      <c r="E793" s="27"/>
    </row>
    <row r="794">
      <c r="A794" s="19"/>
      <c r="E794" s="27"/>
    </row>
    <row r="795">
      <c r="A795" s="19"/>
      <c r="E795" s="27"/>
    </row>
    <row r="796">
      <c r="A796" s="19"/>
      <c r="E796" s="27"/>
    </row>
    <row r="797">
      <c r="A797" s="19"/>
      <c r="E797" s="27"/>
    </row>
    <row r="798">
      <c r="A798" s="19"/>
      <c r="E798" s="27"/>
    </row>
    <row r="799">
      <c r="A799" s="19"/>
      <c r="E799" s="27"/>
    </row>
    <row r="800">
      <c r="A800" s="19"/>
      <c r="E800" s="27"/>
    </row>
    <row r="801">
      <c r="A801" s="19"/>
      <c r="E801" s="27"/>
    </row>
    <row r="802">
      <c r="A802" s="19"/>
      <c r="E802" s="27"/>
    </row>
    <row r="803">
      <c r="A803" s="19"/>
      <c r="E803" s="27"/>
    </row>
    <row r="804">
      <c r="A804" s="19"/>
      <c r="E804" s="27"/>
    </row>
    <row r="805">
      <c r="A805" s="19"/>
      <c r="E805" s="27"/>
    </row>
    <row r="806">
      <c r="A806" s="19"/>
      <c r="E806" s="27"/>
    </row>
    <row r="807">
      <c r="A807" s="19"/>
      <c r="E807" s="27"/>
    </row>
    <row r="808">
      <c r="A808" s="19"/>
      <c r="E808" s="27"/>
    </row>
    <row r="809">
      <c r="A809" s="19"/>
      <c r="E809" s="27"/>
    </row>
    <row r="810">
      <c r="A810" s="19"/>
      <c r="E810" s="27"/>
    </row>
    <row r="811">
      <c r="A811" s="19"/>
      <c r="E811" s="27"/>
    </row>
    <row r="812">
      <c r="A812" s="19"/>
      <c r="E812" s="27"/>
    </row>
    <row r="813">
      <c r="A813" s="19"/>
      <c r="E813" s="27"/>
    </row>
    <row r="814">
      <c r="A814" s="19"/>
      <c r="E814" s="27"/>
    </row>
    <row r="815">
      <c r="A815" s="19"/>
      <c r="E815" s="27"/>
    </row>
    <row r="816">
      <c r="A816" s="19"/>
      <c r="E816" s="27"/>
    </row>
    <row r="817">
      <c r="A817" s="19"/>
      <c r="E817" s="27"/>
    </row>
    <row r="818">
      <c r="A818" s="19"/>
      <c r="E818" s="27"/>
    </row>
    <row r="819">
      <c r="A819" s="19"/>
      <c r="E819" s="27"/>
    </row>
    <row r="820">
      <c r="A820" s="19"/>
      <c r="E820" s="27"/>
    </row>
    <row r="821">
      <c r="A821" s="19"/>
      <c r="E821" s="27"/>
    </row>
    <row r="822">
      <c r="A822" s="19"/>
      <c r="E822" s="27"/>
    </row>
    <row r="823">
      <c r="A823" s="19"/>
      <c r="E823" s="27"/>
    </row>
    <row r="824">
      <c r="A824" s="19"/>
      <c r="E824" s="27"/>
    </row>
    <row r="825">
      <c r="A825" s="19"/>
      <c r="E825" s="27"/>
    </row>
    <row r="826">
      <c r="A826" s="19"/>
      <c r="E826" s="27"/>
    </row>
    <row r="827">
      <c r="A827" s="19"/>
      <c r="E827" s="27"/>
    </row>
    <row r="828">
      <c r="A828" s="19"/>
      <c r="E828" s="27"/>
    </row>
    <row r="829">
      <c r="A829" s="19"/>
      <c r="E829" s="27"/>
    </row>
    <row r="830">
      <c r="A830" s="19"/>
      <c r="E830" s="27"/>
    </row>
    <row r="831">
      <c r="A831" s="19"/>
      <c r="E831" s="27"/>
    </row>
    <row r="832">
      <c r="A832" s="19"/>
      <c r="E832" s="27"/>
    </row>
    <row r="833">
      <c r="A833" s="19"/>
      <c r="E833" s="27"/>
    </row>
    <row r="834">
      <c r="A834" s="19"/>
      <c r="E834" s="27"/>
    </row>
    <row r="835">
      <c r="A835" s="19"/>
      <c r="E835" s="27"/>
    </row>
    <row r="836">
      <c r="A836" s="19"/>
      <c r="E836" s="27"/>
    </row>
    <row r="837">
      <c r="A837" s="19"/>
      <c r="E837" s="27"/>
    </row>
    <row r="838">
      <c r="A838" s="19"/>
      <c r="E838" s="27"/>
    </row>
    <row r="839">
      <c r="A839" s="19"/>
      <c r="E839" s="27"/>
    </row>
    <row r="840">
      <c r="A840" s="19"/>
      <c r="E840" s="27"/>
    </row>
    <row r="841">
      <c r="A841" s="19"/>
      <c r="E841" s="27"/>
    </row>
    <row r="842">
      <c r="A842" s="19"/>
      <c r="E842" s="27"/>
    </row>
    <row r="843">
      <c r="A843" s="19"/>
      <c r="E843" s="27"/>
    </row>
    <row r="844">
      <c r="A844" s="19"/>
      <c r="E844" s="27"/>
    </row>
    <row r="845">
      <c r="A845" s="19"/>
      <c r="E845" s="27"/>
    </row>
    <row r="846">
      <c r="A846" s="19"/>
      <c r="E846" s="27"/>
    </row>
    <row r="847">
      <c r="A847" s="19"/>
      <c r="E847" s="27"/>
    </row>
    <row r="848">
      <c r="A848" s="19"/>
      <c r="E848" s="27"/>
    </row>
    <row r="849">
      <c r="A849" s="19"/>
      <c r="E849" s="27"/>
    </row>
    <row r="850">
      <c r="A850" s="19"/>
      <c r="E850" s="27"/>
    </row>
    <row r="851">
      <c r="A851" s="19"/>
      <c r="E851" s="27"/>
    </row>
    <row r="852">
      <c r="A852" s="19"/>
      <c r="E852" s="27"/>
    </row>
    <row r="853">
      <c r="A853" s="19"/>
      <c r="E853" s="27"/>
    </row>
    <row r="854">
      <c r="A854" s="19"/>
      <c r="E854" s="27"/>
    </row>
    <row r="855">
      <c r="A855" s="19"/>
      <c r="E855" s="27"/>
    </row>
    <row r="856">
      <c r="A856" s="19"/>
      <c r="E856" s="27"/>
    </row>
    <row r="857">
      <c r="A857" s="19"/>
      <c r="E857" s="27"/>
    </row>
    <row r="858">
      <c r="A858" s="19"/>
      <c r="E858" s="27"/>
    </row>
    <row r="859">
      <c r="A859" s="19"/>
      <c r="E859" s="27"/>
    </row>
    <row r="860">
      <c r="A860" s="19"/>
      <c r="E860" s="27"/>
    </row>
    <row r="861">
      <c r="A861" s="19"/>
      <c r="E861" s="27"/>
    </row>
    <row r="862">
      <c r="A862" s="19"/>
      <c r="E862" s="27"/>
    </row>
    <row r="863">
      <c r="A863" s="19"/>
      <c r="E863" s="27"/>
    </row>
    <row r="864">
      <c r="A864" s="19"/>
      <c r="E864" s="27"/>
    </row>
    <row r="865">
      <c r="A865" s="19"/>
      <c r="E865" s="27"/>
    </row>
    <row r="866">
      <c r="A866" s="19"/>
      <c r="E866" s="27"/>
    </row>
    <row r="867">
      <c r="A867" s="19"/>
      <c r="E867" s="27"/>
    </row>
    <row r="868">
      <c r="A868" s="19"/>
      <c r="E868" s="27"/>
    </row>
    <row r="869">
      <c r="A869" s="19"/>
      <c r="E869" s="27"/>
    </row>
    <row r="870">
      <c r="A870" s="19"/>
      <c r="E870" s="27"/>
    </row>
    <row r="871">
      <c r="A871" s="19"/>
      <c r="E871" s="27"/>
    </row>
    <row r="872">
      <c r="A872" s="19"/>
      <c r="E872" s="27"/>
    </row>
    <row r="873">
      <c r="A873" s="19"/>
      <c r="E873" s="27"/>
    </row>
    <row r="874">
      <c r="A874" s="19"/>
      <c r="E874" s="27"/>
    </row>
    <row r="875">
      <c r="A875" s="19"/>
      <c r="E875" s="27"/>
    </row>
    <row r="876">
      <c r="A876" s="19"/>
      <c r="E876" s="27"/>
    </row>
    <row r="877">
      <c r="A877" s="19"/>
      <c r="E877" s="27"/>
    </row>
    <row r="878">
      <c r="A878" s="19"/>
      <c r="E878" s="27"/>
    </row>
    <row r="879">
      <c r="A879" s="19"/>
      <c r="E879" s="27"/>
    </row>
    <row r="880">
      <c r="A880" s="19"/>
      <c r="E880" s="27"/>
    </row>
    <row r="881">
      <c r="A881" s="19"/>
      <c r="E881" s="27"/>
    </row>
    <row r="882">
      <c r="A882" s="19"/>
      <c r="E882" s="27"/>
    </row>
    <row r="883">
      <c r="A883" s="19"/>
      <c r="E883" s="27"/>
    </row>
    <row r="884">
      <c r="A884" s="19"/>
      <c r="E884" s="27"/>
    </row>
    <row r="885">
      <c r="A885" s="19"/>
      <c r="E885" s="27"/>
    </row>
    <row r="886">
      <c r="A886" s="19"/>
      <c r="E886" s="27"/>
    </row>
    <row r="887">
      <c r="A887" s="19"/>
      <c r="E887" s="27"/>
    </row>
    <row r="888">
      <c r="A888" s="19"/>
      <c r="E888" s="27"/>
    </row>
    <row r="889">
      <c r="A889" s="19"/>
      <c r="E889" s="27"/>
    </row>
    <row r="890">
      <c r="A890" s="19"/>
      <c r="E890" s="27"/>
    </row>
    <row r="891">
      <c r="A891" s="19"/>
      <c r="E891" s="27"/>
    </row>
    <row r="892">
      <c r="A892" s="19"/>
      <c r="E892" s="27"/>
    </row>
    <row r="893">
      <c r="A893" s="19"/>
      <c r="E893" s="27"/>
    </row>
    <row r="894">
      <c r="A894" s="19"/>
      <c r="E894" s="27"/>
    </row>
    <row r="895">
      <c r="A895" s="19"/>
      <c r="E895" s="27"/>
    </row>
    <row r="896">
      <c r="A896" s="19"/>
      <c r="E896" s="27"/>
    </row>
    <row r="897">
      <c r="A897" s="19"/>
      <c r="E897" s="27"/>
    </row>
    <row r="898">
      <c r="A898" s="19"/>
      <c r="E898" s="27"/>
    </row>
    <row r="899">
      <c r="A899" s="19"/>
      <c r="E899" s="27"/>
    </row>
    <row r="900">
      <c r="A900" s="19"/>
      <c r="E900" s="27"/>
    </row>
    <row r="901">
      <c r="A901" s="19"/>
      <c r="E901" s="27"/>
    </row>
    <row r="902">
      <c r="A902" s="19"/>
      <c r="E902" s="27"/>
    </row>
    <row r="903">
      <c r="A903" s="19"/>
      <c r="E903" s="27"/>
    </row>
    <row r="904">
      <c r="A904" s="19"/>
      <c r="E904" s="27"/>
    </row>
    <row r="905">
      <c r="A905" s="19"/>
      <c r="E905" s="27"/>
    </row>
    <row r="906">
      <c r="A906" s="19"/>
      <c r="E906" s="27"/>
    </row>
    <row r="907">
      <c r="A907" s="19"/>
      <c r="E907" s="27"/>
    </row>
    <row r="908">
      <c r="A908" s="19"/>
      <c r="E908" s="27"/>
    </row>
    <row r="909">
      <c r="A909" s="19"/>
      <c r="E909" s="27"/>
    </row>
    <row r="910">
      <c r="A910" s="19"/>
      <c r="E910" s="27"/>
    </row>
    <row r="911">
      <c r="A911" s="19"/>
      <c r="E911" s="27"/>
    </row>
    <row r="912">
      <c r="A912" s="19"/>
      <c r="E912" s="27"/>
    </row>
    <row r="913">
      <c r="A913" s="19"/>
      <c r="E913" s="27"/>
    </row>
    <row r="914">
      <c r="A914" s="19"/>
      <c r="E914" s="27"/>
    </row>
    <row r="915">
      <c r="A915" s="19"/>
      <c r="E915" s="27"/>
    </row>
    <row r="916">
      <c r="A916" s="19"/>
      <c r="E916" s="27"/>
    </row>
    <row r="917">
      <c r="A917" s="19"/>
      <c r="E917" s="27"/>
    </row>
    <row r="918">
      <c r="A918" s="19"/>
      <c r="E918" s="27"/>
    </row>
    <row r="919">
      <c r="A919" s="19"/>
      <c r="E919" s="27"/>
    </row>
    <row r="920">
      <c r="A920" s="19"/>
      <c r="E920" s="27"/>
    </row>
    <row r="921">
      <c r="A921" s="19"/>
      <c r="E921" s="27"/>
    </row>
    <row r="922">
      <c r="A922" s="19"/>
      <c r="E922" s="27"/>
    </row>
    <row r="923">
      <c r="A923" s="19"/>
      <c r="E923" s="27"/>
    </row>
    <row r="924">
      <c r="A924" s="19"/>
      <c r="E924" s="27"/>
    </row>
    <row r="925">
      <c r="A925" s="19"/>
      <c r="E925" s="27"/>
    </row>
    <row r="926">
      <c r="A926" s="19"/>
      <c r="E926" s="27"/>
    </row>
    <row r="927">
      <c r="A927" s="19"/>
      <c r="E927" s="27"/>
    </row>
    <row r="928">
      <c r="A928" s="19"/>
      <c r="E928" s="27"/>
    </row>
    <row r="929">
      <c r="A929" s="19"/>
      <c r="E929" s="27"/>
    </row>
    <row r="930">
      <c r="A930" s="19"/>
      <c r="E930" s="27"/>
    </row>
    <row r="931">
      <c r="A931" s="19"/>
      <c r="E931" s="27"/>
    </row>
    <row r="932">
      <c r="A932" s="19"/>
      <c r="E932" s="27"/>
    </row>
    <row r="933">
      <c r="A933" s="19"/>
      <c r="E933" s="27"/>
    </row>
    <row r="934">
      <c r="A934" s="19"/>
      <c r="E934" s="27"/>
    </row>
    <row r="935">
      <c r="A935" s="19"/>
      <c r="E935" s="27"/>
    </row>
    <row r="936">
      <c r="A936" s="19"/>
      <c r="E936" s="27"/>
    </row>
    <row r="937">
      <c r="A937" s="19"/>
      <c r="E937" s="27"/>
    </row>
    <row r="938">
      <c r="A938" s="19"/>
      <c r="E938" s="27"/>
    </row>
    <row r="939">
      <c r="A939" s="19"/>
      <c r="E939" s="27"/>
    </row>
    <row r="940">
      <c r="A940" s="19"/>
      <c r="E940" s="27"/>
    </row>
    <row r="941">
      <c r="A941" s="19"/>
      <c r="E941" s="27"/>
    </row>
    <row r="942">
      <c r="A942" s="19"/>
      <c r="E942" s="27"/>
    </row>
    <row r="943">
      <c r="A943" s="19"/>
      <c r="E943" s="27"/>
    </row>
    <row r="944">
      <c r="A944" s="19"/>
      <c r="E944" s="27"/>
    </row>
    <row r="945">
      <c r="A945" s="19"/>
      <c r="E945" s="27"/>
    </row>
    <row r="946">
      <c r="A946" s="19"/>
      <c r="E946" s="27"/>
    </row>
    <row r="947">
      <c r="A947" s="19"/>
      <c r="E947" s="27"/>
    </row>
    <row r="948">
      <c r="A948" s="19"/>
      <c r="E948" s="27"/>
    </row>
    <row r="949">
      <c r="A949" s="19"/>
      <c r="E949" s="27"/>
    </row>
    <row r="950">
      <c r="A950" s="19"/>
      <c r="E950" s="27"/>
    </row>
    <row r="951">
      <c r="A951" s="19"/>
      <c r="E951" s="27"/>
    </row>
    <row r="952">
      <c r="A952" s="19"/>
      <c r="E952" s="27"/>
    </row>
    <row r="953">
      <c r="A953" s="19"/>
      <c r="E953" s="27"/>
    </row>
    <row r="954">
      <c r="A954" s="19"/>
      <c r="E954" s="27"/>
    </row>
    <row r="955">
      <c r="A955" s="19"/>
      <c r="E955" s="27"/>
    </row>
    <row r="956">
      <c r="A956" s="19"/>
      <c r="E956" s="27"/>
    </row>
    <row r="957">
      <c r="A957" s="19"/>
      <c r="E957" s="27"/>
    </row>
    <row r="958">
      <c r="A958" s="19"/>
      <c r="E958" s="27"/>
    </row>
    <row r="959">
      <c r="A959" s="19"/>
      <c r="E959" s="27"/>
    </row>
    <row r="960">
      <c r="A960" s="19"/>
      <c r="E960" s="27"/>
    </row>
    <row r="961">
      <c r="A961" s="19"/>
      <c r="E961" s="27"/>
    </row>
    <row r="962">
      <c r="A962" s="19"/>
      <c r="E962" s="27"/>
    </row>
    <row r="963">
      <c r="A963" s="19"/>
      <c r="E963" s="27"/>
    </row>
    <row r="964">
      <c r="A964" s="19"/>
      <c r="E964" s="27"/>
    </row>
    <row r="965">
      <c r="A965" s="19"/>
      <c r="E965" s="27"/>
    </row>
    <row r="966">
      <c r="A966" s="19"/>
      <c r="E966" s="27"/>
    </row>
    <row r="967">
      <c r="A967" s="19"/>
      <c r="E967" s="27"/>
    </row>
    <row r="968">
      <c r="A968" s="19"/>
      <c r="E968" s="27"/>
    </row>
    <row r="969">
      <c r="A969" s="19"/>
      <c r="E969" s="27"/>
    </row>
    <row r="970">
      <c r="A970" s="19"/>
      <c r="E970" s="27"/>
    </row>
    <row r="971">
      <c r="A971" s="19"/>
      <c r="E971" s="27"/>
    </row>
    <row r="972">
      <c r="A972" s="19"/>
      <c r="E972" s="27"/>
    </row>
    <row r="973">
      <c r="A973" s="19"/>
      <c r="E973" s="27"/>
    </row>
    <row r="974">
      <c r="A974" s="19"/>
      <c r="E974" s="27"/>
    </row>
    <row r="975">
      <c r="A975" s="19"/>
      <c r="E975" s="27"/>
    </row>
    <row r="976">
      <c r="A976" s="19"/>
      <c r="E976" s="27"/>
    </row>
    <row r="977">
      <c r="A977" s="19"/>
      <c r="E977" s="27"/>
    </row>
    <row r="978">
      <c r="A978" s="19"/>
      <c r="E978" s="27"/>
    </row>
    <row r="979">
      <c r="A979" s="19"/>
      <c r="E979" s="27"/>
    </row>
    <row r="980">
      <c r="A980" s="19"/>
      <c r="E980" s="27"/>
    </row>
    <row r="981">
      <c r="A981" s="19"/>
      <c r="E981" s="27"/>
    </row>
    <row r="982">
      <c r="A982" s="19"/>
      <c r="E982" s="27"/>
    </row>
    <row r="983">
      <c r="A983" s="19"/>
      <c r="E983" s="27"/>
    </row>
    <row r="984">
      <c r="A984" s="19"/>
      <c r="E984" s="27"/>
    </row>
    <row r="985">
      <c r="A985" s="19"/>
      <c r="E985" s="27"/>
    </row>
    <row r="986">
      <c r="A986" s="19"/>
      <c r="E986" s="27"/>
    </row>
    <row r="987">
      <c r="A987" s="19"/>
      <c r="E987" s="27"/>
    </row>
    <row r="988">
      <c r="A988" s="19"/>
      <c r="E988" s="27"/>
    </row>
    <row r="989">
      <c r="A989" s="19"/>
      <c r="E989" s="27"/>
    </row>
    <row r="990">
      <c r="A990" s="19"/>
      <c r="E990" s="27"/>
    </row>
    <row r="991">
      <c r="A991" s="19"/>
      <c r="E991" s="27"/>
    </row>
    <row r="992">
      <c r="A992" s="19"/>
      <c r="E992" s="27"/>
    </row>
    <row r="993">
      <c r="A993" s="19"/>
      <c r="E993" s="27"/>
    </row>
    <row r="994">
      <c r="A994" s="19"/>
      <c r="E994" s="27"/>
    </row>
    <row r="995">
      <c r="A995" s="19"/>
      <c r="E995" s="27"/>
    </row>
    <row r="996">
      <c r="A996" s="19"/>
      <c r="E996" s="27"/>
    </row>
    <row r="997">
      <c r="A997" s="19"/>
      <c r="E997" s="27"/>
    </row>
    <row r="998">
      <c r="A998" s="19"/>
      <c r="E998" s="27"/>
    </row>
    <row r="999">
      <c r="A999" s="19"/>
      <c r="E999" s="2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15768</v>
      </c>
      <c r="B1" s="1" t="s">
        <v>15769</v>
      </c>
      <c r="C1" s="1" t="s">
        <v>15770</v>
      </c>
      <c r="D1" s="1" t="s">
        <v>15771</v>
      </c>
      <c r="E1" s="1" t="s">
        <v>15772</v>
      </c>
      <c r="F1" s="1" t="s">
        <v>15773</v>
      </c>
    </row>
    <row r="2">
      <c r="A2" s="1" t="s">
        <v>45</v>
      </c>
      <c r="B2" s="1" t="s">
        <v>47</v>
      </c>
      <c r="C2" s="1" t="s">
        <v>48</v>
      </c>
      <c r="D2" s="10" t="s">
        <v>15774</v>
      </c>
      <c r="E2" s="10" t="s">
        <v>15775</v>
      </c>
      <c r="F2" s="10" t="s">
        <v>15776</v>
      </c>
    </row>
    <row r="3">
      <c r="A3" s="1" t="s">
        <v>68</v>
      </c>
      <c r="B3" s="1" t="s">
        <v>70</v>
      </c>
      <c r="C3" s="1" t="s">
        <v>71</v>
      </c>
      <c r="D3" s="10" t="s">
        <v>15777</v>
      </c>
      <c r="E3" s="10" t="s">
        <v>15778</v>
      </c>
      <c r="F3" s="10" t="s">
        <v>15779</v>
      </c>
    </row>
    <row r="4">
      <c r="A4" s="1" t="s">
        <v>80</v>
      </c>
      <c r="B4" s="1" t="s">
        <v>82</v>
      </c>
      <c r="C4" s="1" t="s">
        <v>83</v>
      </c>
      <c r="D4" s="10" t="s">
        <v>15780</v>
      </c>
      <c r="E4" s="10" t="s">
        <v>15781</v>
      </c>
      <c r="F4" s="10" t="s">
        <v>15782</v>
      </c>
    </row>
    <row r="5">
      <c r="A5" s="1" t="s">
        <v>92</v>
      </c>
      <c r="B5" s="1" t="s">
        <v>93</v>
      </c>
      <c r="C5" s="1" t="s">
        <v>94</v>
      </c>
      <c r="D5" s="10" t="s">
        <v>15783</v>
      </c>
      <c r="E5" s="10" t="s">
        <v>15784</v>
      </c>
      <c r="F5" s="10" t="s">
        <v>15785</v>
      </c>
    </row>
    <row r="6">
      <c r="A6" s="1" t="s">
        <v>103</v>
      </c>
      <c r="B6" s="1" t="s">
        <v>104</v>
      </c>
      <c r="C6" s="1" t="s">
        <v>105</v>
      </c>
      <c r="D6" s="10" t="s">
        <v>15779</v>
      </c>
      <c r="E6" s="10" t="s">
        <v>15786</v>
      </c>
      <c r="F6" s="10" t="s">
        <v>15787</v>
      </c>
    </row>
    <row r="7">
      <c r="A7" s="1" t="s">
        <v>110</v>
      </c>
      <c r="B7" s="1" t="s">
        <v>111</v>
      </c>
      <c r="C7" s="1" t="s">
        <v>112</v>
      </c>
      <c r="D7" s="10" t="s">
        <v>15788</v>
      </c>
      <c r="E7" s="10" t="s">
        <v>15789</v>
      </c>
      <c r="F7" s="10" t="s">
        <v>15790</v>
      </c>
    </row>
    <row r="8">
      <c r="A8" s="1" t="s">
        <v>121</v>
      </c>
      <c r="B8" s="1" t="s">
        <v>122</v>
      </c>
      <c r="C8" s="1" t="s">
        <v>123</v>
      </c>
      <c r="D8" s="10" t="s">
        <v>124</v>
      </c>
      <c r="E8" s="10" t="s">
        <v>15791</v>
      </c>
      <c r="F8" s="10" t="s">
        <v>15792</v>
      </c>
    </row>
    <row r="9">
      <c r="A9" s="1" t="s">
        <v>134</v>
      </c>
      <c r="B9" s="1" t="s">
        <v>135</v>
      </c>
      <c r="C9" s="1" t="s">
        <v>136</v>
      </c>
      <c r="D9" s="10" t="s">
        <v>15793</v>
      </c>
      <c r="E9" s="10" t="s">
        <v>15794</v>
      </c>
      <c r="F9" s="10" t="s">
        <v>15795</v>
      </c>
    </row>
    <row r="10">
      <c r="A10" s="1" t="s">
        <v>142</v>
      </c>
      <c r="B10" s="1" t="s">
        <v>143</v>
      </c>
      <c r="C10" s="1" t="s">
        <v>144</v>
      </c>
      <c r="D10" s="10" t="s">
        <v>15781</v>
      </c>
      <c r="E10" s="10" t="s">
        <v>15796</v>
      </c>
      <c r="F10" s="10" t="s">
        <v>15797</v>
      </c>
    </row>
    <row r="11">
      <c r="A11" s="1" t="s">
        <v>150</v>
      </c>
      <c r="B11" s="1" t="s">
        <v>151</v>
      </c>
      <c r="C11" s="1" t="s">
        <v>152</v>
      </c>
      <c r="D11" s="10" t="s">
        <v>15798</v>
      </c>
      <c r="E11" s="10" t="s">
        <v>15799</v>
      </c>
      <c r="F11" s="10" t="s">
        <v>15800</v>
      </c>
    </row>
    <row r="12">
      <c r="A12" s="1" t="s">
        <v>160</v>
      </c>
      <c r="B12" s="1" t="s">
        <v>162</v>
      </c>
      <c r="C12" s="1" t="s">
        <v>163</v>
      </c>
      <c r="D12" s="10" t="s">
        <v>15801</v>
      </c>
      <c r="E12" s="10" t="s">
        <v>15802</v>
      </c>
      <c r="F12" s="10" t="s">
        <v>15803</v>
      </c>
    </row>
    <row r="13">
      <c r="A13" s="1" t="s">
        <v>170</v>
      </c>
      <c r="B13" s="1" t="s">
        <v>171</v>
      </c>
      <c r="C13" s="1" t="s">
        <v>172</v>
      </c>
      <c r="D13" s="10" t="s">
        <v>173</v>
      </c>
      <c r="E13" s="10" t="s">
        <v>15804</v>
      </c>
      <c r="F13" s="10" t="s">
        <v>15805</v>
      </c>
    </row>
    <row r="14">
      <c r="A14" s="1" t="s">
        <v>178</v>
      </c>
      <c r="B14" s="1" t="s">
        <v>179</v>
      </c>
      <c r="C14" s="1" t="s">
        <v>180</v>
      </c>
      <c r="D14" s="10" t="s">
        <v>15806</v>
      </c>
      <c r="E14" s="10" t="s">
        <v>15807</v>
      </c>
      <c r="F14" s="10" t="s">
        <v>15808</v>
      </c>
    </row>
    <row r="15">
      <c r="A15" s="1" t="s">
        <v>188</v>
      </c>
      <c r="B15" s="1" t="s">
        <v>190</v>
      </c>
      <c r="C15" s="1" t="s">
        <v>191</v>
      </c>
      <c r="D15" s="10" t="s">
        <v>15802</v>
      </c>
      <c r="E15" s="10" t="s">
        <v>15809</v>
      </c>
      <c r="F15" s="10" t="s">
        <v>15810</v>
      </c>
    </row>
    <row r="16">
      <c r="A16" s="1" t="s">
        <v>199</v>
      </c>
      <c r="B16" s="1" t="s">
        <v>201</v>
      </c>
      <c r="C16" s="1" t="s">
        <v>202</v>
      </c>
      <c r="D16" s="10" t="s">
        <v>15811</v>
      </c>
      <c r="E16" s="10" t="s">
        <v>15812</v>
      </c>
      <c r="F16" s="10" t="s">
        <v>15813</v>
      </c>
    </row>
    <row r="17">
      <c r="A17" s="1" t="s">
        <v>207</v>
      </c>
      <c r="B17" s="1" t="s">
        <v>208</v>
      </c>
      <c r="C17" s="1" t="s">
        <v>209</v>
      </c>
      <c r="D17" s="10" t="s">
        <v>15814</v>
      </c>
      <c r="E17" s="10" t="s">
        <v>15815</v>
      </c>
      <c r="F17" s="10" t="s">
        <v>15816</v>
      </c>
    </row>
    <row r="18">
      <c r="A18" s="1" t="s">
        <v>215</v>
      </c>
      <c r="B18" s="1" t="s">
        <v>217</v>
      </c>
      <c r="C18" s="1" t="s">
        <v>218</v>
      </c>
      <c r="D18" s="10" t="s">
        <v>15817</v>
      </c>
      <c r="E18" s="10" t="s">
        <v>15818</v>
      </c>
      <c r="F18" s="10" t="s">
        <v>15819</v>
      </c>
    </row>
    <row r="19">
      <c r="A19" s="1" t="s">
        <v>223</v>
      </c>
      <c r="B19" s="1" t="s">
        <v>224</v>
      </c>
      <c r="C19" s="1" t="s">
        <v>225</v>
      </c>
      <c r="D19" s="10" t="s">
        <v>15820</v>
      </c>
      <c r="E19" s="10" t="s">
        <v>15788</v>
      </c>
      <c r="F19" s="10" t="s">
        <v>15821</v>
      </c>
    </row>
    <row r="20">
      <c r="A20" s="1" t="s">
        <v>231</v>
      </c>
      <c r="B20" s="1" t="s">
        <v>232</v>
      </c>
      <c r="C20" s="1" t="s">
        <v>233</v>
      </c>
      <c r="D20" s="10" t="s">
        <v>15822</v>
      </c>
      <c r="E20" s="10" t="s">
        <v>15823</v>
      </c>
      <c r="F20" s="10" t="s">
        <v>15824</v>
      </c>
    </row>
    <row r="21">
      <c r="A21" s="1" t="s">
        <v>239</v>
      </c>
      <c r="B21" s="1" t="s">
        <v>241</v>
      </c>
      <c r="C21" s="1" t="s">
        <v>242</v>
      </c>
      <c r="D21" s="10" t="s">
        <v>243</v>
      </c>
      <c r="E21" s="10" t="s">
        <v>15825</v>
      </c>
      <c r="F21" s="10" t="s">
        <v>15781</v>
      </c>
    </row>
    <row r="22">
      <c r="A22" s="1" t="s">
        <v>250</v>
      </c>
      <c r="B22" s="1" t="s">
        <v>252</v>
      </c>
      <c r="C22" s="1" t="s">
        <v>253</v>
      </c>
      <c r="D22" s="10" t="s">
        <v>15826</v>
      </c>
      <c r="E22" s="10" t="s">
        <v>15827</v>
      </c>
      <c r="F22" s="10" t="s">
        <v>15774</v>
      </c>
    </row>
    <row r="23">
      <c r="A23" s="1" t="s">
        <v>258</v>
      </c>
      <c r="B23" s="1" t="s">
        <v>259</v>
      </c>
      <c r="C23" s="1" t="s">
        <v>260</v>
      </c>
      <c r="D23" s="10" t="s">
        <v>15828</v>
      </c>
      <c r="E23" s="10" t="s">
        <v>15829</v>
      </c>
      <c r="F23" s="10" t="s">
        <v>15830</v>
      </c>
    </row>
    <row r="24">
      <c r="A24" s="1" t="s">
        <v>268</v>
      </c>
      <c r="B24" s="1" t="s">
        <v>269</v>
      </c>
      <c r="C24" s="1" t="s">
        <v>270</v>
      </c>
      <c r="D24" s="10" t="s">
        <v>271</v>
      </c>
      <c r="E24" s="10" t="s">
        <v>15831</v>
      </c>
      <c r="F24" s="10" t="s">
        <v>15832</v>
      </c>
    </row>
    <row r="25">
      <c r="A25" s="1" t="s">
        <v>278</v>
      </c>
      <c r="B25" s="1" t="s">
        <v>279</v>
      </c>
      <c r="C25" s="1" t="s">
        <v>280</v>
      </c>
      <c r="D25" s="10" t="s">
        <v>15833</v>
      </c>
      <c r="E25" s="10" t="s">
        <v>15834</v>
      </c>
      <c r="F25" s="10" t="s">
        <v>15835</v>
      </c>
    </row>
    <row r="26">
      <c r="A26" s="1" t="s">
        <v>288</v>
      </c>
      <c r="B26" s="1" t="s">
        <v>290</v>
      </c>
      <c r="C26" s="1" t="s">
        <v>291</v>
      </c>
      <c r="D26" s="10" t="s">
        <v>15836</v>
      </c>
      <c r="E26" s="10" t="s">
        <v>15837</v>
      </c>
      <c r="F26" s="10" t="s">
        <v>15838</v>
      </c>
    </row>
    <row r="27">
      <c r="A27" s="1" t="s">
        <v>15839</v>
      </c>
      <c r="B27" s="1" t="s">
        <v>299</v>
      </c>
      <c r="C27" s="1" t="s">
        <v>300</v>
      </c>
      <c r="D27" s="10" t="s">
        <v>15840</v>
      </c>
      <c r="E27" s="10" t="s">
        <v>15841</v>
      </c>
      <c r="F27" s="10" t="s">
        <v>15842</v>
      </c>
    </row>
    <row r="28">
      <c r="A28" s="1" t="s">
        <v>298</v>
      </c>
      <c r="B28" s="1" t="s">
        <v>299</v>
      </c>
      <c r="C28" s="1" t="s">
        <v>300</v>
      </c>
      <c r="D28" s="10" t="s">
        <v>15840</v>
      </c>
      <c r="E28" s="10" t="s">
        <v>15841</v>
      </c>
      <c r="F28" s="10" t="s">
        <v>15842</v>
      </c>
    </row>
    <row r="29">
      <c r="A29" s="1" t="s">
        <v>313</v>
      </c>
      <c r="B29" s="1" t="s">
        <v>315</v>
      </c>
      <c r="C29" s="1" t="s">
        <v>316</v>
      </c>
      <c r="D29" s="10" t="s">
        <v>15843</v>
      </c>
      <c r="E29" s="10" t="s">
        <v>15814</v>
      </c>
      <c r="F29" s="10" t="s">
        <v>15844</v>
      </c>
    </row>
    <row r="30">
      <c r="A30" s="1" t="s">
        <v>321</v>
      </c>
      <c r="B30" s="1" t="s">
        <v>322</v>
      </c>
      <c r="C30" s="1" t="s">
        <v>323</v>
      </c>
      <c r="D30" s="10" t="s">
        <v>15845</v>
      </c>
      <c r="E30" s="10" t="s">
        <v>15846</v>
      </c>
      <c r="F30" s="10" t="s">
        <v>15788</v>
      </c>
    </row>
    <row r="31">
      <c r="A31" s="1" t="s">
        <v>331</v>
      </c>
      <c r="B31" s="1" t="s">
        <v>333</v>
      </c>
      <c r="C31" s="1" t="s">
        <v>334</v>
      </c>
      <c r="D31" s="10" t="s">
        <v>15847</v>
      </c>
      <c r="E31" s="10" t="s">
        <v>15848</v>
      </c>
      <c r="F31" s="10" t="s">
        <v>15849</v>
      </c>
    </row>
    <row r="32">
      <c r="A32" s="1" t="s">
        <v>340</v>
      </c>
      <c r="B32" s="1" t="s">
        <v>342</v>
      </c>
      <c r="C32" s="1" t="s">
        <v>343</v>
      </c>
      <c r="D32" s="10" t="s">
        <v>15850</v>
      </c>
      <c r="E32" s="10" t="s">
        <v>15851</v>
      </c>
      <c r="F32" s="10" t="s">
        <v>15852</v>
      </c>
    </row>
    <row r="33">
      <c r="A33" s="1" t="s">
        <v>349</v>
      </c>
      <c r="B33" s="1" t="s">
        <v>350</v>
      </c>
      <c r="C33" s="1" t="s">
        <v>351</v>
      </c>
      <c r="D33" s="10" t="s">
        <v>15853</v>
      </c>
      <c r="E33" s="10" t="s">
        <v>15854</v>
      </c>
      <c r="F33" s="10" t="s">
        <v>15855</v>
      </c>
    </row>
    <row r="34">
      <c r="A34" s="1" t="s">
        <v>359</v>
      </c>
      <c r="B34" s="1" t="s">
        <v>361</v>
      </c>
      <c r="C34" s="1" t="s">
        <v>362</v>
      </c>
      <c r="D34" s="10" t="s">
        <v>15856</v>
      </c>
      <c r="E34" s="10" t="s">
        <v>15857</v>
      </c>
      <c r="F34" s="10" t="s">
        <v>15858</v>
      </c>
    </row>
    <row r="35">
      <c r="A35" s="1" t="s">
        <v>15859</v>
      </c>
      <c r="B35" s="1" t="s">
        <v>361</v>
      </c>
      <c r="C35" s="1" t="s">
        <v>362</v>
      </c>
      <c r="D35" s="10" t="s">
        <v>15856</v>
      </c>
      <c r="E35" s="10" t="s">
        <v>15857</v>
      </c>
      <c r="F35" s="10" t="s">
        <v>15858</v>
      </c>
    </row>
    <row r="36">
      <c r="A36" s="1" t="s">
        <v>370</v>
      </c>
      <c r="B36" s="1" t="s">
        <v>372</v>
      </c>
      <c r="C36" s="1" t="s">
        <v>373</v>
      </c>
      <c r="D36" s="10" t="s">
        <v>374</v>
      </c>
      <c r="E36" s="10" t="s">
        <v>15860</v>
      </c>
      <c r="F36" s="10" t="s">
        <v>15861</v>
      </c>
    </row>
    <row r="37">
      <c r="A37" s="1" t="s">
        <v>378</v>
      </c>
      <c r="B37" s="1" t="s">
        <v>379</v>
      </c>
      <c r="C37" s="1" t="s">
        <v>380</v>
      </c>
      <c r="D37" s="10" t="s">
        <v>381</v>
      </c>
      <c r="E37" s="10" t="s">
        <v>15862</v>
      </c>
      <c r="F37" s="10" t="s">
        <v>15863</v>
      </c>
    </row>
    <row r="38">
      <c r="A38" s="1" t="s">
        <v>385</v>
      </c>
      <c r="B38" s="1" t="s">
        <v>386</v>
      </c>
      <c r="C38" s="1" t="s">
        <v>387</v>
      </c>
      <c r="D38" s="10" t="s">
        <v>388</v>
      </c>
      <c r="E38" s="10" t="s">
        <v>15864</v>
      </c>
      <c r="F38" s="10" t="s">
        <v>15865</v>
      </c>
    </row>
    <row r="39">
      <c r="A39" s="1" t="s">
        <v>401</v>
      </c>
      <c r="B39" s="1" t="s">
        <v>403</v>
      </c>
      <c r="C39" s="1" t="s">
        <v>404</v>
      </c>
      <c r="D39" s="10" t="s">
        <v>405</v>
      </c>
      <c r="E39" s="10" t="s">
        <v>15862</v>
      </c>
      <c r="F39" s="10" t="s">
        <v>15866</v>
      </c>
    </row>
    <row r="40">
      <c r="A40" s="1" t="s">
        <v>410</v>
      </c>
      <c r="B40" s="1" t="s">
        <v>411</v>
      </c>
      <c r="C40" s="1" t="s">
        <v>412</v>
      </c>
      <c r="D40" s="10" t="s">
        <v>413</v>
      </c>
      <c r="E40" s="10" t="s">
        <v>15867</v>
      </c>
      <c r="F40" s="10" t="s">
        <v>15780</v>
      </c>
    </row>
    <row r="41">
      <c r="A41" s="1" t="s">
        <v>417</v>
      </c>
      <c r="B41" s="1" t="s">
        <v>418</v>
      </c>
      <c r="C41" s="1" t="s">
        <v>419</v>
      </c>
      <c r="D41" s="10" t="s">
        <v>420</v>
      </c>
      <c r="E41" s="10" t="s">
        <v>15833</v>
      </c>
      <c r="F41" s="10" t="s">
        <v>15868</v>
      </c>
    </row>
    <row r="42">
      <c r="A42" s="1" t="s">
        <v>15869</v>
      </c>
      <c r="B42" s="1" t="s">
        <v>394</v>
      </c>
      <c r="C42" s="1" t="s">
        <v>395</v>
      </c>
      <c r="D42" s="10" t="s">
        <v>396</v>
      </c>
      <c r="E42" s="10" t="s">
        <v>15783</v>
      </c>
      <c r="F42" s="10" t="s">
        <v>15870</v>
      </c>
    </row>
    <row r="43">
      <c r="A43" s="1" t="s">
        <v>425</v>
      </c>
      <c r="B43" s="1" t="s">
        <v>426</v>
      </c>
      <c r="C43" s="1" t="s">
        <v>427</v>
      </c>
      <c r="D43" s="10" t="s">
        <v>428</v>
      </c>
      <c r="E43" s="10" t="s">
        <v>15871</v>
      </c>
      <c r="F43" s="10" t="s">
        <v>15872</v>
      </c>
    </row>
    <row r="44">
      <c r="A44" s="1" t="s">
        <v>433</v>
      </c>
      <c r="B44" s="1" t="s">
        <v>435</v>
      </c>
      <c r="C44" s="1" t="s">
        <v>436</v>
      </c>
      <c r="D44" s="10" t="s">
        <v>437</v>
      </c>
      <c r="E44" s="10" t="s">
        <v>15873</v>
      </c>
      <c r="F44" s="10" t="s">
        <v>15874</v>
      </c>
    </row>
    <row r="45">
      <c r="A45" s="1" t="s">
        <v>442</v>
      </c>
      <c r="B45" s="1" t="s">
        <v>443</v>
      </c>
      <c r="C45" s="1" t="s">
        <v>444</v>
      </c>
      <c r="D45" s="10" t="s">
        <v>445</v>
      </c>
      <c r="E45" s="10" t="s">
        <v>15875</v>
      </c>
      <c r="F45" s="10" t="s">
        <v>15876</v>
      </c>
    </row>
    <row r="46">
      <c r="A46" s="1" t="s">
        <v>450</v>
      </c>
      <c r="B46" s="1" t="s">
        <v>451</v>
      </c>
      <c r="C46" s="1" t="s">
        <v>452</v>
      </c>
      <c r="D46" s="10" t="s">
        <v>453</v>
      </c>
      <c r="E46" s="10" t="s">
        <v>15877</v>
      </c>
      <c r="F46" s="10" t="s">
        <v>15878</v>
      </c>
    </row>
    <row r="47">
      <c r="A47" s="1" t="s">
        <v>458</v>
      </c>
      <c r="B47" s="1" t="s">
        <v>460</v>
      </c>
      <c r="C47" s="1" t="s">
        <v>461</v>
      </c>
      <c r="D47" s="10" t="s">
        <v>462</v>
      </c>
      <c r="E47" s="10" t="s">
        <v>15879</v>
      </c>
      <c r="F47" s="10" t="s">
        <v>15866</v>
      </c>
    </row>
    <row r="48">
      <c r="A48" s="1" t="s">
        <v>468</v>
      </c>
      <c r="B48" s="1" t="s">
        <v>469</v>
      </c>
      <c r="C48" s="1" t="s">
        <v>470</v>
      </c>
      <c r="D48" s="10" t="s">
        <v>471</v>
      </c>
      <c r="E48" s="10" t="s">
        <v>15880</v>
      </c>
      <c r="F48" s="10" t="s">
        <v>15881</v>
      </c>
    </row>
    <row r="49">
      <c r="A49" s="1" t="s">
        <v>476</v>
      </c>
      <c r="B49" s="1" t="s">
        <v>477</v>
      </c>
      <c r="C49" s="1" t="s">
        <v>478</v>
      </c>
      <c r="D49" s="10" t="s">
        <v>479</v>
      </c>
      <c r="E49" s="10" t="s">
        <v>15789</v>
      </c>
      <c r="F49" s="10" t="s">
        <v>15882</v>
      </c>
    </row>
    <row r="50">
      <c r="A50" s="1" t="s">
        <v>484</v>
      </c>
      <c r="B50" s="1" t="s">
        <v>485</v>
      </c>
      <c r="C50" s="1" t="s">
        <v>486</v>
      </c>
      <c r="D50" s="10" t="s">
        <v>487</v>
      </c>
      <c r="E50" s="10" t="s">
        <v>15774</v>
      </c>
      <c r="F50" s="10" t="s">
        <v>15883</v>
      </c>
    </row>
    <row r="51">
      <c r="A51" s="1" t="s">
        <v>492</v>
      </c>
      <c r="B51" s="1" t="s">
        <v>494</v>
      </c>
      <c r="C51" s="1" t="s">
        <v>495</v>
      </c>
      <c r="D51" s="10" t="s">
        <v>496</v>
      </c>
      <c r="E51" s="10" t="s">
        <v>15884</v>
      </c>
      <c r="F51" s="10" t="s">
        <v>15885</v>
      </c>
    </row>
    <row r="52">
      <c r="A52" s="1" t="s">
        <v>501</v>
      </c>
      <c r="B52" s="1" t="s">
        <v>502</v>
      </c>
      <c r="C52" s="1" t="s">
        <v>503</v>
      </c>
      <c r="D52" s="10" t="s">
        <v>504</v>
      </c>
      <c r="E52" s="10" t="s">
        <v>15886</v>
      </c>
      <c r="F52" s="10" t="s">
        <v>15875</v>
      </c>
    </row>
    <row r="53">
      <c r="A53" s="1" t="s">
        <v>15887</v>
      </c>
      <c r="B53" s="1" t="s">
        <v>511</v>
      </c>
      <c r="C53" s="1" t="s">
        <v>512</v>
      </c>
      <c r="D53" s="10" t="s">
        <v>513</v>
      </c>
      <c r="E53" s="10" t="s">
        <v>15795</v>
      </c>
      <c r="F53" s="10" t="s">
        <v>15861</v>
      </c>
    </row>
    <row r="54">
      <c r="A54" s="1" t="s">
        <v>518</v>
      </c>
      <c r="B54" s="1" t="s">
        <v>519</v>
      </c>
      <c r="C54" s="1" t="s">
        <v>520</v>
      </c>
      <c r="D54" s="10" t="s">
        <v>521</v>
      </c>
      <c r="E54" s="10" t="s">
        <v>15888</v>
      </c>
      <c r="F54" s="10" t="s">
        <v>15889</v>
      </c>
    </row>
    <row r="55">
      <c r="A55" s="1" t="s">
        <v>525</v>
      </c>
      <c r="B55" s="1" t="s">
        <v>526</v>
      </c>
      <c r="C55" s="1" t="s">
        <v>527</v>
      </c>
      <c r="D55" s="10" t="s">
        <v>528</v>
      </c>
      <c r="E55" s="10" t="s">
        <v>15793</v>
      </c>
      <c r="F55" s="10" t="s">
        <v>15890</v>
      </c>
    </row>
    <row r="56">
      <c r="A56" s="1" t="s">
        <v>532</v>
      </c>
      <c r="B56" s="1" t="s">
        <v>533</v>
      </c>
      <c r="C56" s="1" t="s">
        <v>534</v>
      </c>
      <c r="D56" s="10" t="s">
        <v>535</v>
      </c>
      <c r="E56" s="10" t="s">
        <v>15777</v>
      </c>
      <c r="F56" s="10" t="s">
        <v>15891</v>
      </c>
    </row>
    <row r="57">
      <c r="A57" s="1" t="s">
        <v>15892</v>
      </c>
      <c r="B57" s="1" t="s">
        <v>533</v>
      </c>
      <c r="C57" s="1" t="s">
        <v>534</v>
      </c>
      <c r="D57" s="10" t="s">
        <v>535</v>
      </c>
      <c r="E57" s="10" t="s">
        <v>15777</v>
      </c>
      <c r="F57" s="10" t="s">
        <v>15891</v>
      </c>
    </row>
    <row r="58">
      <c r="A58" s="1" t="s">
        <v>540</v>
      </c>
      <c r="B58" s="1" t="s">
        <v>542</v>
      </c>
      <c r="C58" s="1" t="s">
        <v>543</v>
      </c>
      <c r="D58" s="10" t="s">
        <v>544</v>
      </c>
      <c r="E58" s="10" t="s">
        <v>15893</v>
      </c>
      <c r="F58" s="10" t="s">
        <v>15894</v>
      </c>
    </row>
    <row r="59">
      <c r="A59" s="1" t="s">
        <v>548</v>
      </c>
      <c r="B59" s="1" t="s">
        <v>549</v>
      </c>
      <c r="C59" s="1" t="s">
        <v>550</v>
      </c>
      <c r="D59" s="10" t="s">
        <v>551</v>
      </c>
      <c r="E59" s="10" t="s">
        <v>15895</v>
      </c>
      <c r="F59" s="10" t="s">
        <v>15896</v>
      </c>
    </row>
    <row r="60">
      <c r="A60" s="1" t="s">
        <v>562</v>
      </c>
      <c r="B60" s="1" t="s">
        <v>564</v>
      </c>
      <c r="C60" s="1" t="s">
        <v>565</v>
      </c>
      <c r="D60" s="10" t="s">
        <v>566</v>
      </c>
      <c r="E60" s="10" t="s">
        <v>15879</v>
      </c>
      <c r="F60" s="10" t="s">
        <v>15775</v>
      </c>
    </row>
    <row r="61">
      <c r="A61" s="1" t="s">
        <v>15897</v>
      </c>
      <c r="B61" s="1" t="s">
        <v>573</v>
      </c>
      <c r="C61" s="1" t="s">
        <v>574</v>
      </c>
      <c r="D61" s="10" t="s">
        <v>575</v>
      </c>
      <c r="E61" s="10" t="s">
        <v>15898</v>
      </c>
      <c r="F61" s="10" t="s">
        <v>15894</v>
      </c>
    </row>
    <row r="62">
      <c r="A62" s="1" t="s">
        <v>580</v>
      </c>
      <c r="B62" s="1" t="s">
        <v>582</v>
      </c>
      <c r="C62" s="1" t="s">
        <v>583</v>
      </c>
      <c r="D62" s="10" t="s">
        <v>584</v>
      </c>
      <c r="E62" s="10" t="s">
        <v>15826</v>
      </c>
      <c r="F62" s="10" t="s">
        <v>15793</v>
      </c>
    </row>
    <row r="63">
      <c r="A63" s="1" t="s">
        <v>588</v>
      </c>
      <c r="B63" s="1" t="s">
        <v>589</v>
      </c>
      <c r="C63" s="1" t="s">
        <v>590</v>
      </c>
      <c r="D63" s="10" t="s">
        <v>591</v>
      </c>
      <c r="E63" s="10" t="s">
        <v>15899</v>
      </c>
      <c r="F63" s="10" t="s">
        <v>15860</v>
      </c>
    </row>
    <row r="64">
      <c r="A64" s="1" t="s">
        <v>596</v>
      </c>
      <c r="B64" s="1" t="s">
        <v>597</v>
      </c>
      <c r="C64" s="1" t="s">
        <v>598</v>
      </c>
      <c r="D64" s="10" t="s">
        <v>599</v>
      </c>
      <c r="E64" s="10" t="s">
        <v>15900</v>
      </c>
      <c r="F64" s="10" t="s">
        <v>15901</v>
      </c>
    </row>
    <row r="65">
      <c r="A65" s="1" t="s">
        <v>603</v>
      </c>
      <c r="B65" s="1" t="s">
        <v>605</v>
      </c>
      <c r="C65" s="1" t="s">
        <v>606</v>
      </c>
      <c r="D65" s="10" t="s">
        <v>607</v>
      </c>
      <c r="E65" s="10" t="s">
        <v>15876</v>
      </c>
      <c r="F65" s="10" t="s">
        <v>15902</v>
      </c>
    </row>
    <row r="66">
      <c r="A66" s="1" t="s">
        <v>612</v>
      </c>
      <c r="B66" s="1" t="s">
        <v>613</v>
      </c>
      <c r="C66" s="1" t="s">
        <v>614</v>
      </c>
      <c r="D66" s="10" t="s">
        <v>615</v>
      </c>
      <c r="E66" s="10" t="s">
        <v>15863</v>
      </c>
      <c r="F66" s="10" t="s">
        <v>15903</v>
      </c>
    </row>
    <row r="67">
      <c r="A67" s="1" t="s">
        <v>620</v>
      </c>
      <c r="B67" s="1" t="s">
        <v>622</v>
      </c>
      <c r="C67" s="1" t="s">
        <v>623</v>
      </c>
      <c r="D67" s="10" t="s">
        <v>624</v>
      </c>
      <c r="E67" s="10" t="s">
        <v>15904</v>
      </c>
      <c r="F67" s="10" t="s">
        <v>15865</v>
      </c>
    </row>
    <row r="68">
      <c r="A68" s="1" t="s">
        <v>628</v>
      </c>
      <c r="B68" s="1" t="s">
        <v>629</v>
      </c>
      <c r="C68" s="1" t="s">
        <v>630</v>
      </c>
      <c r="D68" s="10" t="s">
        <v>631</v>
      </c>
      <c r="E68" s="10" t="s">
        <v>15905</v>
      </c>
      <c r="F68" s="10" t="s">
        <v>15906</v>
      </c>
    </row>
    <row r="69">
      <c r="A69" s="1" t="s">
        <v>636</v>
      </c>
      <c r="B69" s="1" t="s">
        <v>638</v>
      </c>
      <c r="C69" s="1" t="s">
        <v>639</v>
      </c>
      <c r="D69" s="10" t="s">
        <v>640</v>
      </c>
      <c r="E69" s="10" t="s">
        <v>15907</v>
      </c>
      <c r="F69" s="10" t="s">
        <v>15793</v>
      </c>
    </row>
    <row r="70">
      <c r="A70" s="1" t="s">
        <v>645</v>
      </c>
      <c r="B70" s="1" t="s">
        <v>647</v>
      </c>
      <c r="C70" s="1" t="s">
        <v>648</v>
      </c>
      <c r="D70" s="10" t="s">
        <v>649</v>
      </c>
      <c r="E70" s="10" t="s">
        <v>15875</v>
      </c>
      <c r="F70" s="10" t="s">
        <v>15908</v>
      </c>
    </row>
    <row r="71">
      <c r="A71" s="1" t="s">
        <v>654</v>
      </c>
      <c r="B71" s="1" t="s">
        <v>656</v>
      </c>
      <c r="C71" s="1" t="s">
        <v>657</v>
      </c>
      <c r="D71" s="10" t="s">
        <v>658</v>
      </c>
      <c r="E71" s="10" t="s">
        <v>15909</v>
      </c>
      <c r="F71" s="10" t="s">
        <v>15818</v>
      </c>
    </row>
    <row r="72">
      <c r="A72" s="1" t="s">
        <v>671</v>
      </c>
      <c r="B72" s="1" t="s">
        <v>673</v>
      </c>
      <c r="C72" s="1" t="s">
        <v>674</v>
      </c>
      <c r="D72" s="10" t="s">
        <v>675</v>
      </c>
      <c r="E72" s="10" t="s">
        <v>15777</v>
      </c>
      <c r="F72" s="10" t="s">
        <v>15910</v>
      </c>
    </row>
    <row r="73">
      <c r="A73" s="1" t="s">
        <v>680</v>
      </c>
      <c r="B73" s="1" t="s">
        <v>682</v>
      </c>
      <c r="C73" s="1" t="s">
        <v>683</v>
      </c>
      <c r="D73" s="10" t="s">
        <v>684</v>
      </c>
      <c r="E73" s="10" t="s">
        <v>15911</v>
      </c>
      <c r="F73" s="10" t="s">
        <v>15912</v>
      </c>
    </row>
    <row r="74">
      <c r="A74" s="1" t="s">
        <v>689</v>
      </c>
      <c r="B74" s="1" t="s">
        <v>691</v>
      </c>
      <c r="C74" s="1" t="s">
        <v>692</v>
      </c>
      <c r="D74" s="10" t="s">
        <v>693</v>
      </c>
      <c r="E74" s="10" t="s">
        <v>15913</v>
      </c>
      <c r="F74" s="10" t="s">
        <v>15914</v>
      </c>
    </row>
    <row r="75">
      <c r="A75" s="1" t="s">
        <v>698</v>
      </c>
      <c r="B75" s="1" t="s">
        <v>699</v>
      </c>
      <c r="C75" s="1" t="s">
        <v>700</v>
      </c>
      <c r="D75" s="10" t="s">
        <v>701</v>
      </c>
      <c r="E75" s="10" t="s">
        <v>15915</v>
      </c>
      <c r="F75" s="10" t="s">
        <v>1257</v>
      </c>
    </row>
    <row r="76">
      <c r="A76" s="1" t="s">
        <v>708</v>
      </c>
      <c r="B76" s="1" t="s">
        <v>710</v>
      </c>
      <c r="C76" s="1" t="s">
        <v>711</v>
      </c>
      <c r="D76" s="10" t="s">
        <v>712</v>
      </c>
      <c r="E76" s="10" t="s">
        <v>15836</v>
      </c>
      <c r="F76" s="10" t="s">
        <v>15818</v>
      </c>
    </row>
    <row r="77">
      <c r="A77" s="1" t="s">
        <v>716</v>
      </c>
      <c r="B77" s="1" t="s">
        <v>717</v>
      </c>
      <c r="C77" s="1" t="s">
        <v>718</v>
      </c>
      <c r="D77" s="10" t="s">
        <v>719</v>
      </c>
      <c r="E77" s="10" t="s">
        <v>15916</v>
      </c>
      <c r="F77" s="10" t="s">
        <v>15907</v>
      </c>
    </row>
    <row r="78">
      <c r="A78" s="1" t="s">
        <v>724</v>
      </c>
      <c r="B78" s="1" t="s">
        <v>726</v>
      </c>
      <c r="C78" s="1" t="s">
        <v>727</v>
      </c>
      <c r="D78" s="10" t="s">
        <v>728</v>
      </c>
      <c r="E78" s="10" t="s">
        <v>15774</v>
      </c>
      <c r="F78" s="10" t="s">
        <v>15917</v>
      </c>
    </row>
    <row r="79">
      <c r="A79" s="1" t="s">
        <v>733</v>
      </c>
      <c r="B79" s="1" t="s">
        <v>735</v>
      </c>
      <c r="C79" s="1" t="s">
        <v>736</v>
      </c>
      <c r="D79" s="10" t="s">
        <v>737</v>
      </c>
      <c r="E79" s="10" t="s">
        <v>15918</v>
      </c>
      <c r="F79" s="10" t="s">
        <v>15919</v>
      </c>
    </row>
    <row r="80">
      <c r="A80" s="1" t="s">
        <v>742</v>
      </c>
      <c r="B80" s="1" t="s">
        <v>744</v>
      </c>
      <c r="C80" s="1" t="s">
        <v>745</v>
      </c>
      <c r="D80" s="10" t="s">
        <v>746</v>
      </c>
      <c r="E80" s="10" t="s">
        <v>15920</v>
      </c>
      <c r="F80" s="10" t="s">
        <v>15921</v>
      </c>
    </row>
    <row r="81">
      <c r="A81" s="1" t="s">
        <v>750</v>
      </c>
      <c r="B81" s="1" t="s">
        <v>751</v>
      </c>
      <c r="C81" s="1" t="s">
        <v>752</v>
      </c>
      <c r="D81" s="10" t="s">
        <v>753</v>
      </c>
      <c r="E81" s="10" t="s">
        <v>15886</v>
      </c>
      <c r="F81" s="10" t="s">
        <v>15922</v>
      </c>
    </row>
    <row r="82">
      <c r="A82" s="1" t="s">
        <v>758</v>
      </c>
      <c r="B82" s="1" t="s">
        <v>759</v>
      </c>
      <c r="C82" s="1" t="s">
        <v>760</v>
      </c>
      <c r="D82" s="10" t="s">
        <v>761</v>
      </c>
      <c r="E82" s="10" t="s">
        <v>15923</v>
      </c>
      <c r="F82" s="10" t="s">
        <v>15924</v>
      </c>
    </row>
    <row r="83">
      <c r="A83" s="1" t="s">
        <v>766</v>
      </c>
      <c r="B83" s="1" t="s">
        <v>768</v>
      </c>
      <c r="C83" s="1" t="s">
        <v>769</v>
      </c>
      <c r="D83" s="10" t="s">
        <v>770</v>
      </c>
      <c r="E83" s="10" t="s">
        <v>15925</v>
      </c>
      <c r="F83" s="10" t="s">
        <v>15926</v>
      </c>
    </row>
    <row r="84">
      <c r="A84" s="1" t="s">
        <v>774</v>
      </c>
      <c r="B84" s="1" t="s">
        <v>776</v>
      </c>
      <c r="C84" s="1" t="s">
        <v>777</v>
      </c>
      <c r="D84" s="10" t="s">
        <v>778</v>
      </c>
      <c r="E84" s="10" t="s">
        <v>15801</v>
      </c>
      <c r="F84" s="10" t="s">
        <v>15927</v>
      </c>
    </row>
    <row r="85">
      <c r="A85" s="1" t="s">
        <v>782</v>
      </c>
      <c r="B85" s="1" t="s">
        <v>783</v>
      </c>
      <c r="C85" s="1" t="s">
        <v>784</v>
      </c>
      <c r="D85" s="10" t="s">
        <v>785</v>
      </c>
      <c r="E85" s="10" t="s">
        <v>15777</v>
      </c>
      <c r="F85" s="10" t="s">
        <v>15863</v>
      </c>
    </row>
    <row r="86">
      <c r="A86" s="1" t="s">
        <v>789</v>
      </c>
      <c r="B86" s="1" t="s">
        <v>790</v>
      </c>
      <c r="C86" s="1" t="s">
        <v>791</v>
      </c>
      <c r="D86" s="10" t="s">
        <v>792</v>
      </c>
      <c r="E86" s="10" t="s">
        <v>15928</v>
      </c>
      <c r="F86" s="10" t="s">
        <v>15929</v>
      </c>
    </row>
    <row r="87">
      <c r="A87" s="1" t="s">
        <v>797</v>
      </c>
      <c r="B87" s="1" t="s">
        <v>799</v>
      </c>
      <c r="C87" s="1" t="s">
        <v>800</v>
      </c>
      <c r="D87" s="10" t="s">
        <v>801</v>
      </c>
      <c r="E87" s="10" t="s">
        <v>15908</v>
      </c>
      <c r="F87" s="10" t="s">
        <v>15930</v>
      </c>
    </row>
    <row r="88">
      <c r="A88" s="1" t="s">
        <v>806</v>
      </c>
      <c r="B88" s="1" t="s">
        <v>808</v>
      </c>
      <c r="C88" s="1" t="s">
        <v>809</v>
      </c>
      <c r="D88" s="10" t="s">
        <v>810</v>
      </c>
      <c r="E88" s="10" t="s">
        <v>15845</v>
      </c>
      <c r="F88" s="10" t="s">
        <v>15931</v>
      </c>
    </row>
    <row r="89">
      <c r="A89" s="1" t="s">
        <v>815</v>
      </c>
      <c r="B89" s="1" t="s">
        <v>816</v>
      </c>
      <c r="C89" s="1" t="s">
        <v>817</v>
      </c>
      <c r="D89" s="10" t="s">
        <v>818</v>
      </c>
      <c r="E89" s="10" t="s">
        <v>15932</v>
      </c>
      <c r="F89" s="10" t="s">
        <v>15933</v>
      </c>
    </row>
    <row r="90">
      <c r="A90" s="1" t="s">
        <v>822</v>
      </c>
      <c r="B90" s="1" t="s">
        <v>823</v>
      </c>
      <c r="C90" s="1" t="s">
        <v>824</v>
      </c>
      <c r="D90" s="10" t="s">
        <v>825</v>
      </c>
      <c r="E90" s="10" t="s">
        <v>15934</v>
      </c>
      <c r="F90" s="10" t="s">
        <v>15935</v>
      </c>
    </row>
    <row r="91">
      <c r="A91" s="1" t="s">
        <v>829</v>
      </c>
      <c r="B91" s="1" t="s">
        <v>830</v>
      </c>
      <c r="C91" s="1" t="s">
        <v>831</v>
      </c>
      <c r="D91" s="10" t="s">
        <v>832</v>
      </c>
      <c r="E91" s="10" t="s">
        <v>15923</v>
      </c>
      <c r="F91" s="10" t="s">
        <v>15936</v>
      </c>
    </row>
    <row r="92">
      <c r="A92" s="1" t="s">
        <v>838</v>
      </c>
      <c r="B92" s="1" t="s">
        <v>839</v>
      </c>
      <c r="C92" s="1" t="s">
        <v>840</v>
      </c>
      <c r="D92" s="10" t="s">
        <v>841</v>
      </c>
      <c r="E92" s="10" t="s">
        <v>15894</v>
      </c>
      <c r="F92" s="10" t="s">
        <v>15937</v>
      </c>
    </row>
    <row r="93">
      <c r="A93" s="1" t="s">
        <v>845</v>
      </c>
      <c r="B93" s="1" t="s">
        <v>846</v>
      </c>
      <c r="C93" s="1" t="s">
        <v>847</v>
      </c>
      <c r="D93" s="10" t="s">
        <v>848</v>
      </c>
      <c r="E93" s="10" t="s">
        <v>15938</v>
      </c>
      <c r="F93" s="10" t="s">
        <v>15939</v>
      </c>
    </row>
    <row r="94">
      <c r="A94" s="1" t="s">
        <v>854</v>
      </c>
      <c r="B94" s="1" t="s">
        <v>855</v>
      </c>
      <c r="C94" s="1" t="s">
        <v>856</v>
      </c>
      <c r="D94" s="10" t="s">
        <v>857</v>
      </c>
      <c r="E94" s="10" t="s">
        <v>15940</v>
      </c>
      <c r="F94" s="10" t="s">
        <v>15851</v>
      </c>
    </row>
    <row r="95">
      <c r="A95" s="1" t="s">
        <v>862</v>
      </c>
      <c r="B95" s="1" t="s">
        <v>864</v>
      </c>
      <c r="C95" s="1" t="s">
        <v>865</v>
      </c>
      <c r="D95" s="10" t="s">
        <v>866</v>
      </c>
      <c r="E95" s="10" t="s">
        <v>15780</v>
      </c>
      <c r="F95" s="10" t="s">
        <v>15918</v>
      </c>
    </row>
    <row r="96">
      <c r="A96" s="1" t="s">
        <v>870</v>
      </c>
      <c r="B96" s="1" t="s">
        <v>871</v>
      </c>
      <c r="C96" s="1" t="s">
        <v>872</v>
      </c>
      <c r="D96" s="10" t="s">
        <v>873</v>
      </c>
      <c r="E96" s="10" t="s">
        <v>15941</v>
      </c>
      <c r="F96" s="10" t="s">
        <v>15912</v>
      </c>
    </row>
    <row r="97">
      <c r="A97" s="1" t="s">
        <v>878</v>
      </c>
      <c r="B97" s="1" t="s">
        <v>879</v>
      </c>
      <c r="C97" s="1" t="s">
        <v>880</v>
      </c>
      <c r="D97" s="10" t="s">
        <v>881</v>
      </c>
      <c r="E97" s="10" t="s">
        <v>15876</v>
      </c>
      <c r="F97" s="10" t="s">
        <v>15942</v>
      </c>
    </row>
    <row r="98">
      <c r="A98" s="1" t="s">
        <v>885</v>
      </c>
      <c r="B98" s="1" t="s">
        <v>886</v>
      </c>
      <c r="C98" s="1" t="s">
        <v>887</v>
      </c>
      <c r="D98" s="10" t="s">
        <v>888</v>
      </c>
      <c r="E98" s="10" t="s">
        <v>15943</v>
      </c>
      <c r="F98" s="10" t="s">
        <v>15944</v>
      </c>
    </row>
    <row r="99">
      <c r="A99" s="1" t="s">
        <v>15945</v>
      </c>
      <c r="B99" s="1" t="s">
        <v>895</v>
      </c>
      <c r="C99" s="1" t="s">
        <v>896</v>
      </c>
      <c r="D99" s="10" t="s">
        <v>897</v>
      </c>
      <c r="E99" s="10" t="s">
        <v>15946</v>
      </c>
      <c r="F99" s="10" t="s">
        <v>15947</v>
      </c>
    </row>
    <row r="100">
      <c r="A100" s="1" t="s">
        <v>901</v>
      </c>
      <c r="B100" s="1" t="s">
        <v>902</v>
      </c>
      <c r="C100" s="1" t="s">
        <v>903</v>
      </c>
      <c r="D100" s="10" t="s">
        <v>904</v>
      </c>
      <c r="E100" s="10" t="s">
        <v>15875</v>
      </c>
      <c r="F100" s="10" t="s">
        <v>15948</v>
      </c>
    </row>
    <row r="101">
      <c r="A101" s="1" t="s">
        <v>909</v>
      </c>
      <c r="B101" s="1" t="s">
        <v>911</v>
      </c>
      <c r="C101" s="1" t="s">
        <v>912</v>
      </c>
      <c r="D101" s="10" t="s">
        <v>913</v>
      </c>
      <c r="E101" s="10" t="s">
        <v>15949</v>
      </c>
      <c r="F101" s="10" t="s">
        <v>15950</v>
      </c>
    </row>
    <row r="102">
      <c r="A102" s="1" t="s">
        <v>918</v>
      </c>
      <c r="B102" s="1" t="s">
        <v>920</v>
      </c>
      <c r="C102" s="1" t="s">
        <v>921</v>
      </c>
      <c r="D102" s="10" t="s">
        <v>922</v>
      </c>
      <c r="E102" s="10" t="s">
        <v>15951</v>
      </c>
      <c r="F102" s="10" t="s">
        <v>15779</v>
      </c>
    </row>
    <row r="103">
      <c r="A103" s="1" t="s">
        <v>927</v>
      </c>
      <c r="B103" s="1" t="s">
        <v>929</v>
      </c>
      <c r="C103" s="1" t="s">
        <v>930</v>
      </c>
      <c r="D103" s="10" t="s">
        <v>931</v>
      </c>
      <c r="E103" s="10" t="s">
        <v>15776</v>
      </c>
      <c r="F103" s="10" t="s">
        <v>15915</v>
      </c>
    </row>
    <row r="104">
      <c r="A104" s="1" t="s">
        <v>936</v>
      </c>
      <c r="B104" s="1" t="s">
        <v>938</v>
      </c>
      <c r="C104" s="1" t="s">
        <v>939</v>
      </c>
      <c r="D104" s="10" t="s">
        <v>940</v>
      </c>
      <c r="E104" s="10" t="s">
        <v>15779</v>
      </c>
      <c r="F104" s="10" t="s">
        <v>15952</v>
      </c>
    </row>
    <row r="105">
      <c r="A105" s="1" t="s">
        <v>945</v>
      </c>
      <c r="B105" s="1" t="s">
        <v>946</v>
      </c>
      <c r="C105" s="1" t="s">
        <v>947</v>
      </c>
      <c r="D105" s="10" t="s">
        <v>948</v>
      </c>
      <c r="E105" s="10" t="s">
        <v>15891</v>
      </c>
      <c r="F105" s="10" t="s">
        <v>413</v>
      </c>
    </row>
    <row r="106">
      <c r="A106" s="1" t="s">
        <v>15953</v>
      </c>
      <c r="B106" s="1" t="s">
        <v>955</v>
      </c>
      <c r="C106" s="1" t="s">
        <v>956</v>
      </c>
      <c r="D106" s="10" t="s">
        <v>957</v>
      </c>
      <c r="E106" s="10" t="s">
        <v>15798</v>
      </c>
      <c r="F106" s="10" t="s">
        <v>15825</v>
      </c>
    </row>
    <row r="107">
      <c r="A107" s="1" t="s">
        <v>961</v>
      </c>
      <c r="B107" s="1" t="s">
        <v>963</v>
      </c>
      <c r="C107" s="1" t="s">
        <v>964</v>
      </c>
      <c r="D107" s="10" t="s">
        <v>965</v>
      </c>
      <c r="E107" s="10" t="s">
        <v>15775</v>
      </c>
      <c r="F107" s="10" t="s">
        <v>15814</v>
      </c>
    </row>
    <row r="108">
      <c r="A108" s="1" t="s">
        <v>970</v>
      </c>
      <c r="B108" s="1" t="s">
        <v>972</v>
      </c>
      <c r="C108" s="1" t="s">
        <v>973</v>
      </c>
      <c r="D108" s="10" t="s">
        <v>974</v>
      </c>
      <c r="E108" s="10" t="s">
        <v>15825</v>
      </c>
      <c r="F108" s="10" t="s">
        <v>15954</v>
      </c>
    </row>
    <row r="109">
      <c r="A109" s="1" t="s">
        <v>978</v>
      </c>
      <c r="B109" s="1" t="s">
        <v>979</v>
      </c>
      <c r="C109" s="1" t="s">
        <v>980</v>
      </c>
      <c r="D109" s="10" t="s">
        <v>981</v>
      </c>
      <c r="E109" s="10" t="s">
        <v>15955</v>
      </c>
      <c r="F109" s="10" t="s">
        <v>15956</v>
      </c>
    </row>
    <row r="110">
      <c r="A110" s="1" t="s">
        <v>986</v>
      </c>
      <c r="B110" s="1" t="s">
        <v>988</v>
      </c>
      <c r="C110" s="1" t="s">
        <v>989</v>
      </c>
      <c r="D110" s="10" t="s">
        <v>990</v>
      </c>
      <c r="E110" s="10" t="s">
        <v>15957</v>
      </c>
      <c r="F110" s="10" t="s">
        <v>15958</v>
      </c>
    </row>
    <row r="111">
      <c r="A111" s="1" t="s">
        <v>995</v>
      </c>
      <c r="B111" s="1" t="s">
        <v>997</v>
      </c>
      <c r="C111" s="1" t="s">
        <v>998</v>
      </c>
      <c r="D111" s="10" t="s">
        <v>999</v>
      </c>
      <c r="E111" s="10" t="s">
        <v>15959</v>
      </c>
      <c r="F111" s="10" t="s">
        <v>15960</v>
      </c>
    </row>
    <row r="112">
      <c r="A112" s="1" t="s">
        <v>1004</v>
      </c>
      <c r="B112" s="1" t="s">
        <v>1005</v>
      </c>
      <c r="C112" s="1" t="s">
        <v>1006</v>
      </c>
      <c r="D112" s="10" t="s">
        <v>1007</v>
      </c>
      <c r="E112" s="10" t="s">
        <v>15791</v>
      </c>
      <c r="F112" s="10" t="s">
        <v>15903</v>
      </c>
    </row>
    <row r="113">
      <c r="A113" s="1" t="s">
        <v>1012</v>
      </c>
      <c r="B113" s="1" t="s">
        <v>1014</v>
      </c>
      <c r="C113" s="1" t="s">
        <v>1015</v>
      </c>
      <c r="D113" s="10" t="s">
        <v>1016</v>
      </c>
      <c r="E113" s="10" t="s">
        <v>15806</v>
      </c>
      <c r="F113" s="10" t="s">
        <v>15961</v>
      </c>
    </row>
    <row r="114">
      <c r="A114" s="1" t="s">
        <v>1020</v>
      </c>
      <c r="B114" s="1" t="s">
        <v>1021</v>
      </c>
      <c r="C114" s="1" t="s">
        <v>1022</v>
      </c>
      <c r="D114" s="10" t="s">
        <v>1023</v>
      </c>
      <c r="E114" s="10" t="s">
        <v>15962</v>
      </c>
      <c r="F114" s="10" t="s">
        <v>15963</v>
      </c>
    </row>
    <row r="115">
      <c r="A115" s="1" t="s">
        <v>1028</v>
      </c>
      <c r="B115" s="1" t="s">
        <v>1030</v>
      </c>
      <c r="C115" s="1" t="s">
        <v>1031</v>
      </c>
      <c r="D115" s="10" t="s">
        <v>1032</v>
      </c>
      <c r="E115" s="10" t="s">
        <v>15811</v>
      </c>
      <c r="F115" s="10" t="s">
        <v>15806</v>
      </c>
    </row>
    <row r="116">
      <c r="A116" s="1" t="s">
        <v>1036</v>
      </c>
      <c r="B116" s="1" t="s">
        <v>1038</v>
      </c>
      <c r="C116" s="1" t="s">
        <v>1039</v>
      </c>
      <c r="D116" s="10" t="s">
        <v>1040</v>
      </c>
      <c r="E116" s="10" t="s">
        <v>15817</v>
      </c>
      <c r="F116" s="10" t="s">
        <v>15840</v>
      </c>
    </row>
    <row r="117">
      <c r="A117" s="1" t="s">
        <v>1046</v>
      </c>
      <c r="B117" s="1" t="s">
        <v>1047</v>
      </c>
      <c r="C117" s="1" t="s">
        <v>1048</v>
      </c>
      <c r="D117" s="10" t="s">
        <v>1049</v>
      </c>
      <c r="E117" s="10" t="s">
        <v>15964</v>
      </c>
      <c r="F117" s="10" t="s">
        <v>15910</v>
      </c>
    </row>
    <row r="118">
      <c r="A118" s="1" t="s">
        <v>1053</v>
      </c>
      <c r="B118" s="1" t="s">
        <v>1054</v>
      </c>
      <c r="C118" s="1" t="s">
        <v>1055</v>
      </c>
      <c r="D118" s="10" t="s">
        <v>1056</v>
      </c>
      <c r="E118" s="10" t="s">
        <v>15965</v>
      </c>
      <c r="F118" s="10" t="s">
        <v>15966</v>
      </c>
    </row>
    <row r="119">
      <c r="A119" s="1" t="s">
        <v>15967</v>
      </c>
      <c r="B119" s="1" t="s">
        <v>1063</v>
      </c>
      <c r="C119" s="1" t="s">
        <v>1064</v>
      </c>
      <c r="D119" s="10" t="s">
        <v>1065</v>
      </c>
      <c r="E119" s="10" t="s">
        <v>15802</v>
      </c>
      <c r="F119" s="10" t="s">
        <v>15968</v>
      </c>
    </row>
    <row r="120">
      <c r="A120" s="1" t="s">
        <v>1070</v>
      </c>
      <c r="B120" s="1" t="s">
        <v>1072</v>
      </c>
      <c r="C120" s="1" t="s">
        <v>1073</v>
      </c>
      <c r="D120" s="10" t="s">
        <v>1074</v>
      </c>
      <c r="E120" s="10" t="s">
        <v>15969</v>
      </c>
      <c r="F120" s="10" t="s">
        <v>15970</v>
      </c>
    </row>
    <row r="121">
      <c r="A121" s="1" t="s">
        <v>15971</v>
      </c>
      <c r="B121" s="1" t="s">
        <v>1072</v>
      </c>
      <c r="C121" s="1" t="s">
        <v>1073</v>
      </c>
      <c r="D121" s="10" t="s">
        <v>1074</v>
      </c>
      <c r="E121" s="10" t="s">
        <v>15969</v>
      </c>
      <c r="F121" s="10" t="s">
        <v>15970</v>
      </c>
    </row>
    <row r="122">
      <c r="A122" s="1" t="s">
        <v>1078</v>
      </c>
      <c r="B122" s="1" t="s">
        <v>1080</v>
      </c>
      <c r="C122" s="1" t="s">
        <v>1081</v>
      </c>
      <c r="D122" s="10" t="s">
        <v>1082</v>
      </c>
      <c r="E122" s="10" t="s">
        <v>15972</v>
      </c>
      <c r="F122" s="10" t="s">
        <v>15973</v>
      </c>
    </row>
    <row r="123">
      <c r="A123" s="1" t="s">
        <v>1087</v>
      </c>
      <c r="B123" s="1" t="s">
        <v>1089</v>
      </c>
      <c r="C123" s="1" t="s">
        <v>1090</v>
      </c>
      <c r="D123" s="10" t="s">
        <v>1091</v>
      </c>
      <c r="E123" s="10" t="s">
        <v>15778</v>
      </c>
      <c r="F123" s="10" t="s">
        <v>15974</v>
      </c>
    </row>
    <row r="124">
      <c r="A124" s="1" t="s">
        <v>15975</v>
      </c>
      <c r="B124" s="1" t="s">
        <v>1097</v>
      </c>
      <c r="C124" s="1" t="s">
        <v>1098</v>
      </c>
      <c r="D124" s="10" t="s">
        <v>1099</v>
      </c>
      <c r="E124" s="10" t="s">
        <v>15844</v>
      </c>
      <c r="F124" s="10" t="s">
        <v>15866</v>
      </c>
    </row>
    <row r="125">
      <c r="A125" s="1" t="s">
        <v>1104</v>
      </c>
      <c r="B125" s="1" t="s">
        <v>1106</v>
      </c>
      <c r="C125" s="1" t="s">
        <v>1107</v>
      </c>
      <c r="D125" s="10" t="s">
        <v>1108</v>
      </c>
      <c r="E125" s="10" t="s">
        <v>15976</v>
      </c>
      <c r="F125" s="10" t="s">
        <v>15861</v>
      </c>
    </row>
    <row r="126">
      <c r="A126" s="1" t="s">
        <v>1113</v>
      </c>
      <c r="B126" s="1" t="s">
        <v>1115</v>
      </c>
      <c r="C126" s="1" t="s">
        <v>1116</v>
      </c>
      <c r="D126" s="10" t="s">
        <v>1117</v>
      </c>
      <c r="E126" s="10" t="s">
        <v>15977</v>
      </c>
      <c r="F126" s="10" t="s">
        <v>15978</v>
      </c>
    </row>
    <row r="127">
      <c r="A127" s="1" t="s">
        <v>1121</v>
      </c>
      <c r="B127" s="1" t="s">
        <v>1122</v>
      </c>
      <c r="C127" s="1" t="s">
        <v>1123</v>
      </c>
      <c r="D127" s="10" t="s">
        <v>1124</v>
      </c>
      <c r="E127" s="10" t="s">
        <v>15979</v>
      </c>
      <c r="F127" s="10" t="s">
        <v>15980</v>
      </c>
    </row>
    <row r="128">
      <c r="A128" s="1" t="s">
        <v>1129</v>
      </c>
      <c r="B128" s="1" t="s">
        <v>1130</v>
      </c>
      <c r="C128" s="1" t="s">
        <v>1131</v>
      </c>
      <c r="D128" s="10" t="s">
        <v>1132</v>
      </c>
      <c r="E128" s="10" t="s">
        <v>15981</v>
      </c>
      <c r="F128" s="10" t="s">
        <v>15982</v>
      </c>
    </row>
    <row r="129">
      <c r="A129" s="1" t="s">
        <v>15983</v>
      </c>
      <c r="B129" s="1" t="s">
        <v>1139</v>
      </c>
      <c r="C129" s="1" t="s">
        <v>1140</v>
      </c>
      <c r="D129" s="10" t="s">
        <v>1141</v>
      </c>
      <c r="E129" s="10" t="s">
        <v>15861</v>
      </c>
      <c r="F129" s="10" t="s">
        <v>15984</v>
      </c>
    </row>
    <row r="130">
      <c r="A130" s="1" t="s">
        <v>1137</v>
      </c>
      <c r="B130" s="1" t="s">
        <v>1139</v>
      </c>
      <c r="C130" s="1" t="s">
        <v>1140</v>
      </c>
      <c r="D130" s="10" t="s">
        <v>1141</v>
      </c>
      <c r="E130" s="10" t="s">
        <v>15861</v>
      </c>
      <c r="F130" s="10" t="s">
        <v>15984</v>
      </c>
    </row>
    <row r="131">
      <c r="A131" s="1" t="s">
        <v>1145</v>
      </c>
      <c r="B131" s="1" t="s">
        <v>1146</v>
      </c>
      <c r="C131" s="1" t="s">
        <v>1147</v>
      </c>
      <c r="D131" s="10" t="s">
        <v>1148</v>
      </c>
      <c r="E131" s="10" t="s">
        <v>15985</v>
      </c>
      <c r="F131" s="10" t="s">
        <v>15986</v>
      </c>
    </row>
    <row r="132">
      <c r="A132" s="1" t="s">
        <v>1153</v>
      </c>
      <c r="B132" s="1" t="s">
        <v>1155</v>
      </c>
      <c r="C132" s="1" t="s">
        <v>1156</v>
      </c>
      <c r="D132" s="10" t="s">
        <v>1157</v>
      </c>
      <c r="E132" s="10" t="s">
        <v>15826</v>
      </c>
      <c r="F132" s="10" t="s">
        <v>15788</v>
      </c>
    </row>
    <row r="133">
      <c r="A133" s="1" t="s">
        <v>1161</v>
      </c>
      <c r="B133" s="1" t="s">
        <v>1162</v>
      </c>
      <c r="C133" s="1" t="s">
        <v>1163</v>
      </c>
      <c r="D133" s="10" t="s">
        <v>1164</v>
      </c>
      <c r="E133" s="10" t="s">
        <v>15898</v>
      </c>
      <c r="F133" s="10" t="s">
        <v>15987</v>
      </c>
    </row>
    <row r="134">
      <c r="A134" s="1" t="s">
        <v>1168</v>
      </c>
      <c r="B134" s="1" t="s">
        <v>1170</v>
      </c>
      <c r="C134" s="1" t="s">
        <v>1171</v>
      </c>
      <c r="D134" s="10" t="s">
        <v>1172</v>
      </c>
      <c r="E134" s="10" t="s">
        <v>15988</v>
      </c>
      <c r="F134" s="10" t="s">
        <v>15989</v>
      </c>
    </row>
    <row r="135">
      <c r="A135" s="1" t="s">
        <v>15990</v>
      </c>
      <c r="B135" s="1" t="s">
        <v>1433</v>
      </c>
      <c r="C135" s="1" t="s">
        <v>1434</v>
      </c>
      <c r="D135" s="10" t="s">
        <v>1435</v>
      </c>
      <c r="E135" s="10" t="s">
        <v>15991</v>
      </c>
      <c r="F135" s="10" t="s">
        <v>15930</v>
      </c>
    </row>
    <row r="136">
      <c r="A136" s="1" t="s">
        <v>1176</v>
      </c>
      <c r="B136" s="1" t="s">
        <v>1178</v>
      </c>
      <c r="C136" s="1" t="s">
        <v>1179</v>
      </c>
      <c r="D136" s="10" t="s">
        <v>1180</v>
      </c>
      <c r="E136" s="10" t="s">
        <v>15992</v>
      </c>
      <c r="F136" s="10" t="s">
        <v>15951</v>
      </c>
    </row>
    <row r="137">
      <c r="A137" s="1" t="s">
        <v>1184</v>
      </c>
      <c r="B137" s="1" t="s">
        <v>1185</v>
      </c>
      <c r="C137" s="1" t="s">
        <v>1186</v>
      </c>
      <c r="D137" s="10" t="s">
        <v>1187</v>
      </c>
      <c r="E137" s="10" t="s">
        <v>15993</v>
      </c>
      <c r="F137" s="10" t="s">
        <v>15994</v>
      </c>
    </row>
    <row r="138">
      <c r="A138" s="1" t="s">
        <v>1192</v>
      </c>
      <c r="B138" s="1" t="s">
        <v>1193</v>
      </c>
      <c r="C138" s="1" t="s">
        <v>1194</v>
      </c>
      <c r="D138" s="10" t="s">
        <v>1195</v>
      </c>
      <c r="E138" s="10" t="s">
        <v>15995</v>
      </c>
      <c r="F138" s="10" t="s">
        <v>15996</v>
      </c>
    </row>
    <row r="139">
      <c r="A139" s="1" t="s">
        <v>1199</v>
      </c>
      <c r="B139" s="1" t="s">
        <v>1200</v>
      </c>
      <c r="C139" s="1" t="s">
        <v>1201</v>
      </c>
      <c r="D139" s="10" t="s">
        <v>1202</v>
      </c>
      <c r="E139" s="10" t="s">
        <v>15997</v>
      </c>
      <c r="F139" s="10" t="s">
        <v>15998</v>
      </c>
    </row>
    <row r="140">
      <c r="A140" s="1" t="s">
        <v>1206</v>
      </c>
      <c r="B140" s="1" t="s">
        <v>1207</v>
      </c>
      <c r="C140" s="1" t="s">
        <v>1208</v>
      </c>
      <c r="D140" s="10" t="s">
        <v>1209</v>
      </c>
      <c r="E140" s="10" t="s">
        <v>15984</v>
      </c>
      <c r="F140" s="10" t="s">
        <v>15999</v>
      </c>
    </row>
    <row r="141">
      <c r="A141" s="1" t="s">
        <v>1214</v>
      </c>
      <c r="B141" s="1" t="s">
        <v>1215</v>
      </c>
      <c r="C141" s="1" t="s">
        <v>1216</v>
      </c>
      <c r="D141" s="10" t="s">
        <v>1217</v>
      </c>
      <c r="E141" s="10" t="s">
        <v>15978</v>
      </c>
      <c r="F141" s="10" t="s">
        <v>16000</v>
      </c>
    </row>
    <row r="142">
      <c r="A142" s="1" t="s">
        <v>1222</v>
      </c>
      <c r="B142" s="1" t="s">
        <v>1224</v>
      </c>
      <c r="C142" s="1" t="s">
        <v>1225</v>
      </c>
      <c r="D142" s="10" t="s">
        <v>1226</v>
      </c>
      <c r="E142" s="10" t="s">
        <v>15927</v>
      </c>
      <c r="F142" s="10" t="s">
        <v>16001</v>
      </c>
    </row>
    <row r="143">
      <c r="A143" s="1" t="s">
        <v>1230</v>
      </c>
      <c r="B143" s="1" t="s">
        <v>1231</v>
      </c>
      <c r="C143" s="1" t="s">
        <v>1232</v>
      </c>
      <c r="D143" s="10" t="s">
        <v>1233</v>
      </c>
      <c r="E143" s="10" t="s">
        <v>16002</v>
      </c>
      <c r="F143" s="10" t="s">
        <v>16003</v>
      </c>
    </row>
    <row r="144">
      <c r="A144" s="1" t="s">
        <v>1238</v>
      </c>
      <c r="B144" s="1" t="s">
        <v>1240</v>
      </c>
      <c r="C144" s="1" t="s">
        <v>1241</v>
      </c>
      <c r="D144" s="10" t="s">
        <v>1242</v>
      </c>
      <c r="E144" s="10" t="s">
        <v>15779</v>
      </c>
      <c r="F144" s="10" t="s">
        <v>16004</v>
      </c>
    </row>
    <row r="145">
      <c r="A145" s="1" t="s">
        <v>1247</v>
      </c>
      <c r="B145" s="1" t="s">
        <v>1248</v>
      </c>
      <c r="C145" s="1" t="s">
        <v>1249</v>
      </c>
      <c r="D145" s="10" t="s">
        <v>1250</v>
      </c>
      <c r="E145" s="10" t="s">
        <v>16005</v>
      </c>
      <c r="F145" s="10" t="s">
        <v>16006</v>
      </c>
    </row>
    <row r="146">
      <c r="A146" s="1" t="s">
        <v>1254</v>
      </c>
      <c r="B146" s="1" t="s">
        <v>1255</v>
      </c>
      <c r="C146" s="1" t="s">
        <v>1256</v>
      </c>
      <c r="D146" s="10" t="s">
        <v>1257</v>
      </c>
      <c r="E146" s="10" t="s">
        <v>16007</v>
      </c>
      <c r="F146" s="10" t="s">
        <v>15893</v>
      </c>
    </row>
    <row r="147">
      <c r="A147" s="1" t="s">
        <v>1262</v>
      </c>
      <c r="B147" s="1" t="s">
        <v>1264</v>
      </c>
      <c r="C147" s="1" t="s">
        <v>1265</v>
      </c>
      <c r="D147" s="10" t="s">
        <v>1266</v>
      </c>
      <c r="E147" s="10" t="s">
        <v>16008</v>
      </c>
      <c r="F147" s="10" t="s">
        <v>16009</v>
      </c>
    </row>
    <row r="148">
      <c r="A148" s="1" t="s">
        <v>16010</v>
      </c>
      <c r="B148" s="1" t="s">
        <v>1272</v>
      </c>
      <c r="C148" s="1" t="s">
        <v>1273</v>
      </c>
      <c r="D148" s="10" t="s">
        <v>1274</v>
      </c>
      <c r="E148" s="10" t="s">
        <v>16011</v>
      </c>
      <c r="F148" s="10" t="s">
        <v>16012</v>
      </c>
    </row>
    <row r="149">
      <c r="A149" s="1" t="s">
        <v>1279</v>
      </c>
      <c r="B149" s="1" t="s">
        <v>1281</v>
      </c>
      <c r="C149" s="1" t="s">
        <v>1282</v>
      </c>
      <c r="D149" s="10" t="s">
        <v>1283</v>
      </c>
      <c r="E149" s="10" t="s">
        <v>15951</v>
      </c>
      <c r="F149" s="10" t="s">
        <v>16013</v>
      </c>
    </row>
    <row r="150">
      <c r="A150" s="1" t="s">
        <v>1287</v>
      </c>
      <c r="B150" s="1" t="s">
        <v>1288</v>
      </c>
      <c r="C150" s="1" t="s">
        <v>1289</v>
      </c>
      <c r="D150" s="10" t="s">
        <v>1290</v>
      </c>
      <c r="E150" s="10" t="s">
        <v>16014</v>
      </c>
      <c r="F150" s="10" t="s">
        <v>16015</v>
      </c>
    </row>
    <row r="151">
      <c r="A151" s="1" t="s">
        <v>1295</v>
      </c>
      <c r="B151" s="1" t="s">
        <v>1297</v>
      </c>
      <c r="C151" s="1" t="s">
        <v>1298</v>
      </c>
      <c r="D151" s="10" t="s">
        <v>1299</v>
      </c>
      <c r="E151" s="10" t="s">
        <v>15916</v>
      </c>
      <c r="F151" s="10" t="s">
        <v>15866</v>
      </c>
    </row>
    <row r="152">
      <c r="A152" s="1" t="s">
        <v>1303</v>
      </c>
      <c r="B152" s="1" t="s">
        <v>1305</v>
      </c>
      <c r="C152" s="1" t="s">
        <v>1306</v>
      </c>
      <c r="D152" s="10" t="s">
        <v>1307</v>
      </c>
      <c r="E152" s="10" t="s">
        <v>15925</v>
      </c>
      <c r="F152" s="10" t="s">
        <v>15876</v>
      </c>
    </row>
    <row r="153">
      <c r="A153" s="1" t="s">
        <v>1311</v>
      </c>
      <c r="B153" s="1" t="s">
        <v>1312</v>
      </c>
      <c r="C153" s="1" t="s">
        <v>1313</v>
      </c>
      <c r="D153" s="10" t="s">
        <v>1314</v>
      </c>
      <c r="E153" s="10" t="s">
        <v>16016</v>
      </c>
      <c r="F153" s="10" t="s">
        <v>16017</v>
      </c>
    </row>
    <row r="154">
      <c r="A154" s="1" t="s">
        <v>1319</v>
      </c>
      <c r="B154" s="1" t="s">
        <v>1321</v>
      </c>
      <c r="C154" s="1" t="s">
        <v>1322</v>
      </c>
      <c r="D154" s="10" t="s">
        <v>1323</v>
      </c>
      <c r="E154" s="10" t="s">
        <v>15798</v>
      </c>
      <c r="F154" s="10" t="s">
        <v>15891</v>
      </c>
    </row>
    <row r="155">
      <c r="A155" s="1" t="s">
        <v>1327</v>
      </c>
      <c r="B155" s="1" t="s">
        <v>1329</v>
      </c>
      <c r="C155" s="1" t="s">
        <v>1330</v>
      </c>
      <c r="D155" s="10" t="s">
        <v>1331</v>
      </c>
      <c r="E155" s="10" t="s">
        <v>16018</v>
      </c>
      <c r="F155" s="10" t="s">
        <v>15879</v>
      </c>
    </row>
    <row r="156">
      <c r="A156" s="1" t="s">
        <v>1335</v>
      </c>
      <c r="B156" s="1" t="s">
        <v>1337</v>
      </c>
      <c r="C156" s="1" t="s">
        <v>1338</v>
      </c>
      <c r="D156" s="10" t="s">
        <v>1339</v>
      </c>
      <c r="E156" s="10" t="s">
        <v>15930</v>
      </c>
      <c r="F156" s="10" t="s">
        <v>16019</v>
      </c>
    </row>
    <row r="157">
      <c r="A157" s="1" t="s">
        <v>16020</v>
      </c>
      <c r="B157" s="1" t="s">
        <v>1337</v>
      </c>
      <c r="C157" s="1" t="s">
        <v>1338</v>
      </c>
      <c r="D157" s="10" t="s">
        <v>1339</v>
      </c>
      <c r="E157" s="10" t="s">
        <v>15930</v>
      </c>
      <c r="F157" s="10" t="s">
        <v>16019</v>
      </c>
    </row>
    <row r="158">
      <c r="A158" s="1" t="s">
        <v>1344</v>
      </c>
      <c r="B158" s="1" t="s">
        <v>1345</v>
      </c>
      <c r="C158" s="1" t="s">
        <v>1346</v>
      </c>
      <c r="D158" s="10" t="s">
        <v>1347</v>
      </c>
      <c r="E158" s="10" t="s">
        <v>15846</v>
      </c>
      <c r="F158" s="10" t="s">
        <v>15984</v>
      </c>
    </row>
    <row r="159">
      <c r="A159" s="1" t="s">
        <v>1351</v>
      </c>
      <c r="B159" s="1" t="s">
        <v>1352</v>
      </c>
      <c r="C159" s="1" t="s">
        <v>1353</v>
      </c>
      <c r="D159" s="10" t="s">
        <v>1354</v>
      </c>
      <c r="E159" s="10" t="s">
        <v>16021</v>
      </c>
      <c r="F159" s="10" t="s">
        <v>16022</v>
      </c>
    </row>
    <row r="160">
      <c r="A160" s="1" t="s">
        <v>1359</v>
      </c>
      <c r="B160" s="1" t="s">
        <v>1361</v>
      </c>
      <c r="C160" s="1" t="s">
        <v>1362</v>
      </c>
      <c r="D160" s="10" t="s">
        <v>1363</v>
      </c>
      <c r="E160" s="10" t="s">
        <v>15781</v>
      </c>
      <c r="F160" s="10" t="s">
        <v>15828</v>
      </c>
    </row>
    <row r="161">
      <c r="A161" s="1" t="s">
        <v>1368</v>
      </c>
      <c r="B161" s="1" t="s">
        <v>1370</v>
      </c>
      <c r="C161" s="1" t="s">
        <v>1371</v>
      </c>
      <c r="D161" s="10" t="s">
        <v>1372</v>
      </c>
      <c r="E161" s="10" t="s">
        <v>16023</v>
      </c>
      <c r="F161" s="10" t="s">
        <v>16024</v>
      </c>
    </row>
    <row r="162">
      <c r="A162" s="1" t="s">
        <v>16025</v>
      </c>
      <c r="B162" s="1" t="s">
        <v>9716</v>
      </c>
      <c r="C162" s="1" t="s">
        <v>16026</v>
      </c>
      <c r="D162" s="10" t="s">
        <v>16027</v>
      </c>
      <c r="E162" s="10" t="s">
        <v>16028</v>
      </c>
      <c r="F162" s="10" t="s">
        <v>16029</v>
      </c>
    </row>
    <row r="163">
      <c r="A163" s="1" t="s">
        <v>1377</v>
      </c>
      <c r="B163" s="1" t="s">
        <v>1378</v>
      </c>
      <c r="C163" s="1" t="s">
        <v>1379</v>
      </c>
      <c r="D163" s="10" t="s">
        <v>1380</v>
      </c>
      <c r="E163" s="10" t="s">
        <v>16030</v>
      </c>
      <c r="F163" s="10" t="s">
        <v>16031</v>
      </c>
    </row>
    <row r="164">
      <c r="A164" s="1" t="s">
        <v>1385</v>
      </c>
      <c r="B164" s="1" t="s">
        <v>1386</v>
      </c>
      <c r="C164" s="1" t="s">
        <v>1387</v>
      </c>
      <c r="D164" s="10" t="s">
        <v>1388</v>
      </c>
      <c r="E164" s="10" t="s">
        <v>16032</v>
      </c>
      <c r="F164" s="10" t="s">
        <v>496</v>
      </c>
    </row>
    <row r="165">
      <c r="A165" s="1" t="s">
        <v>1392</v>
      </c>
      <c r="B165" s="1" t="s">
        <v>1393</v>
      </c>
      <c r="C165" s="1" t="s">
        <v>1394</v>
      </c>
      <c r="D165" s="10" t="s">
        <v>1395</v>
      </c>
      <c r="E165" s="10" t="s">
        <v>15862</v>
      </c>
      <c r="F165" s="10" t="s">
        <v>16033</v>
      </c>
    </row>
    <row r="166">
      <c r="A166" s="1" t="s">
        <v>1399</v>
      </c>
      <c r="B166" s="1" t="s">
        <v>1400</v>
      </c>
      <c r="C166" s="1" t="s">
        <v>1401</v>
      </c>
      <c r="D166" s="10" t="s">
        <v>1402</v>
      </c>
      <c r="E166" s="10" t="s">
        <v>15783</v>
      </c>
      <c r="F166" s="10" t="s">
        <v>15777</v>
      </c>
    </row>
    <row r="167">
      <c r="A167" s="1" t="s">
        <v>1407</v>
      </c>
      <c r="B167" s="1" t="s">
        <v>1408</v>
      </c>
      <c r="C167" s="1" t="s">
        <v>1409</v>
      </c>
      <c r="D167" s="10" t="s">
        <v>1410</v>
      </c>
      <c r="E167" s="10" t="s">
        <v>15793</v>
      </c>
      <c r="F167" s="10" t="s">
        <v>15777</v>
      </c>
    </row>
    <row r="168">
      <c r="A168" s="1" t="s">
        <v>1414</v>
      </c>
      <c r="B168" s="1" t="s">
        <v>1416</v>
      </c>
      <c r="C168" s="1" t="s">
        <v>1417</v>
      </c>
      <c r="D168" s="10" t="s">
        <v>1418</v>
      </c>
      <c r="E168" s="10" t="s">
        <v>16034</v>
      </c>
      <c r="F168" s="10" t="s">
        <v>16035</v>
      </c>
    </row>
    <row r="169">
      <c r="A169" s="1" t="s">
        <v>1423</v>
      </c>
      <c r="B169" s="1" t="s">
        <v>1424</v>
      </c>
      <c r="C169" s="1" t="s">
        <v>1425</v>
      </c>
      <c r="D169" s="10" t="s">
        <v>1426</v>
      </c>
      <c r="E169" s="10" t="s">
        <v>16036</v>
      </c>
      <c r="F169" s="10" t="s">
        <v>16037</v>
      </c>
    </row>
    <row r="170">
      <c r="A170" s="1" t="s">
        <v>1440</v>
      </c>
      <c r="B170" s="1" t="s">
        <v>1441</v>
      </c>
      <c r="C170" s="1" t="s">
        <v>1442</v>
      </c>
      <c r="D170" s="10" t="s">
        <v>1443</v>
      </c>
      <c r="E170" s="10" t="s">
        <v>16038</v>
      </c>
      <c r="F170" s="10" t="s">
        <v>16039</v>
      </c>
    </row>
    <row r="171">
      <c r="A171" s="1" t="s">
        <v>1448</v>
      </c>
      <c r="B171" s="1" t="s">
        <v>1450</v>
      </c>
      <c r="C171" s="1" t="s">
        <v>1451</v>
      </c>
      <c r="D171" s="10" t="s">
        <v>1452</v>
      </c>
      <c r="E171" s="10" t="s">
        <v>15913</v>
      </c>
      <c r="F171" s="10" t="s">
        <v>15793</v>
      </c>
    </row>
    <row r="172">
      <c r="A172" s="1" t="s">
        <v>1456</v>
      </c>
      <c r="B172" s="1" t="s">
        <v>1458</v>
      </c>
      <c r="C172" s="1" t="s">
        <v>1459</v>
      </c>
      <c r="D172" s="10" t="s">
        <v>1460</v>
      </c>
      <c r="E172" s="10" t="s">
        <v>15874</v>
      </c>
      <c r="F172" s="10" t="s">
        <v>15976</v>
      </c>
    </row>
    <row r="173">
      <c r="A173" s="1" t="s">
        <v>1464</v>
      </c>
      <c r="B173" s="1" t="s">
        <v>1465</v>
      </c>
      <c r="C173" s="1" t="s">
        <v>1466</v>
      </c>
      <c r="D173" s="10" t="s">
        <v>1467</v>
      </c>
      <c r="E173" s="10" t="s">
        <v>15865</v>
      </c>
      <c r="F173" s="10" t="s">
        <v>15843</v>
      </c>
    </row>
    <row r="174">
      <c r="A174" s="1" t="s">
        <v>1473</v>
      </c>
      <c r="B174" s="1" t="s">
        <v>1474</v>
      </c>
      <c r="C174" s="1" t="s">
        <v>1475</v>
      </c>
      <c r="D174" s="10" t="s">
        <v>1476</v>
      </c>
      <c r="E174" s="10" t="s">
        <v>16040</v>
      </c>
      <c r="F174" s="10" t="s">
        <v>16041</v>
      </c>
    </row>
    <row r="175">
      <c r="A175" s="1" t="s">
        <v>16042</v>
      </c>
      <c r="B175" s="1" t="s">
        <v>1483</v>
      </c>
      <c r="C175" s="1" t="s">
        <v>1484</v>
      </c>
      <c r="D175" s="10" t="s">
        <v>1485</v>
      </c>
      <c r="E175" s="10" t="s">
        <v>15798</v>
      </c>
      <c r="F175" s="10" t="s">
        <v>16043</v>
      </c>
    </row>
    <row r="176">
      <c r="A176" s="1" t="s">
        <v>1489</v>
      </c>
      <c r="B176" s="1" t="s">
        <v>1491</v>
      </c>
      <c r="C176" s="1" t="s">
        <v>1492</v>
      </c>
      <c r="D176" s="10" t="s">
        <v>1493</v>
      </c>
      <c r="E176" s="10" t="s">
        <v>15927</v>
      </c>
      <c r="F176" s="10" t="s">
        <v>15896</v>
      </c>
    </row>
    <row r="177">
      <c r="A177" s="1" t="s">
        <v>1498</v>
      </c>
      <c r="B177" s="1" t="s">
        <v>1500</v>
      </c>
      <c r="C177" s="1" t="s">
        <v>1501</v>
      </c>
      <c r="D177" s="10" t="s">
        <v>1502</v>
      </c>
      <c r="E177" s="10" t="s">
        <v>15854</v>
      </c>
      <c r="F177" s="10" t="s">
        <v>16044</v>
      </c>
    </row>
    <row r="178">
      <c r="A178" s="1" t="s">
        <v>1506</v>
      </c>
      <c r="B178" s="1" t="s">
        <v>1507</v>
      </c>
      <c r="C178" s="1" t="s">
        <v>1508</v>
      </c>
      <c r="D178" s="10" t="s">
        <v>1509</v>
      </c>
      <c r="E178" s="10" t="s">
        <v>16045</v>
      </c>
      <c r="F178" s="10" t="s">
        <v>16046</v>
      </c>
    </row>
    <row r="179">
      <c r="A179" s="1" t="s">
        <v>1514</v>
      </c>
      <c r="B179" s="1" t="s">
        <v>1516</v>
      </c>
      <c r="C179" s="1" t="s">
        <v>1517</v>
      </c>
      <c r="D179" s="10" t="s">
        <v>1518</v>
      </c>
      <c r="E179" s="10" t="s">
        <v>15851</v>
      </c>
      <c r="F179" s="10" t="s">
        <v>15816</v>
      </c>
    </row>
    <row r="180">
      <c r="A180" s="1" t="s">
        <v>1522</v>
      </c>
      <c r="B180" s="1" t="s">
        <v>1524</v>
      </c>
      <c r="C180" s="1" t="s">
        <v>1525</v>
      </c>
      <c r="D180" s="10" t="s">
        <v>1526</v>
      </c>
      <c r="E180" s="10" t="s">
        <v>15862</v>
      </c>
      <c r="F180" s="10" t="s">
        <v>16047</v>
      </c>
    </row>
    <row r="181">
      <c r="A181" s="1" t="s">
        <v>1530</v>
      </c>
      <c r="B181" s="1" t="s">
        <v>1532</v>
      </c>
      <c r="C181" s="1" t="s">
        <v>1533</v>
      </c>
      <c r="D181" s="10" t="s">
        <v>1534</v>
      </c>
      <c r="E181" s="10" t="s">
        <v>16048</v>
      </c>
      <c r="F181" s="10" t="s">
        <v>16049</v>
      </c>
    </row>
    <row r="182">
      <c r="A182" s="1" t="s">
        <v>1539</v>
      </c>
      <c r="B182" s="1" t="s">
        <v>1541</v>
      </c>
      <c r="C182" s="1" t="s">
        <v>1542</v>
      </c>
      <c r="D182" s="10" t="s">
        <v>1543</v>
      </c>
      <c r="E182" s="10" t="s">
        <v>15822</v>
      </c>
      <c r="F182" s="10" t="s">
        <v>15779</v>
      </c>
    </row>
    <row r="183">
      <c r="A183" s="1" t="s">
        <v>1547</v>
      </c>
      <c r="B183" s="1" t="s">
        <v>1548</v>
      </c>
      <c r="C183" s="1" t="s">
        <v>1549</v>
      </c>
      <c r="D183" s="10" t="s">
        <v>1550</v>
      </c>
      <c r="E183" s="10" t="s">
        <v>16050</v>
      </c>
      <c r="F183" s="10" t="s">
        <v>15954</v>
      </c>
    </row>
    <row r="184">
      <c r="A184" s="1" t="s">
        <v>1555</v>
      </c>
      <c r="B184" s="1" t="s">
        <v>1556</v>
      </c>
      <c r="C184" s="1" t="s">
        <v>1557</v>
      </c>
      <c r="D184" s="10" t="s">
        <v>1558</v>
      </c>
      <c r="E184" s="10" t="s">
        <v>15791</v>
      </c>
      <c r="F184" s="10" t="s">
        <v>16051</v>
      </c>
    </row>
    <row r="185">
      <c r="A185" s="1" t="s">
        <v>1562</v>
      </c>
      <c r="B185" s="1" t="s">
        <v>1564</v>
      </c>
      <c r="C185" s="1" t="s">
        <v>1565</v>
      </c>
      <c r="D185" s="10" t="s">
        <v>1566</v>
      </c>
      <c r="E185" s="10" t="s">
        <v>16052</v>
      </c>
      <c r="F185" s="10" t="s">
        <v>16053</v>
      </c>
    </row>
    <row r="186">
      <c r="A186" s="1" t="s">
        <v>1570</v>
      </c>
      <c r="B186" s="1" t="s">
        <v>1572</v>
      </c>
      <c r="C186" s="1" t="s">
        <v>1573</v>
      </c>
      <c r="D186" s="10" t="s">
        <v>1574</v>
      </c>
      <c r="E186" s="10" t="s">
        <v>16054</v>
      </c>
      <c r="F186" s="10" t="s">
        <v>16055</v>
      </c>
    </row>
    <row r="187">
      <c r="A187" s="1" t="s">
        <v>1579</v>
      </c>
      <c r="B187" s="1" t="s">
        <v>1581</v>
      </c>
      <c r="C187" s="1" t="s">
        <v>1582</v>
      </c>
      <c r="D187" s="10" t="s">
        <v>1583</v>
      </c>
      <c r="E187" s="10" t="s">
        <v>15916</v>
      </c>
      <c r="F187" s="10" t="s">
        <v>15861</v>
      </c>
    </row>
    <row r="188">
      <c r="A188" s="1" t="s">
        <v>1588</v>
      </c>
      <c r="B188" s="1" t="s">
        <v>1590</v>
      </c>
      <c r="C188" s="1" t="s">
        <v>1591</v>
      </c>
      <c r="D188" s="10" t="s">
        <v>1592</v>
      </c>
      <c r="E188" s="10" t="s">
        <v>15833</v>
      </c>
      <c r="F188" s="10" t="s">
        <v>374</v>
      </c>
    </row>
    <row r="189">
      <c r="A189" s="1" t="s">
        <v>16056</v>
      </c>
      <c r="B189" s="1" t="s">
        <v>1590</v>
      </c>
      <c r="C189" s="1" t="s">
        <v>1591</v>
      </c>
      <c r="D189" s="10" t="s">
        <v>1592</v>
      </c>
      <c r="E189" s="10" t="s">
        <v>15833</v>
      </c>
      <c r="F189" s="10" t="s">
        <v>374</v>
      </c>
    </row>
    <row r="190">
      <c r="A190" s="1" t="s">
        <v>1596</v>
      </c>
      <c r="B190" s="1" t="s">
        <v>1597</v>
      </c>
      <c r="C190" s="1" t="s">
        <v>1598</v>
      </c>
      <c r="D190" s="10" t="s">
        <v>1599</v>
      </c>
      <c r="E190" s="10" t="s">
        <v>15863</v>
      </c>
      <c r="F190" s="10" t="s">
        <v>15865</v>
      </c>
    </row>
    <row r="191">
      <c r="A191" s="1" t="s">
        <v>1611</v>
      </c>
      <c r="B191" s="1" t="s">
        <v>1613</v>
      </c>
      <c r="C191" s="1" t="s">
        <v>1614</v>
      </c>
      <c r="D191" s="10" t="s">
        <v>1615</v>
      </c>
      <c r="E191" s="10" t="s">
        <v>16057</v>
      </c>
      <c r="F191" s="10" t="s">
        <v>16058</v>
      </c>
    </row>
    <row r="192">
      <c r="A192" s="1" t="s">
        <v>1620</v>
      </c>
      <c r="B192" s="1" t="s">
        <v>1621</v>
      </c>
      <c r="C192" s="1" t="s">
        <v>1622</v>
      </c>
      <c r="D192" s="10" t="s">
        <v>1623</v>
      </c>
      <c r="E192" s="10" t="s">
        <v>16059</v>
      </c>
      <c r="F192" s="10" t="s">
        <v>16060</v>
      </c>
    </row>
    <row r="193">
      <c r="A193" s="1" t="s">
        <v>1628</v>
      </c>
      <c r="B193" s="1" t="s">
        <v>1629</v>
      </c>
      <c r="C193" s="1" t="s">
        <v>1630</v>
      </c>
      <c r="D193" s="10" t="s">
        <v>1631</v>
      </c>
      <c r="E193" s="10" t="s">
        <v>16061</v>
      </c>
      <c r="F193" s="10" t="s">
        <v>16062</v>
      </c>
    </row>
    <row r="194">
      <c r="A194" s="1" t="s">
        <v>1644</v>
      </c>
      <c r="B194" s="1" t="s">
        <v>1645</v>
      </c>
      <c r="C194" s="1" t="s">
        <v>1646</v>
      </c>
      <c r="D194" s="10" t="s">
        <v>1647</v>
      </c>
      <c r="E194" s="10" t="s">
        <v>16063</v>
      </c>
      <c r="F194" s="10" t="s">
        <v>16064</v>
      </c>
    </row>
    <row r="195">
      <c r="A195" s="1" t="s">
        <v>1652</v>
      </c>
      <c r="B195" s="1" t="s">
        <v>1653</v>
      </c>
      <c r="C195" s="1" t="s">
        <v>1654</v>
      </c>
      <c r="D195" s="10" t="s">
        <v>1655</v>
      </c>
      <c r="E195" s="10" t="s">
        <v>16065</v>
      </c>
      <c r="F195" s="10" t="s">
        <v>16066</v>
      </c>
    </row>
    <row r="196">
      <c r="A196" s="1" t="s">
        <v>16067</v>
      </c>
      <c r="B196" s="1" t="s">
        <v>1653</v>
      </c>
      <c r="C196" s="1" t="s">
        <v>1654</v>
      </c>
      <c r="D196" s="10" t="s">
        <v>1655</v>
      </c>
      <c r="E196" s="10" t="s">
        <v>16065</v>
      </c>
      <c r="F196" s="10" t="s">
        <v>16066</v>
      </c>
    </row>
    <row r="197">
      <c r="A197" s="1" t="s">
        <v>16068</v>
      </c>
      <c r="B197" s="1" t="s">
        <v>1653</v>
      </c>
      <c r="C197" s="1" t="s">
        <v>1654</v>
      </c>
      <c r="D197" s="10" t="s">
        <v>1655</v>
      </c>
      <c r="E197" s="10" t="s">
        <v>16065</v>
      </c>
      <c r="F197" s="10" t="s">
        <v>16066</v>
      </c>
    </row>
    <row r="198">
      <c r="A198" s="1" t="s">
        <v>1659</v>
      </c>
      <c r="B198" s="1" t="s">
        <v>1660</v>
      </c>
      <c r="C198" s="1" t="s">
        <v>1661</v>
      </c>
      <c r="D198" s="10" t="s">
        <v>1662</v>
      </c>
      <c r="E198" s="10" t="s">
        <v>16069</v>
      </c>
      <c r="F198" s="10" t="s">
        <v>16070</v>
      </c>
    </row>
    <row r="199">
      <c r="A199" s="1" t="s">
        <v>1667</v>
      </c>
      <c r="B199" s="1" t="s">
        <v>1668</v>
      </c>
      <c r="C199" s="1" t="s">
        <v>1669</v>
      </c>
      <c r="D199" s="10" t="s">
        <v>1670</v>
      </c>
      <c r="E199" s="10" t="s">
        <v>16071</v>
      </c>
      <c r="F199" s="10" t="s">
        <v>16072</v>
      </c>
    </row>
    <row r="200">
      <c r="A200" s="1" t="s">
        <v>1675</v>
      </c>
      <c r="B200" s="1" t="s">
        <v>1677</v>
      </c>
      <c r="C200" s="1" t="s">
        <v>1678</v>
      </c>
      <c r="D200" s="10" t="s">
        <v>1679</v>
      </c>
      <c r="E200" s="10" t="s">
        <v>15964</v>
      </c>
      <c r="F200" s="10" t="s">
        <v>15873</v>
      </c>
    </row>
    <row r="201">
      <c r="A201" s="1" t="s">
        <v>1684</v>
      </c>
      <c r="B201" s="1" t="s">
        <v>1686</v>
      </c>
      <c r="C201" s="1" t="s">
        <v>1687</v>
      </c>
      <c r="D201" s="10" t="s">
        <v>1688</v>
      </c>
      <c r="E201" s="10" t="s">
        <v>15861</v>
      </c>
      <c r="F201" s="10" t="s">
        <v>15803</v>
      </c>
    </row>
    <row r="202">
      <c r="A202" s="1" t="s">
        <v>1693</v>
      </c>
      <c r="B202" s="1" t="s">
        <v>1694</v>
      </c>
      <c r="C202" s="1" t="s">
        <v>1695</v>
      </c>
      <c r="D202" s="10" t="s">
        <v>1696</v>
      </c>
      <c r="E202" s="10" t="s">
        <v>16073</v>
      </c>
      <c r="F202" s="10" t="s">
        <v>16074</v>
      </c>
    </row>
    <row r="203">
      <c r="A203" s="1" t="s">
        <v>1700</v>
      </c>
      <c r="B203" s="1" t="s">
        <v>1702</v>
      </c>
      <c r="C203" s="1" t="s">
        <v>1703</v>
      </c>
      <c r="D203" s="10" t="s">
        <v>1704</v>
      </c>
      <c r="E203" s="10" t="s">
        <v>15814</v>
      </c>
      <c r="F203" s="10" t="s">
        <v>15874</v>
      </c>
    </row>
    <row r="204">
      <c r="A204" s="1" t="s">
        <v>1708</v>
      </c>
      <c r="B204" s="1" t="s">
        <v>1709</v>
      </c>
      <c r="C204" s="1" t="s">
        <v>1710</v>
      </c>
      <c r="D204" s="10" t="s">
        <v>1711</v>
      </c>
      <c r="E204" s="10" t="s">
        <v>16075</v>
      </c>
      <c r="F204" s="10" t="s">
        <v>16076</v>
      </c>
    </row>
    <row r="205">
      <c r="A205" s="1" t="s">
        <v>1715</v>
      </c>
      <c r="B205" s="1" t="s">
        <v>1716</v>
      </c>
      <c r="C205" s="1" t="s">
        <v>1717</v>
      </c>
      <c r="D205" s="10" t="s">
        <v>1718</v>
      </c>
      <c r="E205" s="10" t="s">
        <v>16077</v>
      </c>
      <c r="F205" s="10" t="s">
        <v>16078</v>
      </c>
    </row>
    <row r="206">
      <c r="A206" s="1" t="s">
        <v>1723</v>
      </c>
      <c r="B206" s="1" t="s">
        <v>1724</v>
      </c>
      <c r="C206" s="1" t="s">
        <v>1725</v>
      </c>
      <c r="D206" s="10" t="s">
        <v>1726</v>
      </c>
      <c r="E206" s="10" t="s">
        <v>16079</v>
      </c>
      <c r="F206" s="10" t="s">
        <v>16080</v>
      </c>
    </row>
    <row r="207">
      <c r="A207" s="1" t="s">
        <v>1739</v>
      </c>
      <c r="B207" s="1" t="s">
        <v>1741</v>
      </c>
      <c r="C207" s="1" t="s">
        <v>1742</v>
      </c>
      <c r="D207" s="10" t="s">
        <v>1743</v>
      </c>
      <c r="E207" s="10" t="s">
        <v>16081</v>
      </c>
      <c r="F207" s="10" t="s">
        <v>15871</v>
      </c>
    </row>
    <row r="208">
      <c r="A208" s="1" t="s">
        <v>1748</v>
      </c>
      <c r="B208" s="1" t="s">
        <v>1750</v>
      </c>
      <c r="C208" s="1" t="s">
        <v>1751</v>
      </c>
      <c r="D208" s="10" t="s">
        <v>1752</v>
      </c>
      <c r="E208" s="10" t="s">
        <v>15916</v>
      </c>
      <c r="F208" s="10" t="s">
        <v>15875</v>
      </c>
    </row>
    <row r="209">
      <c r="A209" s="1" t="s">
        <v>1757</v>
      </c>
      <c r="B209" s="1" t="s">
        <v>1758</v>
      </c>
      <c r="C209" s="1" t="s">
        <v>1759</v>
      </c>
      <c r="D209" s="10" t="s">
        <v>15821</v>
      </c>
      <c r="E209" s="10" t="s">
        <v>15954</v>
      </c>
      <c r="F209" s="10" t="s">
        <v>16082</v>
      </c>
    </row>
    <row r="210">
      <c r="A210" s="1" t="s">
        <v>1765</v>
      </c>
      <c r="B210" s="1" t="s">
        <v>1767</v>
      </c>
      <c r="C210" s="1" t="s">
        <v>1768</v>
      </c>
      <c r="D210" s="10" t="s">
        <v>1769</v>
      </c>
      <c r="E210" s="10" t="s">
        <v>15793</v>
      </c>
      <c r="F210" s="10" t="s">
        <v>16083</v>
      </c>
    </row>
    <row r="211">
      <c r="A211" s="1" t="s">
        <v>1774</v>
      </c>
      <c r="B211" s="1" t="s">
        <v>1775</v>
      </c>
      <c r="C211" s="1" t="s">
        <v>1776</v>
      </c>
      <c r="D211" s="10" t="s">
        <v>1777</v>
      </c>
      <c r="E211" s="10" t="s">
        <v>16084</v>
      </c>
      <c r="F211" s="10" t="s">
        <v>15788</v>
      </c>
    </row>
    <row r="212">
      <c r="A212" s="1" t="s">
        <v>1782</v>
      </c>
      <c r="B212" s="1" t="s">
        <v>1784</v>
      </c>
      <c r="C212" s="1" t="s">
        <v>1785</v>
      </c>
      <c r="D212" s="10" t="s">
        <v>1786</v>
      </c>
      <c r="E212" s="10" t="s">
        <v>16085</v>
      </c>
      <c r="F212" s="10" t="s">
        <v>16086</v>
      </c>
    </row>
    <row r="213">
      <c r="A213" s="1" t="s">
        <v>1791</v>
      </c>
      <c r="B213" s="1" t="s">
        <v>1792</v>
      </c>
      <c r="C213" s="1" t="s">
        <v>1793</v>
      </c>
      <c r="D213" s="10" t="s">
        <v>1794</v>
      </c>
      <c r="E213" s="10" t="s">
        <v>15777</v>
      </c>
      <c r="F213" s="10" t="s">
        <v>15865</v>
      </c>
    </row>
    <row r="214">
      <c r="A214" s="1" t="s">
        <v>1799</v>
      </c>
      <c r="B214" s="1" t="s">
        <v>1801</v>
      </c>
      <c r="C214" s="1" t="s">
        <v>1802</v>
      </c>
      <c r="D214" s="10" t="s">
        <v>1803</v>
      </c>
      <c r="E214" s="10" t="s">
        <v>15802</v>
      </c>
      <c r="F214" s="10" t="s">
        <v>15999</v>
      </c>
    </row>
    <row r="215">
      <c r="A215" s="1" t="s">
        <v>1807</v>
      </c>
      <c r="B215" s="1" t="s">
        <v>1809</v>
      </c>
      <c r="C215" s="1" t="s">
        <v>1810</v>
      </c>
      <c r="D215" s="10" t="s">
        <v>1811</v>
      </c>
      <c r="E215" s="10" t="s">
        <v>15873</v>
      </c>
      <c r="F215" s="10" t="s">
        <v>16087</v>
      </c>
    </row>
    <row r="216">
      <c r="A216" s="1" t="s">
        <v>1816</v>
      </c>
      <c r="B216" s="1" t="s">
        <v>1818</v>
      </c>
      <c r="C216" s="1" t="s">
        <v>1819</v>
      </c>
      <c r="D216" s="10" t="s">
        <v>16088</v>
      </c>
      <c r="E216" s="10" t="s">
        <v>15875</v>
      </c>
      <c r="F216" s="10" t="s">
        <v>15865</v>
      </c>
    </row>
    <row r="217">
      <c r="A217" s="1" t="s">
        <v>1824</v>
      </c>
      <c r="B217" s="1" t="s">
        <v>1825</v>
      </c>
      <c r="C217" s="1" t="s">
        <v>1826</v>
      </c>
      <c r="D217" s="10" t="s">
        <v>1827</v>
      </c>
      <c r="E217" s="10" t="s">
        <v>15774</v>
      </c>
      <c r="F217" s="10" t="s">
        <v>16089</v>
      </c>
    </row>
    <row r="218">
      <c r="A218" s="1" t="s">
        <v>1832</v>
      </c>
      <c r="B218" s="1" t="s">
        <v>1834</v>
      </c>
      <c r="C218" s="1" t="s">
        <v>1835</v>
      </c>
      <c r="D218" s="10" t="s">
        <v>1836</v>
      </c>
      <c r="E218" s="10" t="s">
        <v>16090</v>
      </c>
      <c r="F218" s="10" t="s">
        <v>15779</v>
      </c>
    </row>
    <row r="219">
      <c r="A219" s="1" t="s">
        <v>662</v>
      </c>
      <c r="B219" s="1" t="s">
        <v>664</v>
      </c>
      <c r="C219" s="1" t="s">
        <v>665</v>
      </c>
      <c r="D219" s="10" t="s">
        <v>666</v>
      </c>
      <c r="E219" s="10" t="s">
        <v>16091</v>
      </c>
      <c r="F219" s="10" t="s">
        <v>15957</v>
      </c>
    </row>
    <row r="220">
      <c r="A220" s="1" t="s">
        <v>1840</v>
      </c>
      <c r="B220" s="1" t="s">
        <v>1842</v>
      </c>
      <c r="C220" s="1" t="s">
        <v>1843</v>
      </c>
      <c r="D220" s="10" t="s">
        <v>1844</v>
      </c>
      <c r="E220" s="10" t="s">
        <v>15913</v>
      </c>
      <c r="F220" s="10" t="s">
        <v>15875</v>
      </c>
    </row>
    <row r="221">
      <c r="A221" s="1" t="s">
        <v>1849</v>
      </c>
      <c r="B221" s="1" t="s">
        <v>1851</v>
      </c>
      <c r="C221" s="1" t="s">
        <v>1852</v>
      </c>
      <c r="D221" s="10" t="s">
        <v>1853</v>
      </c>
      <c r="E221" s="10" t="s">
        <v>15951</v>
      </c>
      <c r="F221" s="10" t="s">
        <v>15777</v>
      </c>
    </row>
    <row r="222">
      <c r="A222" s="1" t="s">
        <v>1858</v>
      </c>
      <c r="B222" s="1" t="s">
        <v>1860</v>
      </c>
      <c r="C222" s="1" t="s">
        <v>1861</v>
      </c>
      <c r="D222" s="10" t="s">
        <v>1862</v>
      </c>
      <c r="E222" s="10" t="s">
        <v>15879</v>
      </c>
      <c r="F222" s="10" t="s">
        <v>15910</v>
      </c>
    </row>
    <row r="223">
      <c r="A223" s="1" t="s">
        <v>1867</v>
      </c>
      <c r="B223" s="1" t="s">
        <v>1869</v>
      </c>
      <c r="C223" s="1" t="s">
        <v>1870</v>
      </c>
      <c r="D223" s="10" t="s">
        <v>1871</v>
      </c>
      <c r="E223" s="10" t="s">
        <v>16092</v>
      </c>
      <c r="F223" s="10" t="s">
        <v>16093</v>
      </c>
    </row>
    <row r="224">
      <c r="A224" s="1" t="s">
        <v>16094</v>
      </c>
      <c r="B224" s="1" t="s">
        <v>1869</v>
      </c>
      <c r="C224" s="1" t="s">
        <v>1870</v>
      </c>
      <c r="D224" s="10" t="s">
        <v>1871</v>
      </c>
      <c r="E224" s="10" t="s">
        <v>16092</v>
      </c>
      <c r="F224" s="10" t="s">
        <v>16093</v>
      </c>
    </row>
    <row r="225">
      <c r="A225" s="1" t="s">
        <v>1876</v>
      </c>
      <c r="B225" s="1" t="s">
        <v>1878</v>
      </c>
      <c r="C225" s="1" t="s">
        <v>1879</v>
      </c>
      <c r="D225" s="10" t="s">
        <v>1880</v>
      </c>
      <c r="E225" s="10" t="s">
        <v>15908</v>
      </c>
      <c r="F225" s="10" t="s">
        <v>16095</v>
      </c>
    </row>
    <row r="226">
      <c r="A226" s="1" t="s">
        <v>1885</v>
      </c>
      <c r="B226" s="1" t="s">
        <v>1887</v>
      </c>
      <c r="C226" s="1" t="s">
        <v>1888</v>
      </c>
      <c r="D226" s="10" t="s">
        <v>1889</v>
      </c>
      <c r="E226" s="10" t="s">
        <v>15854</v>
      </c>
      <c r="F226" s="10" t="s">
        <v>15879</v>
      </c>
    </row>
    <row r="227">
      <c r="A227" s="1" t="s">
        <v>1894</v>
      </c>
      <c r="B227" s="1" t="s">
        <v>1896</v>
      </c>
      <c r="C227" s="1" t="s">
        <v>1897</v>
      </c>
      <c r="D227" s="10" t="s">
        <v>1898</v>
      </c>
      <c r="E227" s="10" t="s">
        <v>15875</v>
      </c>
      <c r="F227" s="10" t="s">
        <v>374</v>
      </c>
    </row>
    <row r="228">
      <c r="A228" s="1" t="s">
        <v>1902</v>
      </c>
      <c r="B228" s="1" t="s">
        <v>1903</v>
      </c>
      <c r="C228" s="1" t="s">
        <v>1904</v>
      </c>
      <c r="D228" s="10" t="s">
        <v>1905</v>
      </c>
      <c r="E228" s="10" t="s">
        <v>16096</v>
      </c>
      <c r="F228" s="10" t="s">
        <v>16097</v>
      </c>
    </row>
    <row r="229">
      <c r="A229" s="1" t="s">
        <v>1909</v>
      </c>
      <c r="B229" s="1" t="s">
        <v>1910</v>
      </c>
      <c r="C229" s="1" t="s">
        <v>1911</v>
      </c>
      <c r="D229" s="10" t="s">
        <v>1912</v>
      </c>
      <c r="E229" s="10" t="s">
        <v>15777</v>
      </c>
      <c r="F229" s="10" t="s">
        <v>16098</v>
      </c>
    </row>
    <row r="230">
      <c r="A230" s="1" t="s">
        <v>1916</v>
      </c>
      <c r="B230" s="1" t="s">
        <v>1917</v>
      </c>
      <c r="C230" s="1" t="s">
        <v>1918</v>
      </c>
      <c r="D230" s="10" t="s">
        <v>1919</v>
      </c>
      <c r="E230" s="10" t="s">
        <v>16099</v>
      </c>
      <c r="F230" s="10" t="s">
        <v>16100</v>
      </c>
    </row>
    <row r="231">
      <c r="A231" s="1" t="s">
        <v>1923</v>
      </c>
      <c r="B231" s="1" t="s">
        <v>1924</v>
      </c>
      <c r="C231" s="1" t="s">
        <v>1925</v>
      </c>
      <c r="D231" s="10" t="s">
        <v>1926</v>
      </c>
      <c r="E231" s="10" t="s">
        <v>15992</v>
      </c>
      <c r="F231" s="10" t="s">
        <v>16101</v>
      </c>
    </row>
    <row r="232">
      <c r="A232" s="1" t="s">
        <v>1931</v>
      </c>
      <c r="B232" s="1" t="s">
        <v>1932</v>
      </c>
      <c r="C232" s="1" t="s">
        <v>1933</v>
      </c>
      <c r="D232" s="10" t="s">
        <v>1934</v>
      </c>
      <c r="E232" s="10" t="s">
        <v>15940</v>
      </c>
      <c r="F232" s="10" t="s">
        <v>16003</v>
      </c>
    </row>
    <row r="233">
      <c r="A233" s="1" t="s">
        <v>1939</v>
      </c>
      <c r="B233" s="1" t="s">
        <v>1941</v>
      </c>
      <c r="C233" s="1" t="s">
        <v>1942</v>
      </c>
      <c r="D233" s="10" t="s">
        <v>1943</v>
      </c>
      <c r="E233" s="10" t="s">
        <v>15994</v>
      </c>
      <c r="F233" s="10" t="s">
        <v>15927</v>
      </c>
    </row>
    <row r="234">
      <c r="A234" s="1" t="s">
        <v>1948</v>
      </c>
      <c r="B234" s="1" t="s">
        <v>1950</v>
      </c>
      <c r="C234" s="1" t="s">
        <v>1951</v>
      </c>
      <c r="D234" s="10" t="s">
        <v>1952</v>
      </c>
      <c r="E234" s="10" t="s">
        <v>15908</v>
      </c>
      <c r="F234" s="10" t="s">
        <v>15879</v>
      </c>
    </row>
    <row r="235">
      <c r="A235" s="1" t="s">
        <v>1957</v>
      </c>
      <c r="B235" s="1" t="s">
        <v>1959</v>
      </c>
      <c r="C235" s="1" t="s">
        <v>1960</v>
      </c>
      <c r="D235" s="10" t="s">
        <v>1961</v>
      </c>
      <c r="E235" s="10" t="s">
        <v>15802</v>
      </c>
      <c r="F235" s="10" t="s">
        <v>15833</v>
      </c>
    </row>
    <row r="236">
      <c r="A236" s="1" t="s">
        <v>1966</v>
      </c>
      <c r="B236" s="1" t="s">
        <v>1967</v>
      </c>
      <c r="C236" s="1" t="s">
        <v>1968</v>
      </c>
      <c r="D236" s="10" t="s">
        <v>1969</v>
      </c>
      <c r="E236" s="10" t="s">
        <v>16102</v>
      </c>
      <c r="F236" s="10" t="s">
        <v>16103</v>
      </c>
    </row>
    <row r="237">
      <c r="A237" s="1" t="s">
        <v>1973</v>
      </c>
      <c r="B237" s="1" t="s">
        <v>1974</v>
      </c>
      <c r="C237" s="1" t="s">
        <v>1975</v>
      </c>
      <c r="D237" s="10" t="s">
        <v>1976</v>
      </c>
      <c r="E237" s="10" t="s">
        <v>15954</v>
      </c>
      <c r="F237" s="10" t="s">
        <v>504</v>
      </c>
    </row>
    <row r="238">
      <c r="A238" s="1" t="s">
        <v>1981</v>
      </c>
      <c r="B238" s="1" t="s">
        <v>1982</v>
      </c>
      <c r="C238" s="1" t="s">
        <v>1983</v>
      </c>
      <c r="D238" s="10" t="s">
        <v>1984</v>
      </c>
      <c r="E238" s="10" t="s">
        <v>15964</v>
      </c>
      <c r="F238" s="10" t="s">
        <v>15798</v>
      </c>
    </row>
    <row r="239">
      <c r="A239" s="1" t="s">
        <v>1988</v>
      </c>
      <c r="B239" s="1" t="s">
        <v>1990</v>
      </c>
      <c r="C239" s="1" t="s">
        <v>1991</v>
      </c>
      <c r="D239" s="10" t="s">
        <v>1992</v>
      </c>
      <c r="E239" s="10" t="s">
        <v>16083</v>
      </c>
      <c r="F239" s="10" t="s">
        <v>15798</v>
      </c>
    </row>
    <row r="240">
      <c r="A240" s="1" t="s">
        <v>1997</v>
      </c>
      <c r="B240" s="1" t="s">
        <v>1999</v>
      </c>
      <c r="C240" s="1" t="s">
        <v>2000</v>
      </c>
      <c r="D240" s="10" t="s">
        <v>2001</v>
      </c>
      <c r="E240" s="10" t="s">
        <v>15788</v>
      </c>
      <c r="F240" s="10" t="s">
        <v>16104</v>
      </c>
    </row>
    <row r="241">
      <c r="A241" s="1" t="s">
        <v>2007</v>
      </c>
      <c r="B241" s="1" t="s">
        <v>2008</v>
      </c>
      <c r="C241" s="1" t="s">
        <v>2009</v>
      </c>
      <c r="D241" s="10" t="s">
        <v>2010</v>
      </c>
      <c r="E241" s="10" t="s">
        <v>16104</v>
      </c>
      <c r="F241" s="10" t="s">
        <v>15863</v>
      </c>
    </row>
    <row r="242">
      <c r="A242" s="1" t="s">
        <v>2016</v>
      </c>
      <c r="B242" s="1" t="s">
        <v>2017</v>
      </c>
      <c r="C242" s="1" t="s">
        <v>2018</v>
      </c>
      <c r="D242" s="10" t="s">
        <v>2019</v>
      </c>
      <c r="E242" s="10" t="s">
        <v>15910</v>
      </c>
      <c r="F242" s="10" t="s">
        <v>16105</v>
      </c>
    </row>
    <row r="243">
      <c r="A243" s="1" t="s">
        <v>2024</v>
      </c>
      <c r="B243" s="1" t="s">
        <v>2025</v>
      </c>
      <c r="C243" s="1" t="s">
        <v>2026</v>
      </c>
      <c r="D243" s="10" t="s">
        <v>2027</v>
      </c>
      <c r="E243" s="10" t="s">
        <v>16106</v>
      </c>
      <c r="F243" s="10" t="s">
        <v>16107</v>
      </c>
    </row>
    <row r="244">
      <c r="A244" s="1" t="s">
        <v>2031</v>
      </c>
      <c r="B244" s="1" t="s">
        <v>2032</v>
      </c>
      <c r="C244" s="1" t="s">
        <v>2033</v>
      </c>
      <c r="D244" s="10" t="s">
        <v>2034</v>
      </c>
      <c r="E244" s="10" t="s">
        <v>16108</v>
      </c>
      <c r="F244" s="10" t="s">
        <v>16089</v>
      </c>
    </row>
    <row r="245">
      <c r="A245" s="1" t="s">
        <v>2039</v>
      </c>
      <c r="B245" s="1" t="s">
        <v>2041</v>
      </c>
      <c r="C245" s="1" t="s">
        <v>2042</v>
      </c>
      <c r="D245" s="10" t="s">
        <v>2043</v>
      </c>
      <c r="E245" s="10" t="s">
        <v>15778</v>
      </c>
      <c r="F245" s="10" t="s">
        <v>15836</v>
      </c>
    </row>
    <row r="246">
      <c r="A246" s="1" t="s">
        <v>2047</v>
      </c>
      <c r="B246" s="1" t="s">
        <v>2048</v>
      </c>
      <c r="C246" s="1" t="s">
        <v>2049</v>
      </c>
      <c r="D246" s="10" t="s">
        <v>2050</v>
      </c>
      <c r="E246" s="10" t="s">
        <v>16109</v>
      </c>
      <c r="F246" s="10" t="s">
        <v>16110</v>
      </c>
    </row>
    <row r="247">
      <c r="A247" s="1" t="s">
        <v>16111</v>
      </c>
      <c r="B247" s="1" t="s">
        <v>2056</v>
      </c>
      <c r="C247" s="1" t="s">
        <v>2057</v>
      </c>
      <c r="D247" s="10" t="s">
        <v>2058</v>
      </c>
      <c r="E247" s="10" t="s">
        <v>15777</v>
      </c>
      <c r="F247" s="10" t="s">
        <v>16112</v>
      </c>
    </row>
    <row r="248">
      <c r="A248" s="1" t="s">
        <v>2054</v>
      </c>
      <c r="B248" s="1" t="s">
        <v>2056</v>
      </c>
      <c r="C248" s="1" t="s">
        <v>2057</v>
      </c>
      <c r="D248" s="10" t="s">
        <v>2058</v>
      </c>
      <c r="E248" s="10" t="s">
        <v>15777</v>
      </c>
      <c r="F248" s="10" t="s">
        <v>16112</v>
      </c>
    </row>
    <row r="249">
      <c r="A249" s="1" t="s">
        <v>2062</v>
      </c>
      <c r="B249" s="1" t="s">
        <v>2064</v>
      </c>
      <c r="C249" s="1" t="s">
        <v>2065</v>
      </c>
      <c r="D249" s="10" t="s">
        <v>2066</v>
      </c>
      <c r="E249" s="10" t="s">
        <v>15783</v>
      </c>
      <c r="F249" s="10" t="s">
        <v>16113</v>
      </c>
    </row>
    <row r="250">
      <c r="A250" s="1" t="s">
        <v>16114</v>
      </c>
      <c r="B250" s="1" t="s">
        <v>2064</v>
      </c>
      <c r="C250" s="1" t="s">
        <v>2065</v>
      </c>
      <c r="D250" s="10" t="s">
        <v>2066</v>
      </c>
      <c r="E250" s="10" t="s">
        <v>15783</v>
      </c>
      <c r="F250" s="10" t="s">
        <v>16113</v>
      </c>
    </row>
    <row r="251">
      <c r="A251" s="1" t="s">
        <v>16115</v>
      </c>
      <c r="B251" s="1" t="s">
        <v>2073</v>
      </c>
      <c r="C251" s="1" t="s">
        <v>2074</v>
      </c>
      <c r="D251" s="10" t="s">
        <v>16116</v>
      </c>
      <c r="E251" s="10" t="s">
        <v>15790</v>
      </c>
      <c r="F251" s="10" t="s">
        <v>16117</v>
      </c>
    </row>
    <row r="252">
      <c r="A252" s="1" t="s">
        <v>16118</v>
      </c>
      <c r="B252" s="1" t="s">
        <v>2082</v>
      </c>
      <c r="C252" s="1" t="s">
        <v>2083</v>
      </c>
      <c r="D252" s="10" t="s">
        <v>2084</v>
      </c>
      <c r="E252" s="10" t="s">
        <v>16119</v>
      </c>
      <c r="F252" s="10" t="s">
        <v>16120</v>
      </c>
    </row>
    <row r="253">
      <c r="A253" s="1" t="s">
        <v>2089</v>
      </c>
      <c r="B253" s="1" t="s">
        <v>2090</v>
      </c>
      <c r="C253" s="1" t="s">
        <v>2091</v>
      </c>
      <c r="D253" s="10" t="s">
        <v>2092</v>
      </c>
      <c r="E253" s="10" t="s">
        <v>16121</v>
      </c>
      <c r="F253" s="10" t="s">
        <v>16122</v>
      </c>
    </row>
    <row r="254">
      <c r="A254" s="1" t="s">
        <v>2097</v>
      </c>
      <c r="B254" s="1" t="s">
        <v>2099</v>
      </c>
      <c r="C254" s="1" t="s">
        <v>2100</v>
      </c>
      <c r="D254" s="10" t="s">
        <v>2101</v>
      </c>
      <c r="E254" s="10" t="s">
        <v>16123</v>
      </c>
      <c r="F254" s="10" t="s">
        <v>16124</v>
      </c>
    </row>
    <row r="255">
      <c r="A255" s="1" t="s">
        <v>2106</v>
      </c>
      <c r="B255" s="1" t="s">
        <v>2108</v>
      </c>
      <c r="C255" s="1" t="s">
        <v>2109</v>
      </c>
      <c r="D255" s="10" t="s">
        <v>2110</v>
      </c>
      <c r="E255" s="10" t="s">
        <v>15875</v>
      </c>
      <c r="F255" s="10" t="s">
        <v>15817</v>
      </c>
    </row>
    <row r="256">
      <c r="A256" s="1" t="s">
        <v>2115</v>
      </c>
      <c r="B256" s="1" t="s">
        <v>2116</v>
      </c>
      <c r="C256" s="1" t="s">
        <v>2117</v>
      </c>
      <c r="D256" s="10" t="s">
        <v>2118</v>
      </c>
      <c r="E256" s="10" t="s">
        <v>15918</v>
      </c>
      <c r="F256" s="10" t="s">
        <v>15865</v>
      </c>
    </row>
    <row r="257">
      <c r="A257" s="1" t="s">
        <v>2122</v>
      </c>
      <c r="B257" s="1" t="s">
        <v>2123</v>
      </c>
      <c r="C257" s="1" t="s">
        <v>2124</v>
      </c>
      <c r="D257" s="10" t="s">
        <v>2125</v>
      </c>
      <c r="E257" s="10" t="s">
        <v>15992</v>
      </c>
      <c r="F257" s="10" t="s">
        <v>15865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16125</v>
      </c>
      <c r="B1" s="1" t="s">
        <v>16126</v>
      </c>
      <c r="C1" s="1" t="s">
        <v>16127</v>
      </c>
      <c r="D1" s="1" t="s">
        <v>16128</v>
      </c>
    </row>
    <row r="2">
      <c r="A2" s="1">
        <v>1.0</v>
      </c>
      <c r="B2" s="1" t="s">
        <v>2333</v>
      </c>
      <c r="C2" s="1" t="s">
        <v>2333</v>
      </c>
      <c r="D2" s="1" t="s">
        <v>16129</v>
      </c>
    </row>
    <row r="3">
      <c r="A3" s="1">
        <v>2.0</v>
      </c>
      <c r="B3" s="1" t="s">
        <v>2497</v>
      </c>
      <c r="C3" s="1" t="s">
        <v>16130</v>
      </c>
      <c r="D3" s="1" t="s">
        <v>16131</v>
      </c>
    </row>
    <row r="4">
      <c r="A4" s="1">
        <v>3.0</v>
      </c>
      <c r="B4" s="1" t="s">
        <v>16132</v>
      </c>
      <c r="C4" s="9" t="s">
        <v>16133</v>
      </c>
      <c r="D4" s="1" t="s">
        <v>16134</v>
      </c>
    </row>
    <row r="5">
      <c r="A5" s="1">
        <v>4.0</v>
      </c>
      <c r="B5" s="1" t="s">
        <v>2791</v>
      </c>
      <c r="C5" s="1" t="s">
        <v>16135</v>
      </c>
      <c r="D5" s="1" t="s">
        <v>16136</v>
      </c>
    </row>
    <row r="6">
      <c r="A6" s="1">
        <v>5.0</v>
      </c>
      <c r="B6" s="1" t="s">
        <v>3008</v>
      </c>
      <c r="C6" s="9" t="s">
        <v>16137</v>
      </c>
      <c r="D6" s="1" t="s">
        <v>16138</v>
      </c>
    </row>
    <row r="7">
      <c r="A7" s="1">
        <v>6.0</v>
      </c>
      <c r="B7" s="1" t="s">
        <v>3631</v>
      </c>
      <c r="C7" s="1" t="s">
        <v>16139</v>
      </c>
      <c r="D7" s="1" t="s">
        <v>16140</v>
      </c>
    </row>
    <row r="8">
      <c r="A8" s="1">
        <v>7.0</v>
      </c>
      <c r="B8" s="1" t="s">
        <v>16141</v>
      </c>
      <c r="C8" s="1" t="s">
        <v>16142</v>
      </c>
      <c r="D8" s="1" t="s">
        <v>16143</v>
      </c>
    </row>
    <row r="9">
      <c r="A9" s="1">
        <v>8.0</v>
      </c>
      <c r="B9" s="1" t="s">
        <v>3825</v>
      </c>
      <c r="C9" s="1" t="s">
        <v>16144</v>
      </c>
      <c r="D9" s="1" t="s">
        <v>16145</v>
      </c>
    </row>
    <row r="10">
      <c r="A10" s="1">
        <v>9.0</v>
      </c>
      <c r="B10" s="1" t="s">
        <v>4411</v>
      </c>
      <c r="C10" s="1" t="s">
        <v>16146</v>
      </c>
      <c r="D10" s="1" t="s">
        <v>16147</v>
      </c>
    </row>
    <row r="11">
      <c r="A11" s="1">
        <v>10.0</v>
      </c>
      <c r="B11" s="1" t="s">
        <v>16148</v>
      </c>
      <c r="C11" s="1" t="s">
        <v>16149</v>
      </c>
      <c r="D11" s="1" t="s">
        <v>16150</v>
      </c>
    </row>
    <row r="12">
      <c r="A12" s="1">
        <v>11.0</v>
      </c>
      <c r="B12" s="1" t="s">
        <v>16151</v>
      </c>
      <c r="C12" s="1" t="s">
        <v>16152</v>
      </c>
      <c r="D12" s="1" t="s">
        <v>16153</v>
      </c>
    </row>
    <row r="13">
      <c r="A13" s="1">
        <v>12.0</v>
      </c>
      <c r="B13" s="1" t="s">
        <v>16154</v>
      </c>
      <c r="C13" s="1" t="s">
        <v>16155</v>
      </c>
      <c r="D13" s="1" t="s">
        <v>16156</v>
      </c>
    </row>
    <row r="14">
      <c r="A14" s="1">
        <v>13.0</v>
      </c>
      <c r="B14" s="1" t="s">
        <v>4493</v>
      </c>
      <c r="C14" s="1" t="s">
        <v>16157</v>
      </c>
      <c r="D14" s="1" t="s">
        <v>16158</v>
      </c>
    </row>
    <row r="15">
      <c r="A15" s="1">
        <v>14.0</v>
      </c>
      <c r="B15" s="1" t="s">
        <v>4810</v>
      </c>
      <c r="C15" s="1" t="s">
        <v>4811</v>
      </c>
      <c r="D15" s="1" t="s">
        <v>16159</v>
      </c>
    </row>
    <row r="16">
      <c r="A16" s="1">
        <v>15.0</v>
      </c>
      <c r="B16" s="1" t="s">
        <v>4844</v>
      </c>
      <c r="C16" s="1" t="s">
        <v>16160</v>
      </c>
      <c r="D16" s="1" t="s">
        <v>16161</v>
      </c>
    </row>
    <row r="17">
      <c r="A17" s="1">
        <v>16.0</v>
      </c>
      <c r="B17" s="1" t="s">
        <v>4944</v>
      </c>
      <c r="C17" s="1" t="s">
        <v>4944</v>
      </c>
      <c r="D17" s="1" t="s">
        <v>16162</v>
      </c>
    </row>
    <row r="18">
      <c r="A18" s="1">
        <v>17.0</v>
      </c>
      <c r="B18" s="1" t="s">
        <v>4983</v>
      </c>
      <c r="C18" s="1" t="s">
        <v>16163</v>
      </c>
      <c r="D18" s="1" t="s">
        <v>16164</v>
      </c>
    </row>
    <row r="19">
      <c r="A19" s="1">
        <v>18.0</v>
      </c>
      <c r="B19" s="1" t="s">
        <v>16165</v>
      </c>
      <c r="C19" s="1" t="s">
        <v>16165</v>
      </c>
      <c r="D19" s="1" t="s">
        <v>16166</v>
      </c>
    </row>
    <row r="20">
      <c r="A20" s="1">
        <v>19.0</v>
      </c>
      <c r="B20" s="1" t="s">
        <v>5049</v>
      </c>
      <c r="C20" s="1" t="s">
        <v>709</v>
      </c>
      <c r="D20" s="1" t="s">
        <v>16167</v>
      </c>
    </row>
    <row r="21">
      <c r="A21" s="1">
        <v>20.0</v>
      </c>
      <c r="B21" s="1" t="s">
        <v>5098</v>
      </c>
      <c r="C21" s="1" t="s">
        <v>15749</v>
      </c>
      <c r="D21" s="1" t="s">
        <v>16168</v>
      </c>
    </row>
    <row r="22">
      <c r="A22" s="1">
        <v>21.0</v>
      </c>
      <c r="B22" s="1" t="s">
        <v>5335</v>
      </c>
      <c r="C22" s="1" t="s">
        <v>16169</v>
      </c>
      <c r="D22" s="1" t="s">
        <v>16170</v>
      </c>
    </row>
    <row r="23">
      <c r="A23" s="1">
        <v>22.0</v>
      </c>
      <c r="B23" s="1" t="s">
        <v>5258</v>
      </c>
      <c r="C23" s="1" t="s">
        <v>16171</v>
      </c>
      <c r="D23" s="1" t="s">
        <v>16172</v>
      </c>
    </row>
    <row r="24">
      <c r="A24" s="1">
        <v>23.0</v>
      </c>
      <c r="B24" s="1" t="s">
        <v>5261</v>
      </c>
      <c r="C24" s="1" t="s">
        <v>5263</v>
      </c>
      <c r="D24" s="1" t="s">
        <v>16173</v>
      </c>
    </row>
    <row r="25">
      <c r="A25" s="1">
        <v>24.0</v>
      </c>
      <c r="B25" s="1" t="s">
        <v>5223</v>
      </c>
      <c r="C25" s="1" t="s">
        <v>16174</v>
      </c>
      <c r="D25" s="1" t="s">
        <v>16175</v>
      </c>
    </row>
    <row r="26">
      <c r="A26" s="1">
        <v>25.0</v>
      </c>
      <c r="B26" s="1" t="s">
        <v>5655</v>
      </c>
      <c r="C26" s="1" t="s">
        <v>16176</v>
      </c>
      <c r="D26" s="1" t="s">
        <v>16177</v>
      </c>
    </row>
    <row r="27">
      <c r="A27" s="1">
        <v>26.0</v>
      </c>
      <c r="B27" s="1" t="s">
        <v>16178</v>
      </c>
      <c r="C27" s="9" t="s">
        <v>16179</v>
      </c>
      <c r="D27" s="1" t="s">
        <v>16180</v>
      </c>
    </row>
    <row r="28">
      <c r="A28" s="1">
        <v>27.0</v>
      </c>
      <c r="B28" s="1" t="s">
        <v>5695</v>
      </c>
      <c r="C28" s="1" t="s">
        <v>16181</v>
      </c>
      <c r="D28" s="1" t="s">
        <v>16182</v>
      </c>
    </row>
    <row r="29">
      <c r="A29" s="1">
        <v>28.0</v>
      </c>
      <c r="B29" s="1" t="s">
        <v>5833</v>
      </c>
      <c r="C29" s="1" t="s">
        <v>16183</v>
      </c>
      <c r="D29" s="1" t="s">
        <v>16184</v>
      </c>
    </row>
    <row r="30">
      <c r="A30" s="1">
        <v>29.0</v>
      </c>
      <c r="B30" s="1" t="s">
        <v>5889</v>
      </c>
      <c r="C30" s="1" t="s">
        <v>16185</v>
      </c>
      <c r="D30" s="1" t="s">
        <v>16186</v>
      </c>
    </row>
    <row r="31">
      <c r="A31" s="1">
        <v>30.0</v>
      </c>
      <c r="B31" s="1" t="s">
        <v>5985</v>
      </c>
      <c r="C31" s="1" t="s">
        <v>16187</v>
      </c>
      <c r="D31" s="1" t="s">
        <v>16188</v>
      </c>
    </row>
    <row r="32">
      <c r="A32" s="1">
        <v>31.0</v>
      </c>
      <c r="B32" s="1" t="s">
        <v>6026</v>
      </c>
      <c r="C32" s="1" t="s">
        <v>16189</v>
      </c>
      <c r="D32" s="1" t="s">
        <v>5145</v>
      </c>
    </row>
    <row r="33">
      <c r="A33" s="1">
        <v>32.0</v>
      </c>
      <c r="B33" s="1" t="s">
        <v>6080</v>
      </c>
      <c r="C33" s="1" t="s">
        <v>16190</v>
      </c>
      <c r="D33" s="1" t="s">
        <v>16191</v>
      </c>
    </row>
    <row r="34">
      <c r="A34" s="1">
        <v>33.0</v>
      </c>
      <c r="B34" s="1" t="s">
        <v>6242</v>
      </c>
      <c r="C34" s="1" t="s">
        <v>16192</v>
      </c>
      <c r="D34" s="1" t="s">
        <v>16193</v>
      </c>
    </row>
    <row r="35">
      <c r="A35" s="1">
        <v>34.0</v>
      </c>
      <c r="B35" s="1" t="s">
        <v>6985</v>
      </c>
      <c r="C35" s="1" t="s">
        <v>16194</v>
      </c>
      <c r="D35" s="1" t="s">
        <v>16195</v>
      </c>
    </row>
    <row r="36">
      <c r="A36" s="1">
        <v>35.0</v>
      </c>
      <c r="B36" s="1" t="s">
        <v>7451</v>
      </c>
      <c r="C36" s="1" t="s">
        <v>16196</v>
      </c>
      <c r="D36" s="1" t="s">
        <v>16197</v>
      </c>
    </row>
    <row r="37">
      <c r="A37" s="1">
        <v>36.0</v>
      </c>
      <c r="B37" s="1" t="s">
        <v>7590</v>
      </c>
      <c r="C37" s="1" t="s">
        <v>16198</v>
      </c>
      <c r="D37" s="1" t="s">
        <v>16199</v>
      </c>
    </row>
    <row r="38">
      <c r="A38" s="1">
        <v>37.0</v>
      </c>
      <c r="B38" s="1" t="s">
        <v>7957</v>
      </c>
      <c r="C38" s="1" t="s">
        <v>16200</v>
      </c>
      <c r="D38" s="1" t="s">
        <v>16201</v>
      </c>
    </row>
    <row r="39">
      <c r="A39" s="1">
        <v>38.0</v>
      </c>
      <c r="B39" s="1" t="s">
        <v>8343</v>
      </c>
      <c r="C39" s="1" t="s">
        <v>8343</v>
      </c>
      <c r="D39" s="1" t="s">
        <v>16202</v>
      </c>
    </row>
    <row r="40">
      <c r="A40" s="1">
        <v>39.0</v>
      </c>
      <c r="B40" s="1" t="s">
        <v>8335</v>
      </c>
      <c r="C40" s="1" t="s">
        <v>16203</v>
      </c>
      <c r="D40" s="1" t="s">
        <v>16204</v>
      </c>
    </row>
    <row r="41">
      <c r="A41" s="1">
        <v>40.0</v>
      </c>
      <c r="B41" s="1" t="s">
        <v>9302</v>
      </c>
      <c r="C41" s="1" t="s">
        <v>16205</v>
      </c>
      <c r="D41" s="1" t="s">
        <v>16206</v>
      </c>
    </row>
    <row r="42">
      <c r="A42" s="1">
        <v>41.0</v>
      </c>
      <c r="B42" s="1" t="s">
        <v>9980</v>
      </c>
      <c r="C42" s="9" t="s">
        <v>16207</v>
      </c>
      <c r="D42" s="1" t="s">
        <v>16208</v>
      </c>
    </row>
    <row r="43">
      <c r="A43" s="1">
        <v>42.0</v>
      </c>
      <c r="B43" s="1" t="s">
        <v>9921</v>
      </c>
      <c r="C43" s="1" t="s">
        <v>16209</v>
      </c>
      <c r="D43" s="1" t="s">
        <v>16210</v>
      </c>
    </row>
    <row r="44">
      <c r="A44" s="1">
        <v>43.0</v>
      </c>
      <c r="B44" s="1" t="s">
        <v>9928</v>
      </c>
      <c r="C44" s="1" t="s">
        <v>16211</v>
      </c>
      <c r="D44" s="1" t="s">
        <v>16212</v>
      </c>
    </row>
    <row r="45">
      <c r="A45" s="1">
        <v>44.0</v>
      </c>
      <c r="B45" s="1" t="s">
        <v>10254</v>
      </c>
      <c r="C45" s="1" t="s">
        <v>16213</v>
      </c>
      <c r="D45" s="1" t="s">
        <v>16214</v>
      </c>
    </row>
    <row r="46">
      <c r="A46" s="1">
        <v>45.0</v>
      </c>
      <c r="B46" s="1" t="s">
        <v>10317</v>
      </c>
      <c r="C46" s="1" t="s">
        <v>16215</v>
      </c>
      <c r="D46" s="1" t="s">
        <v>16216</v>
      </c>
    </row>
    <row r="47">
      <c r="A47" s="1">
        <v>46.0</v>
      </c>
      <c r="B47" s="1" t="s">
        <v>16217</v>
      </c>
      <c r="C47" s="1" t="s">
        <v>16218</v>
      </c>
      <c r="D47" s="1" t="s">
        <v>16219</v>
      </c>
    </row>
    <row r="48">
      <c r="A48" s="1">
        <v>47.0</v>
      </c>
      <c r="B48" s="1" t="s">
        <v>10919</v>
      </c>
      <c r="C48" s="1" t="s">
        <v>16220</v>
      </c>
      <c r="D48" s="1" t="s">
        <v>16221</v>
      </c>
    </row>
    <row r="49">
      <c r="A49" s="1">
        <v>48.0</v>
      </c>
      <c r="B49" s="1" t="s">
        <v>16222</v>
      </c>
      <c r="C49" s="1" t="s">
        <v>1740</v>
      </c>
      <c r="D49" s="1" t="s">
        <v>16223</v>
      </c>
    </row>
    <row r="50">
      <c r="A50" s="1">
        <v>49.0</v>
      </c>
      <c r="B50" s="1" t="s">
        <v>10766</v>
      </c>
      <c r="C50" s="1" t="s">
        <v>16224</v>
      </c>
      <c r="D50" s="1" t="s">
        <v>16225</v>
      </c>
    </row>
    <row r="51">
      <c r="A51" s="1">
        <v>50.0</v>
      </c>
      <c r="B51" s="1" t="s">
        <v>10930</v>
      </c>
      <c r="C51" s="1" t="s">
        <v>16226</v>
      </c>
      <c r="D51" s="1" t="s">
        <v>16227</v>
      </c>
    </row>
    <row r="52">
      <c r="A52" s="1">
        <v>51.0</v>
      </c>
      <c r="B52" s="1" t="s">
        <v>10934</v>
      </c>
      <c r="C52" s="1" t="s">
        <v>16228</v>
      </c>
      <c r="D52" s="1" t="s">
        <v>16229</v>
      </c>
    </row>
    <row r="53">
      <c r="A53" s="1">
        <v>52.0</v>
      </c>
      <c r="B53" s="1" t="s">
        <v>11191</v>
      </c>
      <c r="C53" s="1" t="s">
        <v>16230</v>
      </c>
      <c r="D53" s="1" t="s">
        <v>16231</v>
      </c>
    </row>
    <row r="54">
      <c r="A54" s="1">
        <v>53.0</v>
      </c>
      <c r="B54" s="1" t="s">
        <v>11684</v>
      </c>
      <c r="C54" s="1" t="s">
        <v>16232</v>
      </c>
      <c r="D54" s="1" t="s">
        <v>16233</v>
      </c>
    </row>
    <row r="55">
      <c r="A55" s="1">
        <v>54.0</v>
      </c>
      <c r="B55" s="1" t="s">
        <v>11789</v>
      </c>
      <c r="C55" s="1" t="s">
        <v>16234</v>
      </c>
      <c r="D55" s="1" t="s">
        <v>16235</v>
      </c>
    </row>
    <row r="56">
      <c r="A56" s="1">
        <v>55.0</v>
      </c>
      <c r="B56" s="1" t="s">
        <v>11831</v>
      </c>
      <c r="C56" s="9" t="s">
        <v>16236</v>
      </c>
      <c r="D56" s="1" t="s">
        <v>16237</v>
      </c>
    </row>
    <row r="57">
      <c r="A57" s="1">
        <v>56.0</v>
      </c>
      <c r="B57" s="1" t="s">
        <v>11916</v>
      </c>
      <c r="C57" s="1" t="s">
        <v>16238</v>
      </c>
      <c r="D57" s="1" t="s">
        <v>16239</v>
      </c>
    </row>
    <row r="58">
      <c r="A58" s="1">
        <v>57.0</v>
      </c>
      <c r="B58" s="1" t="s">
        <v>12026</v>
      </c>
      <c r="C58" s="1" t="s">
        <v>16240</v>
      </c>
      <c r="D58" s="1" t="s">
        <v>16241</v>
      </c>
    </row>
    <row r="59">
      <c r="A59" s="1">
        <v>58.0</v>
      </c>
      <c r="B59" s="1" t="s">
        <v>12363</v>
      </c>
      <c r="C59" s="9" t="s">
        <v>16242</v>
      </c>
      <c r="D59" s="1" t="s">
        <v>12399</v>
      </c>
    </row>
  </sheetData>
  <drawing r:id="rId1"/>
</worksheet>
</file>