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GenreID" sheetId="3" r:id="rId2"/>
    <sheet name="15-Series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3" i="1" l="1"/>
  <c r="E104" i="1"/>
  <c r="E105" i="1"/>
  <c r="F103" i="1"/>
  <c r="F104" i="1"/>
  <c r="F105" i="1"/>
  <c r="E100" i="1"/>
  <c r="E101" i="1"/>
  <c r="E102" i="1"/>
  <c r="F100" i="1"/>
  <c r="F101" i="1"/>
  <c r="F102" i="1"/>
  <c r="E97" i="1"/>
  <c r="E98" i="1"/>
  <c r="E99" i="1"/>
  <c r="F97" i="1"/>
  <c r="F98" i="1"/>
  <c r="F99" i="1"/>
  <c r="E94" i="1"/>
  <c r="E95" i="1"/>
  <c r="E96" i="1"/>
  <c r="F95" i="1"/>
  <c r="F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97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B10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10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<sst xmlns="http://schemas.openxmlformats.org/spreadsheetml/2006/main" count="577" uniqueCount="199">
  <si>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</si>
  <si>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</si>
  <si>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</si>
  <si>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</si>
  <si>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</si>
  <si>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</si>
  <si>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</si>
  <si>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</si>
  <si>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</si>
  <si>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</si>
  <si>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</si>
  <si>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</si>
  <si>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</si>
  <si>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</si>
  <si>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</si>
  <si>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</si>
  <si>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</si>
  <si>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</si>
  <si>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</si>
  <si>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</si>
  <si>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</si>
  <si>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</si>
  <si>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</si>
  <si>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</si>
  <si>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</si>
  <si>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</si>
  <si>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</si>
  <si>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</si>
  <si>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</si>
  <si>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</si>
  <si>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</si>
  <si>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</si>
  <si>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</si>
  <si>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</si>
  <si>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</si>
  <si>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</si>
  <si>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</si>
  <si>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</si>
  <si>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</si>
  <si>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</si>
  <si>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</si>
  <si>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</si>
  <si>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</si>
  <si>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</si>
  <si>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</si>
  <si>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</si>
  <si>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</si>
  <si>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</si>
  <si>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</si>
  <si>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</si>
  <si>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</si>
  <si>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</si>
  <si>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</si>
  <si>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</si>
  <si>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</si>
  <si>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</si>
  <si>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</si>
  <si>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</si>
  <si>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</si>
  <si>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</si>
  <si>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</si>
  <si>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</si>
  <si>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</si>
  <si>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</si>
  <si>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</si>
  <si>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</si>
  <si>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</si>
  <si>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</si>
  <si>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</si>
  <si>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</si>
  <si>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</si>
  <si>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</si>
  <si>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</si>
  <si>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</si>
  <si>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</si>
  <si>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</si>
  <si>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</si>
  <si>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</si>
  <si>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</si>
  <si>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</si>
  <si>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</si>
  <si>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</si>
  <si>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</si>
  <si>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</si>
  <si>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</si>
  <si>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</si>
  <si>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</si>
  <si>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</si>
  <si>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</si>
  <si>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</si>
  <si>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</si>
  <si>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</si>
  <si>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</si>
  <si>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</si>
  <si>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</si>
  <si>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</si>
  <si>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</si>
  <si>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</si>
  <si>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</si>
  <si>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</si>
  <si>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</si>
  <si>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</si>
  <si>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</si>
  <si>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</si>
  <si>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</si>
  <si>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</si>
  <si>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</si>
  <si>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</si>
  <si>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</si>
  <si>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</si>
  <si>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</si>
  <si>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</si>
  <si>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</si>
  <si>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</si>
  <si>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</si>
  <si>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</si>
  <si>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</si>
  <si>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</si>
  <si>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</si>
  <si>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</si>
  <si>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</si>
  <si>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</si>
  <si>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</si>
  <si>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</si>
  <si>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</si>
  <si>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</si>
  <si>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</si>
  <si>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</si>
  <si>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</si>
  <si>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</si>
  <si>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</si>
  <si>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</si>
  <si>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</si>
  <si>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</si>
  <si>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</si>
  <si>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</si>
  <si>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</si>
  <si>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</si>
  <si>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</si>
  <si>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</si>
  <si>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</si>
  <si>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</si>
  <si>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</si>
  <si>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</si>
  <si>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</si>
  <si>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</si>
  <si>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</si>
  <si>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</si>
  <si>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</si>
  <si>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</si>
  <si>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</si>
  <si>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</si>
  <si>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</si>
  <si>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</si>
  <si>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</si>
  <si>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</si>
  <si>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</si>
  <si>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</si>
  <si>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</si>
  <si>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</si>
  <si>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</si>
  <si>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</si>
  <si>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</si>
  <si>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</si>
  <si>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</si>
  <si>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</si>
  <si>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</si>
  <si>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</si>
  <si>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</si>
  <si>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</si>
  <si>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</si>
  <si>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</si>
  <si>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</si>
  <si>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</si>
  <si>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</si>
  <si>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</si>
  <si>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</si>
  <si>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</si>
  <si>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</si>
  <si>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</si>
  <si>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</si>
  <si>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</si>
  <si>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</si>
  <si>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</si>
  <si>
    <t>dFT1.0.0</t>
  </si>
  <si>
    <t>dFT1</t>
  </si>
  <si>
    <t>dFT1.0.1</t>
  </si>
  <si>
    <t>dFT1.0.2</t>
  </si>
  <si>
    <t>13.05.txt</t>
  </si>
  <si>
    <t>SAM1</t>
  </si>
  <si>
    <t>SAM1.0.0</t>
  </si>
  <si>
    <t>SAM1.0.1</t>
  </si>
  <si>
    <t>SAM1.0.2</t>
  </si>
  <si>
    <t>08.15.txt</t>
  </si>
  <si>
    <t>SAM2</t>
  </si>
  <si>
    <t>SAM2.0.0</t>
  </si>
  <si>
    <t>SAM2.0.1</t>
  </si>
  <si>
    <t>SAM2.0.2</t>
  </si>
  <si>
    <t>run.txt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</si>
</sst>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4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040656"/>
        <c:axId val="2137030384"/>
      </c:barChart>
      <c:catAx>
        <c:axId val="21370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30384"/>
        <c:crosses val="autoZero"/>
        <c:auto val="1"/>
        <c:lblAlgn val="ctr"/>
        <c:lblOffset val="100"/>
        <c:noMultiLvlLbl val="0"/>
      </c:catAx>
      <c:valAx>
        <c:axId val="21370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4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395817</xdr:colOff>
      <xdr:row>1</xdr:row>
      <xdr:rowOff>25400</xdr:rowOff>
    </xdr:from>
    <xdr:to>
      <xdr:col>16</xdr:col>
      <xdr:colOff>332317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5"/>
  <sheetViews>
    <sheetView tabSelected="1" topLeftCell="A76" workbookViewId="0">
      <selection activeCell="H105" sqref="H105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6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C94" s="1">
        <v>0.23599999999999999</v>
      </c>
      <c r="D94" s="1">
        <v>0.25</v>
      </c>
      <c r="E94" s="3">
        <f t="shared" ref="E94:E96" si="39">C94/D94</f>
        <v>0.94399999999999995</v>
      </c>
      <c r="F94" s="3">
        <f t="shared" si="38"/>
        <v>1.3013333333333332</v>
      </c>
      <c r="G94" s="5">
        <v>42563</v>
      </c>
      <c r="H94" s="5" t="s">
        <v>78</v>
      </c>
    </row>
    <row r="95" spans="1:8" x14ac:dyDescent="0.2">
      <c r="A95" t="s">
        <v>182</v>
      </c>
      <c r="B95" t="s">
        <v>180</v>
      </c>
      <c r="C95" s="1">
        <v>0.26800000000000002</v>
      </c>
      <c r="D95" s="1">
        <v>0.25</v>
      </c>
      <c r="E95" s="3">
        <f t="shared" si="39"/>
        <v>1.0720000000000001</v>
      </c>
      <c r="F95" s="3">
        <f t="shared" si="38"/>
        <v>1.3013333333333332</v>
      </c>
      <c r="G95" s="5">
        <v>42563</v>
      </c>
      <c r="H95" s="5" t="s">
        <v>78</v>
      </c>
    </row>
    <row r="96" spans="1:8" x14ac:dyDescent="0.2">
      <c r="A96" t="s">
        <v>183</v>
      </c>
      <c r="B96" t="s">
        <v>180</v>
      </c>
      <c r="C96" s="1">
        <v>0.47199999999999998</v>
      </c>
      <c r="D96" s="1">
        <v>0.25</v>
      </c>
      <c r="E96" s="3">
        <f t="shared" si="39"/>
        <v>1.8879999999999999</v>
      </c>
      <c r="F96" s="3">
        <f t="shared" si="38"/>
        <v>1.3013333333333332</v>
      </c>
      <c r="G96" s="5">
        <v>42563</v>
      </c>
      <c r="H96" s="5" t="s">
        <v>78</v>
      </c>
    </row>
    <row r="97" spans="1:8" x14ac:dyDescent="0.2">
      <c r="A97" t="s">
        <v>184</v>
      </c>
      <c r="B97" t="s">
        <v>185</v>
      </c>
      <c r="C97" s="1">
        <v>0.25</v>
      </c>
      <c r="D97" s="1">
        <v>0.25</v>
      </c>
      <c r="E97" s="3">
        <f t="shared" ref="E97:E99" si="40">C97/D97</f>
        <v>1</v>
      </c>
      <c r="F97" s="3">
        <f t="shared" ref="F97:F99" si="41">AVERAGEIF(B:B,B97,E:E)</f>
        <v>1.0053333333333334</v>
      </c>
      <c r="G97" s="5">
        <v>42563</v>
      </c>
      <c r="H97" s="5" t="s">
        <v>188</v>
      </c>
    </row>
    <row r="98" spans="1:8" x14ac:dyDescent="0.2">
      <c r="A98" t="s">
        <v>186</v>
      </c>
      <c r="B98" t="s">
        <v>185</v>
      </c>
      <c r="C98" s="1">
        <v>0.252</v>
      </c>
      <c r="D98" s="1">
        <v>0.25</v>
      </c>
      <c r="E98" s="3">
        <f t="shared" si="40"/>
        <v>1.008</v>
      </c>
      <c r="F98" s="3">
        <f t="shared" si="41"/>
        <v>1.0053333333333334</v>
      </c>
      <c r="G98" s="5">
        <v>42563</v>
      </c>
      <c r="H98" s="5" t="s">
        <v>188</v>
      </c>
    </row>
    <row r="99" spans="1:8" x14ac:dyDescent="0.2">
      <c r="A99" t="s">
        <v>187</v>
      </c>
      <c r="B99" t="s">
        <v>185</v>
      </c>
      <c r="C99" s="1">
        <v>0.252</v>
      </c>
      <c r="D99" s="1">
        <v>0.25</v>
      </c>
      <c r="E99" s="3">
        <f t="shared" si="40"/>
        <v>1.008</v>
      </c>
      <c r="F99" s="3">
        <f t="shared" si="41"/>
        <v>1.0053333333333334</v>
      </c>
      <c r="G99" s="5">
        <v>42563</v>
      </c>
      <c r="H99" s="5" t="s">
        <v>188</v>
      </c>
    </row>
    <row r="100" spans="1:8" x14ac:dyDescent="0.2">
      <c r="A100" t="s">
        <v>190</v>
      </c>
      <c r="B100" t="s">
        <v>189</v>
      </c>
      <c r="C100" s="1">
        <v>0.35599999999999998</v>
      </c>
      <c r="D100" s="1">
        <v>0.25</v>
      </c>
      <c r="E100" s="3">
        <f t="shared" ref="E100:E102" si="42">C100/D100</f>
        <v>1.4239999999999999</v>
      </c>
      <c r="F100" s="3">
        <f t="shared" ref="F100:F102" si="43">AVERAGEIF(B:B,B100,E:E)</f>
        <v>1.5893333333333335</v>
      </c>
      <c r="G100" s="5">
        <v>42564</v>
      </c>
      <c r="H100" s="5" t="s">
        <v>193</v>
      </c>
    </row>
    <row r="101" spans="1:8" x14ac:dyDescent="0.2">
      <c r="A101" t="s">
        <v>191</v>
      </c>
      <c r="B101" t="s">
        <v>189</v>
      </c>
      <c r="C101" s="1">
        <v>0.45</v>
      </c>
      <c r="D101" s="1">
        <v>0.25</v>
      </c>
      <c r="E101" s="3">
        <f t="shared" si="42"/>
        <v>1.8</v>
      </c>
      <c r="F101" s="3">
        <f t="shared" si="43"/>
        <v>1.5893333333333335</v>
      </c>
      <c r="G101" s="5">
        <v>42564</v>
      </c>
      <c r="H101" s="5" t="s">
        <v>193</v>
      </c>
    </row>
    <row r="102" spans="1:8" x14ac:dyDescent="0.2">
      <c r="A102" t="s">
        <v>192</v>
      </c>
      <c r="B102" t="s">
        <v>189</v>
      </c>
      <c r="C102" s="1">
        <v>0.38600000000000001</v>
      </c>
      <c r="D102" s="1">
        <v>0.25</v>
      </c>
      <c r="E102" s="3">
        <f t="shared" si="42"/>
        <v>1.544</v>
      </c>
      <c r="F102" s="3">
        <f t="shared" si="43"/>
        <v>1.5893333333333335</v>
      </c>
      <c r="G102" s="5">
        <v>42564</v>
      </c>
      <c r="H102" s="5" t="s">
        <v>193</v>
      </c>
    </row>
    <row r="103" spans="1:8" x14ac:dyDescent="0.2">
      <c r="A103" t="s">
        <v>195</v>
      </c>
      <c r="B103" t="s">
        <v>194</v>
      </c>
      <c r="C103" s="1">
        <v>0.218</v>
      </c>
      <c r="D103" s="1">
        <v>0.25</v>
      </c>
      <c r="E103" s="3">
        <f t="shared" ref="E103:E105" si="44">C103/D103</f>
        <v>0.872</v>
      </c>
      <c r="F103" s="3">
        <f t="shared" ref="F103:F105" si="45">AVERAGEIF(B:B,B103,E:E)</f>
        <v>0.7466666666666667</v>
      </c>
      <c r="G103" s="5">
        <v>42564</v>
      </c>
      <c r="H103" s="5" t="s">
        <v>198</v>
      </c>
    </row>
    <row r="104" spans="1:8" x14ac:dyDescent="0.2">
      <c r="A104" t="s">
        <v>196</v>
      </c>
      <c r="B104" t="s">
        <v>194</v>
      </c>
      <c r="C104" s="1">
        <v>0.16600000000000001</v>
      </c>
      <c r="D104" s="1">
        <v>0.25</v>
      </c>
      <c r="E104" s="3">
        <f t="shared" si="44"/>
        <v>0.66400000000000003</v>
      </c>
      <c r="F104" s="3">
        <f t="shared" si="45"/>
        <v>0.7466666666666667</v>
      </c>
      <c r="G104" s="5">
        <v>42564</v>
      </c>
      <c r="H104" s="5" t="s">
        <v>198</v>
      </c>
    </row>
    <row r="105" spans="1:8" x14ac:dyDescent="0.2">
      <c r="A105" t="s">
        <v>197</v>
      </c>
      <c r="B105" t="s">
        <v>194</v>
      </c>
      <c r="C105" s="1">
        <v>0.17599999999999999</v>
      </c>
      <c r="D105" s="1">
        <v>0.25</v>
      </c>
      <c r="E105" s="3">
        <f t="shared" si="44"/>
        <v>0.70399999999999996</v>
      </c>
      <c r="F105" s="3">
        <f t="shared" si="45"/>
        <v>0.7466666666666667</v>
      </c>
      <c r="G105" s="5">
        <v>42564</v>
      </c>
      <c r="H105" s="5" t="s">
        <v>198</v>
      </c>
    </row>
  </sheetData>
  <conditionalFormatting sqref="E1:E1048576">
    <cfRule type="top10" dxfId="13" priority="4" percent="1" rank="10"/>
  </conditionalFormatting>
  <conditionalFormatting sqref="F1:F1048576">
    <cfRule type="top10" dxfId="12" priority="3" percent="1" rank="10"/>
  </conditionalFormatting>
  <conditionalFormatting sqref="C1:C1048576">
    <cfRule type="top10" dxfId="11" priority="1" percent="1" rank="10"/>
    <cfRule type="cellIs" dxfId="10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topLeftCell="A44" workbookViewId="0">
      <selection activeCell="D68" sqref="D6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9" priority="4" percent="1" rank="10"/>
  </conditionalFormatting>
  <conditionalFormatting sqref="F1:F71">
    <cfRule type="top10" dxfId="8" priority="3" percent="1" rank="10"/>
  </conditionalFormatting>
  <conditionalFormatting sqref="C1:C71">
    <cfRule type="top10" dxfId="7" priority="1" percent="1" rank="10"/>
    <cfRule type="cellIs" dxfId="6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5" priority="6" percent="1" rank="10"/>
  </conditionalFormatting>
  <conditionalFormatting sqref="F1:F1048576">
    <cfRule type="top10" dxfId="4" priority="5" percent="1" rank="10"/>
  </conditionalFormatting>
  <conditionalFormatting sqref="C1:C7 C10:C1048576">
    <cfRule type="top10" dxfId="3" priority="3" percent="1" rank="10"/>
    <cfRule type="cellIs" dxfId="2" priority="4" operator="greaterThan">
      <formula>95</formula>
    </cfRule>
  </conditionalFormatting>
  <conditionalFormatting sqref="C8:C9">
    <cfRule type="top10" dxfId="1" priority="1" percent="1" rank="10"/>
    <cfRule type="cellIs" dxfId="0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GenreID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2016-07-15T17:06:55Z</dcterms:modified>
</cp:coreProperties>
</file>